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https://kansas-my.sharepoint.com/personal/k322e071_home_ku_edu/Documents/GRA/FALL2022/Storm_Data/Flood/"/>
    </mc:Choice>
  </mc:AlternateContent>
  <xr:revisionPtr revIDLastSave="32" documentId="8_{3CA74C77-5684-4FF8-949E-3A65B6FC4611}" xr6:coauthVersionLast="47" xr6:coauthVersionMax="47" xr10:uidLastSave="{620D5ADD-415E-4C39-B0B6-A5055C96A8B5}"/>
  <bookViews>
    <workbookView xWindow="-120" yWindow="-120" windowWidth="29040" windowHeight="15840" xr2:uid="{00000000-000D-0000-FFFF-FFFF00000000}"/>
  </bookViews>
  <sheets>
    <sheet name="flood_data" sheetId="1" r:id="rId1"/>
    <sheet name="DF" sheetId="2" r:id="rId2"/>
  </sheets>
  <definedNames>
    <definedName name="_xlnm._FilterDatabase" localSheetId="0" hidden="1">flood_data!$A$1:$AA$4023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3" i="1" l="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H1002" i="1"/>
  <c r="H1003" i="1"/>
  <c r="H1004" i="1"/>
  <c r="H1005" i="1"/>
  <c r="H1006" i="1"/>
  <c r="H1007" i="1"/>
  <c r="H1008" i="1"/>
  <c r="H1009" i="1"/>
  <c r="H1010" i="1"/>
  <c r="H1011" i="1"/>
  <c r="H1012" i="1"/>
  <c r="H1013" i="1"/>
  <c r="H1014" i="1"/>
  <c r="H1015" i="1"/>
  <c r="H1016" i="1"/>
  <c r="H1017" i="1"/>
  <c r="H1018" i="1"/>
  <c r="H1019" i="1"/>
  <c r="H1020" i="1"/>
  <c r="H1021" i="1"/>
  <c r="H1022" i="1"/>
  <c r="H1023" i="1"/>
  <c r="H1024" i="1"/>
  <c r="H1025" i="1"/>
  <c r="H1026" i="1"/>
  <c r="H1027" i="1"/>
  <c r="H1028" i="1"/>
  <c r="H1029" i="1"/>
  <c r="H1030" i="1"/>
  <c r="H1031" i="1"/>
  <c r="H1032" i="1"/>
  <c r="H1033" i="1"/>
  <c r="H1034" i="1"/>
  <c r="H1035" i="1"/>
  <c r="H1036" i="1"/>
  <c r="H1037" i="1"/>
  <c r="H1038" i="1"/>
  <c r="H1039" i="1"/>
  <c r="H1040" i="1"/>
  <c r="H1041" i="1"/>
  <c r="H1042" i="1"/>
  <c r="H1043" i="1"/>
  <c r="H1044" i="1"/>
  <c r="H1045" i="1"/>
  <c r="H1046" i="1"/>
  <c r="H1047" i="1"/>
  <c r="H1048" i="1"/>
  <c r="H1049" i="1"/>
  <c r="H1050" i="1"/>
  <c r="H1051" i="1"/>
  <c r="H1052" i="1"/>
  <c r="H1053" i="1"/>
  <c r="H1054" i="1"/>
  <c r="H1055" i="1"/>
  <c r="H1056" i="1"/>
  <c r="H1057" i="1"/>
  <c r="H1058" i="1"/>
  <c r="H1059" i="1"/>
  <c r="H1060" i="1"/>
  <c r="H1061" i="1"/>
  <c r="H1062" i="1"/>
  <c r="H1063" i="1"/>
  <c r="H1064" i="1"/>
  <c r="H1065" i="1"/>
  <c r="H1066" i="1"/>
  <c r="H1067" i="1"/>
  <c r="H1068" i="1"/>
  <c r="H1069" i="1"/>
  <c r="H1070" i="1"/>
  <c r="H1071" i="1"/>
  <c r="H1072" i="1"/>
  <c r="H1073" i="1"/>
  <c r="H1074" i="1"/>
  <c r="H1075" i="1"/>
  <c r="H1076" i="1"/>
  <c r="H1077" i="1"/>
  <c r="H1078" i="1"/>
  <c r="H1079" i="1"/>
  <c r="H1080" i="1"/>
  <c r="H1081" i="1"/>
  <c r="H1082" i="1"/>
  <c r="H1083" i="1"/>
  <c r="H1084" i="1"/>
  <c r="H1085" i="1"/>
  <c r="H1086" i="1"/>
  <c r="H1087" i="1"/>
  <c r="H1088" i="1"/>
  <c r="H1089" i="1"/>
  <c r="H1090" i="1"/>
  <c r="H1091" i="1"/>
  <c r="H1092" i="1"/>
  <c r="H1093" i="1"/>
  <c r="H1094" i="1"/>
  <c r="H1095" i="1"/>
  <c r="H1096" i="1"/>
  <c r="H1097" i="1"/>
  <c r="H1098" i="1"/>
  <c r="H1099" i="1"/>
  <c r="H1100" i="1"/>
  <c r="H1101" i="1"/>
  <c r="H1102" i="1"/>
  <c r="H1103" i="1"/>
  <c r="H1104" i="1"/>
  <c r="H1105" i="1"/>
  <c r="H1106" i="1"/>
  <c r="H1107" i="1"/>
  <c r="H1108" i="1"/>
  <c r="H1109" i="1"/>
  <c r="H1110" i="1"/>
  <c r="H1111" i="1"/>
  <c r="H1112" i="1"/>
  <c r="H1113" i="1"/>
  <c r="H1114" i="1"/>
  <c r="H1115" i="1"/>
  <c r="H1116" i="1"/>
  <c r="H1117" i="1"/>
  <c r="H1118" i="1"/>
  <c r="H1119" i="1"/>
  <c r="H1120" i="1"/>
  <c r="H1121" i="1"/>
  <c r="H1122" i="1"/>
  <c r="H1123" i="1"/>
  <c r="H1124" i="1"/>
  <c r="H1125" i="1"/>
  <c r="H1126" i="1"/>
  <c r="H1127" i="1"/>
  <c r="H1128" i="1"/>
  <c r="H1129" i="1"/>
  <c r="H1130" i="1"/>
  <c r="H1131" i="1"/>
  <c r="H1132" i="1"/>
  <c r="H1133" i="1"/>
  <c r="H1134" i="1"/>
  <c r="H1135" i="1"/>
  <c r="H1136" i="1"/>
  <c r="H1137" i="1"/>
  <c r="H1138" i="1"/>
  <c r="H1139" i="1"/>
  <c r="H1140" i="1"/>
  <c r="H1141" i="1"/>
  <c r="H1142" i="1"/>
  <c r="H1143" i="1"/>
  <c r="H1144" i="1"/>
  <c r="H1145" i="1"/>
  <c r="H1146" i="1"/>
  <c r="H1147" i="1"/>
  <c r="H1148" i="1"/>
  <c r="H1149" i="1"/>
  <c r="H1150" i="1"/>
  <c r="H1151" i="1"/>
  <c r="H1152" i="1"/>
  <c r="H1153" i="1"/>
  <c r="H1154" i="1"/>
  <c r="H1155" i="1"/>
  <c r="H1156" i="1"/>
  <c r="H1157" i="1"/>
  <c r="H1158" i="1"/>
  <c r="H1159" i="1"/>
  <c r="H1160" i="1"/>
  <c r="H1161" i="1"/>
  <c r="H1162" i="1"/>
  <c r="H1163" i="1"/>
  <c r="H1164" i="1"/>
  <c r="H1165" i="1"/>
  <c r="H1166" i="1"/>
  <c r="H1167" i="1"/>
  <c r="H1168" i="1"/>
  <c r="H1169" i="1"/>
  <c r="H1170" i="1"/>
  <c r="H1171" i="1"/>
  <c r="H1172" i="1"/>
  <c r="H1173" i="1"/>
  <c r="H1174" i="1"/>
  <c r="H1175" i="1"/>
  <c r="H1176" i="1"/>
  <c r="H1177" i="1"/>
  <c r="H1178" i="1"/>
  <c r="H1179" i="1"/>
  <c r="H1180" i="1"/>
  <c r="H1181" i="1"/>
  <c r="H1182" i="1"/>
  <c r="H1183" i="1"/>
  <c r="H1184" i="1"/>
  <c r="H1185" i="1"/>
  <c r="H1186" i="1"/>
  <c r="H1187" i="1"/>
  <c r="H1188" i="1"/>
  <c r="H1189" i="1"/>
  <c r="H1190" i="1"/>
  <c r="H1191" i="1"/>
  <c r="H1192" i="1"/>
  <c r="H1193" i="1"/>
  <c r="H1194" i="1"/>
  <c r="H1195" i="1"/>
  <c r="H1196" i="1"/>
  <c r="H1197" i="1"/>
  <c r="H1198" i="1"/>
  <c r="H1199" i="1"/>
  <c r="H1200" i="1"/>
  <c r="H1201" i="1"/>
  <c r="H1202" i="1"/>
  <c r="H1203" i="1"/>
  <c r="H1204" i="1"/>
  <c r="H1205" i="1"/>
  <c r="H1206" i="1"/>
  <c r="H1207" i="1"/>
  <c r="H1208" i="1"/>
  <c r="H1209" i="1"/>
  <c r="H1210" i="1"/>
  <c r="H1211" i="1"/>
  <c r="H1212" i="1"/>
  <c r="H1213" i="1"/>
  <c r="H1214" i="1"/>
  <c r="H1215" i="1"/>
  <c r="H1216" i="1"/>
  <c r="H1217" i="1"/>
  <c r="H1218" i="1"/>
  <c r="H1219" i="1"/>
  <c r="H1220" i="1"/>
  <c r="H1221" i="1"/>
  <c r="H1222" i="1"/>
  <c r="H1223" i="1"/>
  <c r="H1224" i="1"/>
  <c r="H1225" i="1"/>
  <c r="H1226" i="1"/>
  <c r="H1227" i="1"/>
  <c r="H1228" i="1"/>
  <c r="H1229" i="1"/>
  <c r="H1230" i="1"/>
  <c r="H1231" i="1"/>
  <c r="H1232" i="1"/>
  <c r="H1233" i="1"/>
  <c r="H1234" i="1"/>
  <c r="H1235" i="1"/>
  <c r="H1236" i="1"/>
  <c r="H1237" i="1"/>
  <c r="H1238" i="1"/>
  <c r="H1239" i="1"/>
  <c r="H1240" i="1"/>
  <c r="H1241" i="1"/>
  <c r="H1242" i="1"/>
  <c r="H1243" i="1"/>
  <c r="H1244" i="1"/>
  <c r="H1245" i="1"/>
  <c r="H1246" i="1"/>
  <c r="H1247" i="1"/>
  <c r="H1248" i="1"/>
  <c r="H1249" i="1"/>
  <c r="H1250" i="1"/>
  <c r="H1251" i="1"/>
  <c r="H1252" i="1"/>
  <c r="H1253" i="1"/>
  <c r="H1254" i="1"/>
  <c r="H1255" i="1"/>
  <c r="H1256" i="1"/>
  <c r="H1257" i="1"/>
  <c r="H1258" i="1"/>
  <c r="H1259" i="1"/>
  <c r="H1260" i="1"/>
  <c r="H1261" i="1"/>
  <c r="H1262" i="1"/>
  <c r="H1263" i="1"/>
  <c r="H1264" i="1"/>
  <c r="H1265" i="1"/>
  <c r="H1266" i="1"/>
  <c r="H1267" i="1"/>
  <c r="H1268" i="1"/>
  <c r="H1269" i="1"/>
  <c r="H1270" i="1"/>
  <c r="H1271" i="1"/>
  <c r="H1272" i="1"/>
  <c r="H1273" i="1"/>
  <c r="H1274" i="1"/>
  <c r="H1275" i="1"/>
  <c r="H1276" i="1"/>
  <c r="H1277" i="1"/>
  <c r="H1278" i="1"/>
  <c r="H1279" i="1"/>
  <c r="H1280" i="1"/>
  <c r="H1281" i="1"/>
  <c r="H1282" i="1"/>
  <c r="H1283" i="1"/>
  <c r="H1284" i="1"/>
  <c r="H1285" i="1"/>
  <c r="H1286" i="1"/>
  <c r="H1287" i="1"/>
  <c r="H1288" i="1"/>
  <c r="H1289" i="1"/>
  <c r="H1290" i="1"/>
  <c r="H1291" i="1"/>
  <c r="H1292" i="1"/>
  <c r="H1293" i="1"/>
  <c r="H1294" i="1"/>
  <c r="H1295" i="1"/>
  <c r="H1296" i="1"/>
  <c r="H1297" i="1"/>
  <c r="H1298" i="1"/>
  <c r="H1299" i="1"/>
  <c r="H1300" i="1"/>
  <c r="H1301" i="1"/>
  <c r="H1302" i="1"/>
  <c r="H1303" i="1"/>
  <c r="H1304" i="1"/>
  <c r="H1305" i="1"/>
  <c r="H1306" i="1"/>
  <c r="H1307" i="1"/>
  <c r="H1308" i="1"/>
  <c r="H1309" i="1"/>
  <c r="H1310" i="1"/>
  <c r="H1311" i="1"/>
  <c r="H1312" i="1"/>
  <c r="H1313" i="1"/>
  <c r="H1314" i="1"/>
  <c r="H1315" i="1"/>
  <c r="H1316" i="1"/>
  <c r="H1317" i="1"/>
  <c r="H1318" i="1"/>
  <c r="H1319" i="1"/>
  <c r="H1320" i="1"/>
  <c r="H1321" i="1"/>
  <c r="H1322" i="1"/>
  <c r="H1323" i="1"/>
  <c r="H1324" i="1"/>
  <c r="H1325" i="1"/>
  <c r="H1326" i="1"/>
  <c r="H1327" i="1"/>
  <c r="H1328" i="1"/>
  <c r="H1329" i="1"/>
  <c r="H1330" i="1"/>
  <c r="H1331" i="1"/>
  <c r="H1332" i="1"/>
  <c r="H1333" i="1"/>
  <c r="H1334" i="1"/>
  <c r="H1335" i="1"/>
  <c r="H1336" i="1"/>
  <c r="H1337" i="1"/>
  <c r="H1338" i="1"/>
  <c r="H1339" i="1"/>
  <c r="H1340" i="1"/>
  <c r="H1341" i="1"/>
  <c r="H1342" i="1"/>
  <c r="H1343" i="1"/>
  <c r="H1344" i="1"/>
  <c r="H1345" i="1"/>
  <c r="H1346" i="1"/>
  <c r="H1347" i="1"/>
  <c r="H1348" i="1"/>
  <c r="H1349" i="1"/>
  <c r="H1350" i="1"/>
  <c r="H1351" i="1"/>
  <c r="H1352" i="1"/>
  <c r="H1353" i="1"/>
  <c r="H1354" i="1"/>
  <c r="H1355" i="1"/>
  <c r="H1356" i="1"/>
  <c r="H1357" i="1"/>
  <c r="H1358" i="1"/>
  <c r="H1359" i="1"/>
  <c r="H1360" i="1"/>
  <c r="H1361" i="1"/>
  <c r="H1362" i="1"/>
  <c r="H1363" i="1"/>
  <c r="H1364" i="1"/>
  <c r="H1365" i="1"/>
  <c r="H1366" i="1"/>
  <c r="H1367" i="1"/>
  <c r="H1368" i="1"/>
  <c r="H1369" i="1"/>
  <c r="H1370" i="1"/>
  <c r="H1371" i="1"/>
  <c r="H1372" i="1"/>
  <c r="H1373" i="1"/>
  <c r="H1374" i="1"/>
  <c r="H1375" i="1"/>
  <c r="H1376" i="1"/>
  <c r="H1377" i="1"/>
  <c r="H1378" i="1"/>
  <c r="H1379" i="1"/>
  <c r="H1380" i="1"/>
  <c r="H1381" i="1"/>
  <c r="H1382" i="1"/>
  <c r="H1383" i="1"/>
  <c r="H1384" i="1"/>
  <c r="H1385" i="1"/>
  <c r="H1386" i="1"/>
  <c r="H1387" i="1"/>
  <c r="H1388" i="1"/>
  <c r="H1389" i="1"/>
  <c r="H1390" i="1"/>
  <c r="H1391" i="1"/>
  <c r="H1392" i="1"/>
  <c r="H1393" i="1"/>
  <c r="H1394" i="1"/>
  <c r="H1395" i="1"/>
  <c r="H1396" i="1"/>
  <c r="H1397" i="1"/>
  <c r="H1398" i="1"/>
  <c r="H1399" i="1"/>
  <c r="H1400" i="1"/>
  <c r="H1401" i="1"/>
  <c r="H1402" i="1"/>
  <c r="H1403" i="1"/>
  <c r="H1404" i="1"/>
  <c r="H1405" i="1"/>
  <c r="H1406" i="1"/>
  <c r="H1407" i="1"/>
  <c r="H1408" i="1"/>
  <c r="H1409" i="1"/>
  <c r="H1410" i="1"/>
  <c r="H1411" i="1"/>
  <c r="H1412" i="1"/>
  <c r="H1413" i="1"/>
  <c r="H1414" i="1"/>
  <c r="H1415" i="1"/>
  <c r="H1416" i="1"/>
  <c r="H1417" i="1"/>
  <c r="H1418" i="1"/>
  <c r="H1419" i="1"/>
  <c r="H1420" i="1"/>
  <c r="H1421" i="1"/>
  <c r="H1422" i="1"/>
  <c r="H1423" i="1"/>
  <c r="H1424" i="1"/>
  <c r="H1425" i="1"/>
  <c r="H1426" i="1"/>
  <c r="H1427" i="1"/>
  <c r="H1428" i="1"/>
  <c r="H1429" i="1"/>
  <c r="H1430" i="1"/>
  <c r="H1431" i="1"/>
  <c r="H1432" i="1"/>
  <c r="H1433" i="1"/>
  <c r="H1434" i="1"/>
  <c r="H1435" i="1"/>
  <c r="H1436" i="1"/>
  <c r="H1437" i="1"/>
  <c r="H1438" i="1"/>
  <c r="H1439" i="1"/>
  <c r="H1440" i="1"/>
  <c r="H1441" i="1"/>
  <c r="H1442" i="1"/>
  <c r="H1443" i="1"/>
  <c r="H1444" i="1"/>
  <c r="H1445" i="1"/>
  <c r="H1446" i="1"/>
  <c r="H1447" i="1"/>
  <c r="H1448" i="1"/>
  <c r="H1449" i="1"/>
  <c r="H1450" i="1"/>
  <c r="H1451" i="1"/>
  <c r="H1452" i="1"/>
  <c r="H1453" i="1"/>
  <c r="H1454" i="1"/>
  <c r="H1455" i="1"/>
  <c r="H1456" i="1"/>
  <c r="H1457" i="1"/>
  <c r="H1458" i="1"/>
  <c r="H1459" i="1"/>
  <c r="H1460" i="1"/>
  <c r="H1461" i="1"/>
  <c r="H1462" i="1"/>
  <c r="H1463" i="1"/>
  <c r="H1464" i="1"/>
  <c r="H1465" i="1"/>
  <c r="H1466" i="1"/>
  <c r="H1467" i="1"/>
  <c r="H1468" i="1"/>
  <c r="H1469" i="1"/>
  <c r="H1470" i="1"/>
  <c r="H1471" i="1"/>
  <c r="H1472" i="1"/>
  <c r="H1473" i="1"/>
  <c r="H1474" i="1"/>
  <c r="H1475" i="1"/>
  <c r="H1476" i="1"/>
  <c r="H1477" i="1"/>
  <c r="H1478" i="1"/>
  <c r="H1479" i="1"/>
  <c r="H1480" i="1"/>
  <c r="H1481" i="1"/>
  <c r="H1482" i="1"/>
  <c r="H1483" i="1"/>
  <c r="H1484" i="1"/>
  <c r="H1485" i="1"/>
  <c r="H1486" i="1"/>
  <c r="H1487" i="1"/>
  <c r="H1488" i="1"/>
  <c r="H1489" i="1"/>
  <c r="H1490" i="1"/>
  <c r="H1491" i="1"/>
  <c r="H1492" i="1"/>
  <c r="H1493" i="1"/>
  <c r="H1494" i="1"/>
  <c r="H1495" i="1"/>
  <c r="H1496" i="1"/>
  <c r="H1497" i="1"/>
  <c r="H1498" i="1"/>
  <c r="H1499" i="1"/>
  <c r="H1500" i="1"/>
  <c r="H1501" i="1"/>
  <c r="H1502" i="1"/>
  <c r="H1503" i="1"/>
  <c r="H1504" i="1"/>
  <c r="H1505" i="1"/>
  <c r="H1506" i="1"/>
  <c r="H1507" i="1"/>
  <c r="H1508" i="1"/>
  <c r="H1509" i="1"/>
  <c r="H1510" i="1"/>
  <c r="H1511" i="1"/>
  <c r="H1512" i="1"/>
  <c r="H1513" i="1"/>
  <c r="H1514" i="1"/>
  <c r="H1515" i="1"/>
  <c r="H1516" i="1"/>
  <c r="H1517" i="1"/>
  <c r="H1518" i="1"/>
  <c r="H1519" i="1"/>
  <c r="H1520" i="1"/>
  <c r="H1521" i="1"/>
  <c r="H1522" i="1"/>
  <c r="H1523" i="1"/>
  <c r="H1524" i="1"/>
  <c r="H1525" i="1"/>
  <c r="H1526" i="1"/>
  <c r="H1527" i="1"/>
  <c r="H1528" i="1"/>
  <c r="H1529" i="1"/>
  <c r="H1530" i="1"/>
  <c r="H1531" i="1"/>
  <c r="H1532" i="1"/>
  <c r="H1533" i="1"/>
  <c r="H1534" i="1"/>
  <c r="H1535" i="1"/>
  <c r="H1536" i="1"/>
  <c r="H1537" i="1"/>
  <c r="H1538" i="1"/>
  <c r="H1539" i="1"/>
  <c r="H1540" i="1"/>
  <c r="H1541" i="1"/>
  <c r="H1542" i="1"/>
  <c r="H1543" i="1"/>
  <c r="H1544" i="1"/>
  <c r="H1545" i="1"/>
  <c r="H1546" i="1"/>
  <c r="H1547" i="1"/>
  <c r="H1548" i="1"/>
  <c r="H1549" i="1"/>
  <c r="H1550" i="1"/>
  <c r="H1551" i="1"/>
  <c r="H1552" i="1"/>
  <c r="H1553" i="1"/>
  <c r="H1554" i="1"/>
  <c r="H1555" i="1"/>
  <c r="H1556" i="1"/>
  <c r="H1557" i="1"/>
  <c r="H1558" i="1"/>
  <c r="H1559" i="1"/>
  <c r="H1560" i="1"/>
  <c r="H1561" i="1"/>
  <c r="H1562" i="1"/>
  <c r="H1563" i="1"/>
  <c r="H1564" i="1"/>
  <c r="H1565" i="1"/>
  <c r="H1566" i="1"/>
  <c r="H1567" i="1"/>
  <c r="H1568" i="1"/>
  <c r="H1569" i="1"/>
  <c r="H1570" i="1"/>
  <c r="H1571" i="1"/>
  <c r="H1572" i="1"/>
  <c r="H1573" i="1"/>
  <c r="H1574" i="1"/>
  <c r="H1575" i="1"/>
  <c r="H1576" i="1"/>
  <c r="H1577" i="1"/>
  <c r="H1578" i="1"/>
  <c r="H1579" i="1"/>
  <c r="H1580" i="1"/>
  <c r="H1581" i="1"/>
  <c r="H1582" i="1"/>
  <c r="H1583" i="1"/>
  <c r="H1584" i="1"/>
  <c r="H1585" i="1"/>
  <c r="H1586" i="1"/>
  <c r="H1587" i="1"/>
  <c r="H1588" i="1"/>
  <c r="H1589" i="1"/>
  <c r="H1590" i="1"/>
  <c r="H1591" i="1"/>
  <c r="H1592" i="1"/>
  <c r="H1593" i="1"/>
  <c r="H1594" i="1"/>
  <c r="H1595" i="1"/>
  <c r="H1596" i="1"/>
  <c r="H1597" i="1"/>
  <c r="H1598" i="1"/>
  <c r="H1599" i="1"/>
  <c r="H1600" i="1"/>
  <c r="H1601" i="1"/>
  <c r="H1602" i="1"/>
  <c r="H1603" i="1"/>
  <c r="H1604" i="1"/>
  <c r="H1605" i="1"/>
  <c r="H1606" i="1"/>
  <c r="H1607" i="1"/>
  <c r="H1608" i="1"/>
  <c r="H1609" i="1"/>
  <c r="H1610" i="1"/>
  <c r="H1611" i="1"/>
  <c r="H1612" i="1"/>
  <c r="H1613" i="1"/>
  <c r="H1614" i="1"/>
  <c r="H1615" i="1"/>
  <c r="H1616" i="1"/>
  <c r="H1617" i="1"/>
  <c r="H1618" i="1"/>
  <c r="H1619" i="1"/>
  <c r="H1620" i="1"/>
  <c r="H1621" i="1"/>
  <c r="H1622" i="1"/>
  <c r="H1623" i="1"/>
  <c r="H1624" i="1"/>
  <c r="H1625" i="1"/>
  <c r="H1626" i="1"/>
  <c r="H1627" i="1"/>
  <c r="H1628" i="1"/>
  <c r="H1629" i="1"/>
  <c r="H1630" i="1"/>
  <c r="H1631" i="1"/>
  <c r="H1632" i="1"/>
  <c r="H1633" i="1"/>
  <c r="H1634" i="1"/>
  <c r="H1635" i="1"/>
  <c r="H1636" i="1"/>
  <c r="H1637" i="1"/>
  <c r="H1638" i="1"/>
  <c r="H1639" i="1"/>
  <c r="H1640" i="1"/>
  <c r="H1641" i="1"/>
  <c r="H1642" i="1"/>
  <c r="H1643" i="1"/>
  <c r="H1644" i="1"/>
  <c r="H1645" i="1"/>
  <c r="H1646" i="1"/>
  <c r="H1647" i="1"/>
  <c r="H1648" i="1"/>
  <c r="H1649" i="1"/>
  <c r="H1650" i="1"/>
  <c r="H1651" i="1"/>
  <c r="H1652" i="1"/>
  <c r="H1653" i="1"/>
  <c r="H1654" i="1"/>
  <c r="H1655" i="1"/>
  <c r="H1656" i="1"/>
  <c r="H1657" i="1"/>
  <c r="H1658" i="1"/>
  <c r="H1659" i="1"/>
  <c r="H1660" i="1"/>
  <c r="H1661" i="1"/>
  <c r="H1662" i="1"/>
  <c r="H1663" i="1"/>
  <c r="H1664" i="1"/>
  <c r="H1665" i="1"/>
  <c r="H1666" i="1"/>
  <c r="H1667" i="1"/>
  <c r="H1668" i="1"/>
  <c r="H1669" i="1"/>
  <c r="H1670" i="1"/>
  <c r="H1671" i="1"/>
  <c r="H1672" i="1"/>
  <c r="H1673" i="1"/>
  <c r="H1674" i="1"/>
  <c r="H1675" i="1"/>
  <c r="H1676" i="1"/>
  <c r="H1677" i="1"/>
  <c r="H1678" i="1"/>
  <c r="H1679" i="1"/>
  <c r="H1680" i="1"/>
  <c r="H1681" i="1"/>
  <c r="H1682" i="1"/>
  <c r="H1683" i="1"/>
  <c r="H1684" i="1"/>
  <c r="H1685" i="1"/>
  <c r="H1686" i="1"/>
  <c r="H1687" i="1"/>
  <c r="H1688" i="1"/>
  <c r="H1689" i="1"/>
  <c r="H1690" i="1"/>
  <c r="H1691" i="1"/>
  <c r="H1692" i="1"/>
  <c r="H1693" i="1"/>
  <c r="H1694" i="1"/>
  <c r="H1695" i="1"/>
  <c r="H1696" i="1"/>
  <c r="H1697" i="1"/>
  <c r="H1698" i="1"/>
  <c r="H1699" i="1"/>
  <c r="H1700" i="1"/>
  <c r="H1701" i="1"/>
  <c r="H1702" i="1"/>
  <c r="H1703" i="1"/>
  <c r="H1704" i="1"/>
  <c r="H1705" i="1"/>
  <c r="H1706" i="1"/>
  <c r="H1707" i="1"/>
  <c r="H1708" i="1"/>
  <c r="H1709" i="1"/>
  <c r="H1710" i="1"/>
  <c r="H1711" i="1"/>
  <c r="H1712" i="1"/>
  <c r="H1713" i="1"/>
  <c r="H1714" i="1"/>
  <c r="H1715" i="1"/>
  <c r="H1716" i="1"/>
  <c r="H1717" i="1"/>
  <c r="H1718" i="1"/>
  <c r="H1719" i="1"/>
  <c r="H1720" i="1"/>
  <c r="H1721" i="1"/>
  <c r="H1722" i="1"/>
  <c r="H1723" i="1"/>
  <c r="H1724" i="1"/>
  <c r="H1725" i="1"/>
  <c r="H1726" i="1"/>
  <c r="H1727" i="1"/>
  <c r="H1728" i="1"/>
  <c r="H1729" i="1"/>
  <c r="H1730" i="1"/>
  <c r="H1731" i="1"/>
  <c r="H1732" i="1"/>
  <c r="H1733" i="1"/>
  <c r="H1734" i="1"/>
  <c r="H1735" i="1"/>
  <c r="H1736" i="1"/>
  <c r="H1737" i="1"/>
  <c r="H1738" i="1"/>
  <c r="H1739" i="1"/>
  <c r="H1740" i="1"/>
  <c r="H1741" i="1"/>
  <c r="H1742" i="1"/>
  <c r="H1743" i="1"/>
  <c r="H1744" i="1"/>
  <c r="H1745" i="1"/>
  <c r="H1746" i="1"/>
  <c r="H1747" i="1"/>
  <c r="H1748" i="1"/>
  <c r="H1749" i="1"/>
  <c r="H1750" i="1"/>
  <c r="H1751" i="1"/>
  <c r="H1752" i="1"/>
  <c r="H1753" i="1"/>
  <c r="H1754" i="1"/>
  <c r="H1755" i="1"/>
  <c r="H1756" i="1"/>
  <c r="H1757" i="1"/>
  <c r="H1758" i="1"/>
  <c r="H1759" i="1"/>
  <c r="H1760" i="1"/>
  <c r="H1761" i="1"/>
  <c r="H1762" i="1"/>
  <c r="H1763" i="1"/>
  <c r="H1764" i="1"/>
  <c r="H1765" i="1"/>
  <c r="H1766" i="1"/>
  <c r="H1767" i="1"/>
  <c r="H1768" i="1"/>
  <c r="H1769" i="1"/>
  <c r="H1770" i="1"/>
  <c r="H1771" i="1"/>
  <c r="H1772" i="1"/>
  <c r="H1773" i="1"/>
  <c r="H1774" i="1"/>
  <c r="H1775" i="1"/>
  <c r="H1776" i="1"/>
  <c r="H1777" i="1"/>
  <c r="H1778" i="1"/>
  <c r="H1779" i="1"/>
  <c r="H1780" i="1"/>
  <c r="H1781" i="1"/>
  <c r="H1782" i="1"/>
  <c r="H1783" i="1"/>
  <c r="H1784" i="1"/>
  <c r="H1785" i="1"/>
  <c r="H1786" i="1"/>
  <c r="H1787" i="1"/>
  <c r="H1788" i="1"/>
  <c r="H1789" i="1"/>
  <c r="H1790" i="1"/>
  <c r="H1791" i="1"/>
  <c r="H1792" i="1"/>
  <c r="H1793" i="1"/>
  <c r="H1794" i="1"/>
  <c r="H1795" i="1"/>
  <c r="H1796" i="1"/>
  <c r="H1797" i="1"/>
  <c r="H1798" i="1"/>
  <c r="H1799" i="1"/>
  <c r="H1800" i="1"/>
  <c r="H1801" i="1"/>
  <c r="H1802" i="1"/>
  <c r="H1803" i="1"/>
  <c r="H1804" i="1"/>
  <c r="H1805" i="1"/>
  <c r="H1806" i="1"/>
  <c r="H1807" i="1"/>
  <c r="H1808" i="1"/>
  <c r="H1809" i="1"/>
  <c r="H1810" i="1"/>
  <c r="H1811" i="1"/>
  <c r="H1812" i="1"/>
  <c r="H1813" i="1"/>
  <c r="H1814" i="1"/>
  <c r="H1815" i="1"/>
  <c r="H1816" i="1"/>
  <c r="H1817" i="1"/>
  <c r="H1818" i="1"/>
  <c r="H1819" i="1"/>
  <c r="H1820" i="1"/>
  <c r="H1821" i="1"/>
  <c r="H1822" i="1"/>
  <c r="H1823" i="1"/>
  <c r="H1824" i="1"/>
  <c r="H1825" i="1"/>
  <c r="H1826" i="1"/>
  <c r="H1827" i="1"/>
  <c r="H1828" i="1"/>
  <c r="H1829" i="1"/>
  <c r="H1830" i="1"/>
  <c r="H1831" i="1"/>
  <c r="H1832" i="1"/>
  <c r="H1833" i="1"/>
  <c r="H1834" i="1"/>
  <c r="H1835" i="1"/>
  <c r="H1836" i="1"/>
  <c r="H1837" i="1"/>
  <c r="H1838" i="1"/>
  <c r="H1839" i="1"/>
  <c r="H1840" i="1"/>
  <c r="H1841" i="1"/>
  <c r="H1842" i="1"/>
  <c r="H1843" i="1"/>
  <c r="H1844" i="1"/>
  <c r="H1845" i="1"/>
  <c r="H1846" i="1"/>
  <c r="H1847" i="1"/>
  <c r="H1848" i="1"/>
  <c r="H1849" i="1"/>
  <c r="H1850" i="1"/>
  <c r="H1851" i="1"/>
  <c r="H1852" i="1"/>
  <c r="H1853" i="1"/>
  <c r="H1854" i="1"/>
  <c r="H1855" i="1"/>
  <c r="H1856" i="1"/>
  <c r="H1857" i="1"/>
  <c r="H1858" i="1"/>
  <c r="H1859" i="1"/>
  <c r="H1860" i="1"/>
  <c r="H1861" i="1"/>
  <c r="H1862" i="1"/>
  <c r="H1863" i="1"/>
  <c r="H1864" i="1"/>
  <c r="H1865" i="1"/>
  <c r="H1866" i="1"/>
  <c r="H1867" i="1"/>
  <c r="H1868" i="1"/>
  <c r="H1869" i="1"/>
  <c r="H1870" i="1"/>
  <c r="H1871" i="1"/>
  <c r="H1872" i="1"/>
  <c r="H1873" i="1"/>
  <c r="H1874" i="1"/>
  <c r="H1875" i="1"/>
  <c r="H1876" i="1"/>
  <c r="H1877" i="1"/>
  <c r="H1878" i="1"/>
  <c r="H1879" i="1"/>
  <c r="H1880" i="1"/>
  <c r="H1881" i="1"/>
  <c r="H1882" i="1"/>
  <c r="H1883" i="1"/>
  <c r="H1884" i="1"/>
  <c r="H1885" i="1"/>
  <c r="H1886" i="1"/>
  <c r="H1887" i="1"/>
  <c r="H1888" i="1"/>
  <c r="H1889" i="1"/>
  <c r="H1890" i="1"/>
  <c r="H1891" i="1"/>
  <c r="H1892" i="1"/>
  <c r="H1893" i="1"/>
  <c r="H1894" i="1"/>
  <c r="H1895" i="1"/>
  <c r="H1896" i="1"/>
  <c r="H1897" i="1"/>
  <c r="H1898" i="1"/>
  <c r="H1899" i="1"/>
  <c r="H1900" i="1"/>
  <c r="H1901" i="1"/>
  <c r="H1902" i="1"/>
  <c r="H1903" i="1"/>
  <c r="H1904" i="1"/>
  <c r="H1905" i="1"/>
  <c r="H1906" i="1"/>
  <c r="H1907" i="1"/>
  <c r="H1908" i="1"/>
  <c r="H1909" i="1"/>
  <c r="H1910" i="1"/>
  <c r="H1911" i="1"/>
  <c r="H1912" i="1"/>
  <c r="H1913" i="1"/>
  <c r="H1914" i="1"/>
  <c r="H1915" i="1"/>
  <c r="H1916" i="1"/>
  <c r="H1917" i="1"/>
  <c r="H1918" i="1"/>
  <c r="H1919" i="1"/>
  <c r="H1920" i="1"/>
  <c r="H1921" i="1"/>
  <c r="H1922" i="1"/>
  <c r="H1923" i="1"/>
  <c r="H1924" i="1"/>
  <c r="H1925" i="1"/>
  <c r="H1926" i="1"/>
  <c r="H1927" i="1"/>
  <c r="H1928" i="1"/>
  <c r="H1929" i="1"/>
  <c r="H1930" i="1"/>
  <c r="H1931" i="1"/>
  <c r="H1932" i="1"/>
  <c r="H1933" i="1"/>
  <c r="H1934" i="1"/>
  <c r="H1935" i="1"/>
  <c r="H1936" i="1"/>
  <c r="H1937" i="1"/>
  <c r="H1938" i="1"/>
  <c r="H1939" i="1"/>
  <c r="H1940" i="1"/>
  <c r="H1941" i="1"/>
  <c r="H1942" i="1"/>
  <c r="H1943" i="1"/>
  <c r="H1944" i="1"/>
  <c r="H1945" i="1"/>
  <c r="H1946" i="1"/>
  <c r="H1947" i="1"/>
  <c r="H1948" i="1"/>
  <c r="H1949" i="1"/>
  <c r="H1950" i="1"/>
  <c r="H1951" i="1"/>
  <c r="H1952" i="1"/>
  <c r="H1953" i="1"/>
  <c r="H1954" i="1"/>
  <c r="H1955" i="1"/>
  <c r="H1956" i="1"/>
  <c r="H1957" i="1"/>
  <c r="H1958" i="1"/>
  <c r="H1959" i="1"/>
  <c r="H1960" i="1"/>
  <c r="H1961" i="1"/>
  <c r="H1962" i="1"/>
  <c r="H1963" i="1"/>
  <c r="H1964" i="1"/>
  <c r="H1965" i="1"/>
  <c r="H1966" i="1"/>
  <c r="H1967" i="1"/>
  <c r="H1968" i="1"/>
  <c r="H1969" i="1"/>
  <c r="H1970" i="1"/>
  <c r="H1971" i="1"/>
  <c r="H1972" i="1"/>
  <c r="H1973" i="1"/>
  <c r="H1974" i="1"/>
  <c r="H1975" i="1"/>
  <c r="H1976" i="1"/>
  <c r="H1977" i="1"/>
  <c r="H1978" i="1"/>
  <c r="H1979" i="1"/>
  <c r="H1980" i="1"/>
  <c r="H1981" i="1"/>
  <c r="H1982" i="1"/>
  <c r="H1983" i="1"/>
  <c r="H1984" i="1"/>
  <c r="H1985" i="1"/>
  <c r="H1986" i="1"/>
  <c r="H1987" i="1"/>
  <c r="H1988" i="1"/>
  <c r="H1989" i="1"/>
  <c r="H1990" i="1"/>
  <c r="H1991" i="1"/>
  <c r="H1992" i="1"/>
  <c r="H1993" i="1"/>
  <c r="H1994" i="1"/>
  <c r="H1995" i="1"/>
  <c r="H1996" i="1"/>
  <c r="H1997" i="1"/>
  <c r="H1998" i="1"/>
  <c r="H1999" i="1"/>
  <c r="H2000" i="1"/>
  <c r="H2001" i="1"/>
  <c r="H2002" i="1"/>
  <c r="H2003" i="1"/>
  <c r="H2004" i="1"/>
  <c r="H2005" i="1"/>
  <c r="H2006" i="1"/>
  <c r="H2007" i="1"/>
  <c r="H2008" i="1"/>
  <c r="H2009" i="1"/>
  <c r="H2010" i="1"/>
  <c r="H2011" i="1"/>
  <c r="H2012" i="1"/>
  <c r="H2013" i="1"/>
  <c r="H2014" i="1"/>
  <c r="H2015" i="1"/>
  <c r="H2016" i="1"/>
  <c r="H2017" i="1"/>
  <c r="H2018" i="1"/>
  <c r="H2019" i="1"/>
  <c r="H2020" i="1"/>
  <c r="H2021" i="1"/>
  <c r="H2022" i="1"/>
  <c r="H2023" i="1"/>
  <c r="H2024" i="1"/>
  <c r="H2025" i="1"/>
  <c r="H2026" i="1"/>
  <c r="H2027" i="1"/>
  <c r="H2028" i="1"/>
  <c r="H2029" i="1"/>
  <c r="H2030" i="1"/>
  <c r="H2031" i="1"/>
  <c r="H2032" i="1"/>
  <c r="H2033" i="1"/>
  <c r="H2034" i="1"/>
  <c r="H2035" i="1"/>
  <c r="H2036" i="1"/>
  <c r="H2037" i="1"/>
  <c r="H2038" i="1"/>
  <c r="H2039" i="1"/>
  <c r="H2040" i="1"/>
  <c r="H2041" i="1"/>
  <c r="H2042" i="1"/>
  <c r="H2043" i="1"/>
  <c r="H2044" i="1"/>
  <c r="H2045" i="1"/>
  <c r="H2046" i="1"/>
  <c r="H2047" i="1"/>
  <c r="H2048" i="1"/>
  <c r="H2049" i="1"/>
  <c r="H2050" i="1"/>
  <c r="H2051" i="1"/>
  <c r="H2052" i="1"/>
  <c r="H2053" i="1"/>
  <c r="H2054" i="1"/>
  <c r="H2055" i="1"/>
  <c r="H2056" i="1"/>
  <c r="H2057" i="1"/>
  <c r="H2058" i="1"/>
  <c r="H2059" i="1"/>
  <c r="H2060" i="1"/>
  <c r="H2061" i="1"/>
  <c r="H2062" i="1"/>
  <c r="H2063" i="1"/>
  <c r="H2064" i="1"/>
  <c r="H2065" i="1"/>
  <c r="H2066" i="1"/>
  <c r="H2067" i="1"/>
  <c r="H2068" i="1"/>
  <c r="H2069" i="1"/>
  <c r="H2070" i="1"/>
  <c r="H2071" i="1"/>
  <c r="H2072" i="1"/>
  <c r="H2073" i="1"/>
  <c r="H2074" i="1"/>
  <c r="H2075" i="1"/>
  <c r="H2076" i="1"/>
  <c r="H2077" i="1"/>
  <c r="H2078" i="1"/>
  <c r="H2079" i="1"/>
  <c r="H2080" i="1"/>
  <c r="H2081" i="1"/>
  <c r="H2082" i="1"/>
  <c r="H2083" i="1"/>
  <c r="H2084" i="1"/>
  <c r="H2085" i="1"/>
  <c r="H2086" i="1"/>
  <c r="H2087" i="1"/>
  <c r="H2088" i="1"/>
  <c r="H2089" i="1"/>
  <c r="H2090" i="1"/>
  <c r="H2091" i="1"/>
  <c r="H2092" i="1"/>
  <c r="H2093" i="1"/>
  <c r="H2094" i="1"/>
  <c r="H2095" i="1"/>
  <c r="H2096" i="1"/>
  <c r="H2097" i="1"/>
  <c r="H2098" i="1"/>
  <c r="H2099" i="1"/>
  <c r="H2100" i="1"/>
  <c r="H2101" i="1"/>
  <c r="H2102" i="1"/>
  <c r="H2103" i="1"/>
  <c r="H2104" i="1"/>
  <c r="H2105" i="1"/>
  <c r="H2106" i="1"/>
  <c r="H2107" i="1"/>
  <c r="H2108" i="1"/>
  <c r="H2109" i="1"/>
  <c r="H2110" i="1"/>
  <c r="H2111" i="1"/>
  <c r="H2112" i="1"/>
  <c r="H2113" i="1"/>
  <c r="H2114" i="1"/>
  <c r="H2115" i="1"/>
  <c r="H2116" i="1"/>
  <c r="H2117" i="1"/>
  <c r="H2118" i="1"/>
  <c r="H2119" i="1"/>
  <c r="H2120" i="1"/>
  <c r="H2121" i="1"/>
  <c r="H2122" i="1"/>
  <c r="H2123" i="1"/>
  <c r="H2124" i="1"/>
  <c r="H2125" i="1"/>
  <c r="H2126" i="1"/>
  <c r="H2127" i="1"/>
  <c r="H2128" i="1"/>
  <c r="H2129" i="1"/>
  <c r="H2130" i="1"/>
  <c r="H2131" i="1"/>
  <c r="H2132" i="1"/>
  <c r="H2133" i="1"/>
  <c r="H2134" i="1"/>
  <c r="H2135" i="1"/>
  <c r="H2136" i="1"/>
  <c r="H2137" i="1"/>
  <c r="H2138" i="1"/>
  <c r="H2139" i="1"/>
  <c r="H2140" i="1"/>
  <c r="H2141" i="1"/>
  <c r="H2142" i="1"/>
  <c r="H2143" i="1"/>
  <c r="H2144" i="1"/>
  <c r="H2145" i="1"/>
  <c r="H2146" i="1"/>
  <c r="H2147" i="1"/>
  <c r="H2148" i="1"/>
  <c r="H2149" i="1"/>
  <c r="H2150" i="1"/>
  <c r="H2151" i="1"/>
  <c r="H2152" i="1"/>
  <c r="H2153" i="1"/>
  <c r="H2154" i="1"/>
  <c r="H2155" i="1"/>
  <c r="H2156" i="1"/>
  <c r="H2157" i="1"/>
  <c r="H2158" i="1"/>
  <c r="H2159" i="1"/>
  <c r="H2160" i="1"/>
  <c r="H2161" i="1"/>
  <c r="H2162" i="1"/>
  <c r="H2163" i="1"/>
  <c r="H2164" i="1"/>
  <c r="H2165" i="1"/>
  <c r="H2166" i="1"/>
  <c r="H2167" i="1"/>
  <c r="H2168" i="1"/>
  <c r="H2169" i="1"/>
  <c r="H2170" i="1"/>
  <c r="H2171" i="1"/>
  <c r="H2172" i="1"/>
  <c r="H2173" i="1"/>
  <c r="H2174" i="1"/>
  <c r="H2175" i="1"/>
  <c r="H2176" i="1"/>
  <c r="H2177" i="1"/>
  <c r="H2178" i="1"/>
  <c r="H2179" i="1"/>
  <c r="H2180" i="1"/>
  <c r="H2181" i="1"/>
  <c r="H2182" i="1"/>
  <c r="H2183" i="1"/>
  <c r="H2184" i="1"/>
  <c r="H2185" i="1"/>
  <c r="H2186" i="1"/>
  <c r="H2187" i="1"/>
  <c r="H2188" i="1"/>
  <c r="H2189" i="1"/>
  <c r="H2190" i="1"/>
  <c r="H2191" i="1"/>
  <c r="H2192" i="1"/>
  <c r="H2193" i="1"/>
  <c r="H2194" i="1"/>
  <c r="H2195" i="1"/>
  <c r="H2196" i="1"/>
  <c r="H2197" i="1"/>
  <c r="H2198" i="1"/>
  <c r="H2199" i="1"/>
  <c r="H2200" i="1"/>
  <c r="H2201" i="1"/>
  <c r="H2202" i="1"/>
  <c r="H2203" i="1"/>
  <c r="H2204" i="1"/>
  <c r="H2205" i="1"/>
  <c r="H2206" i="1"/>
  <c r="H2207" i="1"/>
  <c r="H2208" i="1"/>
  <c r="H2209" i="1"/>
  <c r="H2210" i="1"/>
  <c r="H2211" i="1"/>
  <c r="H2212" i="1"/>
  <c r="H2213" i="1"/>
  <c r="H2214" i="1"/>
  <c r="H2215" i="1"/>
  <c r="H2216" i="1"/>
  <c r="H2217" i="1"/>
  <c r="H2218" i="1"/>
  <c r="H2219" i="1"/>
  <c r="H2220" i="1"/>
  <c r="H2221" i="1"/>
  <c r="H2222" i="1"/>
  <c r="H2223" i="1"/>
  <c r="H2224" i="1"/>
  <c r="H2225" i="1"/>
  <c r="H2226" i="1"/>
  <c r="H2227" i="1"/>
  <c r="H2228" i="1"/>
  <c r="H2229" i="1"/>
  <c r="H2230" i="1"/>
  <c r="H2231" i="1"/>
  <c r="H2232" i="1"/>
  <c r="H2233" i="1"/>
  <c r="H2234" i="1"/>
  <c r="H2235" i="1"/>
  <c r="H2236" i="1"/>
  <c r="H2237" i="1"/>
  <c r="H2238" i="1"/>
  <c r="H2239" i="1"/>
  <c r="H2240" i="1"/>
  <c r="H2241" i="1"/>
  <c r="H2242" i="1"/>
  <c r="H2243" i="1"/>
  <c r="H2244" i="1"/>
  <c r="H2245" i="1"/>
  <c r="H2246" i="1"/>
  <c r="H2247" i="1"/>
  <c r="H2248" i="1"/>
  <c r="H2249" i="1"/>
  <c r="H2250" i="1"/>
  <c r="H2251" i="1"/>
  <c r="H2252" i="1"/>
  <c r="H2253" i="1"/>
  <c r="H2254" i="1"/>
  <c r="H2255" i="1"/>
  <c r="H2256" i="1"/>
  <c r="H2257" i="1"/>
  <c r="H2258" i="1"/>
  <c r="H2259" i="1"/>
  <c r="H2260" i="1"/>
  <c r="H2261" i="1"/>
  <c r="H2262" i="1"/>
  <c r="H2263" i="1"/>
  <c r="H2264" i="1"/>
  <c r="H2265" i="1"/>
  <c r="H2266" i="1"/>
  <c r="H2267" i="1"/>
  <c r="H2268" i="1"/>
  <c r="H2269" i="1"/>
  <c r="H2270" i="1"/>
  <c r="H2271" i="1"/>
  <c r="H2272" i="1"/>
  <c r="H2273" i="1"/>
  <c r="H2274" i="1"/>
  <c r="H2275" i="1"/>
  <c r="H2276" i="1"/>
  <c r="H2277" i="1"/>
  <c r="H2278" i="1"/>
  <c r="H2279" i="1"/>
  <c r="H2280" i="1"/>
  <c r="H2281" i="1"/>
  <c r="H2282" i="1"/>
  <c r="H2283" i="1"/>
  <c r="H2284" i="1"/>
  <c r="H2285" i="1"/>
  <c r="H2286" i="1"/>
  <c r="H2287" i="1"/>
  <c r="H2288" i="1"/>
  <c r="H2289" i="1"/>
  <c r="H2290" i="1"/>
  <c r="H2291" i="1"/>
  <c r="H2292" i="1"/>
  <c r="H2293" i="1"/>
  <c r="H2294" i="1"/>
  <c r="H2295" i="1"/>
  <c r="H2296" i="1"/>
  <c r="H2297" i="1"/>
  <c r="H2298" i="1"/>
  <c r="H2299" i="1"/>
  <c r="H2300" i="1"/>
  <c r="H2301" i="1"/>
  <c r="H2302" i="1"/>
  <c r="H2303" i="1"/>
  <c r="H2304" i="1"/>
  <c r="H2305" i="1"/>
  <c r="H2306" i="1"/>
  <c r="H2307" i="1"/>
  <c r="H2308" i="1"/>
  <c r="H2309" i="1"/>
  <c r="H2310" i="1"/>
  <c r="H2311" i="1"/>
  <c r="H2312" i="1"/>
  <c r="H2313" i="1"/>
  <c r="H2314" i="1"/>
  <c r="H2315" i="1"/>
  <c r="H2316" i="1"/>
  <c r="H2317" i="1"/>
  <c r="H2318" i="1"/>
  <c r="H2319" i="1"/>
  <c r="H2320" i="1"/>
  <c r="H2321" i="1"/>
  <c r="H2322" i="1"/>
  <c r="H2323" i="1"/>
  <c r="H2324" i="1"/>
  <c r="H2325" i="1"/>
  <c r="H2326" i="1"/>
  <c r="H2327" i="1"/>
  <c r="H2328" i="1"/>
  <c r="H2329" i="1"/>
  <c r="H2330" i="1"/>
  <c r="H2331" i="1"/>
  <c r="H2332" i="1"/>
  <c r="H2333" i="1"/>
  <c r="H2334" i="1"/>
  <c r="H2335" i="1"/>
  <c r="H2336" i="1"/>
  <c r="H2337" i="1"/>
  <c r="H2338" i="1"/>
  <c r="H2339" i="1"/>
  <c r="H2340" i="1"/>
  <c r="H2341" i="1"/>
  <c r="H2342" i="1"/>
  <c r="H2343" i="1"/>
  <c r="H2344" i="1"/>
  <c r="H2345" i="1"/>
  <c r="H2346" i="1"/>
  <c r="H2347" i="1"/>
  <c r="H2348" i="1"/>
  <c r="H2349" i="1"/>
  <c r="H2350" i="1"/>
  <c r="H2351" i="1"/>
  <c r="H2352" i="1"/>
  <c r="H2353" i="1"/>
  <c r="H2354" i="1"/>
  <c r="H2355" i="1"/>
  <c r="H2356" i="1"/>
  <c r="H2357" i="1"/>
  <c r="H2358" i="1"/>
  <c r="H2359" i="1"/>
  <c r="H2360" i="1"/>
  <c r="H2361" i="1"/>
  <c r="H2362" i="1"/>
  <c r="H2363" i="1"/>
  <c r="H2364" i="1"/>
  <c r="H2365" i="1"/>
  <c r="H2366" i="1"/>
  <c r="H2367" i="1"/>
  <c r="H2368" i="1"/>
  <c r="H2369" i="1"/>
  <c r="H2370" i="1"/>
  <c r="H2371" i="1"/>
  <c r="H2372" i="1"/>
  <c r="H2373" i="1"/>
  <c r="H2374" i="1"/>
  <c r="H2375" i="1"/>
  <c r="H2376" i="1"/>
  <c r="H2377" i="1"/>
  <c r="H2378" i="1"/>
  <c r="H2379" i="1"/>
  <c r="H2380" i="1"/>
  <c r="H2381" i="1"/>
  <c r="H2382" i="1"/>
  <c r="H2383" i="1"/>
  <c r="H2384" i="1"/>
  <c r="H2385" i="1"/>
  <c r="H2386" i="1"/>
  <c r="H2387" i="1"/>
  <c r="H2388" i="1"/>
  <c r="H2389" i="1"/>
  <c r="H2390" i="1"/>
  <c r="H2391" i="1"/>
  <c r="H2392" i="1"/>
  <c r="H2393" i="1"/>
  <c r="H2394" i="1"/>
  <c r="H2395" i="1"/>
  <c r="H2396" i="1"/>
  <c r="H2397" i="1"/>
  <c r="H2398" i="1"/>
  <c r="H2399" i="1"/>
  <c r="H2400" i="1"/>
  <c r="H2401" i="1"/>
  <c r="H2402" i="1"/>
  <c r="H2403" i="1"/>
  <c r="H2404" i="1"/>
  <c r="H2405" i="1"/>
  <c r="H2406" i="1"/>
  <c r="H2407" i="1"/>
  <c r="H2408" i="1"/>
  <c r="H2409" i="1"/>
  <c r="H2410" i="1"/>
  <c r="H2411" i="1"/>
  <c r="H2412" i="1"/>
  <c r="H2413" i="1"/>
  <c r="H2414" i="1"/>
  <c r="H2415" i="1"/>
  <c r="H2416" i="1"/>
  <c r="H2417" i="1"/>
  <c r="H2418" i="1"/>
  <c r="H2419" i="1"/>
  <c r="H2420" i="1"/>
  <c r="H2421" i="1"/>
  <c r="H2422" i="1"/>
  <c r="H2423" i="1"/>
  <c r="H2424" i="1"/>
  <c r="H2425" i="1"/>
  <c r="H2426" i="1"/>
  <c r="H2427" i="1"/>
  <c r="H2428" i="1"/>
  <c r="H2429" i="1"/>
  <c r="H2430" i="1"/>
  <c r="H2431" i="1"/>
  <c r="H2432" i="1"/>
  <c r="H2433" i="1"/>
  <c r="H2434" i="1"/>
  <c r="H2435" i="1"/>
  <c r="H2436" i="1"/>
  <c r="H2437" i="1"/>
  <c r="H2438" i="1"/>
  <c r="H2439" i="1"/>
  <c r="H2440" i="1"/>
  <c r="H2441" i="1"/>
  <c r="H2442" i="1"/>
  <c r="H2443" i="1"/>
  <c r="H2444" i="1"/>
  <c r="H2445" i="1"/>
  <c r="H2446" i="1"/>
  <c r="H2447" i="1"/>
  <c r="H2448" i="1"/>
  <c r="H2449" i="1"/>
  <c r="H2450" i="1"/>
  <c r="H2451" i="1"/>
  <c r="H2452" i="1"/>
  <c r="H2453" i="1"/>
  <c r="H2454" i="1"/>
  <c r="H2455" i="1"/>
  <c r="H2456" i="1"/>
  <c r="H2457" i="1"/>
  <c r="H2458" i="1"/>
  <c r="H2459" i="1"/>
  <c r="H2460" i="1"/>
  <c r="H2461" i="1"/>
  <c r="H2462" i="1"/>
  <c r="H2463" i="1"/>
  <c r="H2464" i="1"/>
  <c r="H2465" i="1"/>
  <c r="H2466" i="1"/>
  <c r="H2467" i="1"/>
  <c r="H2468" i="1"/>
  <c r="H2469" i="1"/>
  <c r="H2470" i="1"/>
  <c r="H2471" i="1"/>
  <c r="H2472" i="1"/>
  <c r="H2473" i="1"/>
  <c r="H2474" i="1"/>
  <c r="H2475" i="1"/>
  <c r="H2476" i="1"/>
  <c r="H2477" i="1"/>
  <c r="H2478" i="1"/>
  <c r="H2479" i="1"/>
  <c r="H2480" i="1"/>
  <c r="H2481" i="1"/>
  <c r="H2482" i="1"/>
  <c r="H2483" i="1"/>
  <c r="H2484" i="1"/>
  <c r="H2485" i="1"/>
  <c r="H2486" i="1"/>
  <c r="H2487" i="1"/>
  <c r="H2488" i="1"/>
  <c r="H2489" i="1"/>
  <c r="H2490" i="1"/>
  <c r="H2491" i="1"/>
  <c r="H2492" i="1"/>
  <c r="H2493" i="1"/>
  <c r="H2494" i="1"/>
  <c r="H2495" i="1"/>
  <c r="H2496" i="1"/>
  <c r="H2497" i="1"/>
  <c r="H2498" i="1"/>
  <c r="H2499" i="1"/>
  <c r="H2500" i="1"/>
  <c r="H2501" i="1"/>
  <c r="H2502" i="1"/>
  <c r="H2503" i="1"/>
  <c r="H2504" i="1"/>
  <c r="H2505" i="1"/>
  <c r="H2506" i="1"/>
  <c r="H2507" i="1"/>
  <c r="H2508" i="1"/>
  <c r="H2509" i="1"/>
  <c r="H2510" i="1"/>
  <c r="H2511" i="1"/>
  <c r="H2512" i="1"/>
  <c r="H2513" i="1"/>
  <c r="H2514" i="1"/>
  <c r="H2515" i="1"/>
  <c r="H2516" i="1"/>
  <c r="H2517" i="1"/>
  <c r="H2518" i="1"/>
  <c r="H2519" i="1"/>
  <c r="H2520" i="1"/>
  <c r="H2521" i="1"/>
  <c r="H2522" i="1"/>
  <c r="H2523" i="1"/>
  <c r="H2524" i="1"/>
  <c r="H2525" i="1"/>
  <c r="H2526" i="1"/>
  <c r="H2527" i="1"/>
  <c r="H2528" i="1"/>
  <c r="H2529" i="1"/>
  <c r="H2530" i="1"/>
  <c r="H2531" i="1"/>
  <c r="H2532" i="1"/>
  <c r="H2533" i="1"/>
  <c r="H2534" i="1"/>
  <c r="H2535" i="1"/>
  <c r="H2536" i="1"/>
  <c r="H2537" i="1"/>
  <c r="H2538" i="1"/>
  <c r="H2539" i="1"/>
  <c r="H2540" i="1"/>
  <c r="H2541" i="1"/>
  <c r="H2542" i="1"/>
  <c r="H2543" i="1"/>
  <c r="H2544" i="1"/>
  <c r="H2545" i="1"/>
  <c r="H2546" i="1"/>
  <c r="H2547" i="1"/>
  <c r="H2548" i="1"/>
  <c r="H2549" i="1"/>
  <c r="H2550" i="1"/>
  <c r="H2551" i="1"/>
  <c r="H2552" i="1"/>
  <c r="H2553" i="1"/>
  <c r="H2554" i="1"/>
  <c r="H2555" i="1"/>
  <c r="H2556" i="1"/>
  <c r="H2557" i="1"/>
  <c r="H2558" i="1"/>
  <c r="H2559" i="1"/>
  <c r="H2560" i="1"/>
  <c r="H2561" i="1"/>
  <c r="H2562" i="1"/>
  <c r="H2563" i="1"/>
  <c r="H2564" i="1"/>
  <c r="H2565" i="1"/>
  <c r="H2566" i="1"/>
  <c r="H2567" i="1"/>
  <c r="H2568" i="1"/>
  <c r="H2569" i="1"/>
  <c r="H2570" i="1"/>
  <c r="H2571" i="1"/>
  <c r="H2572" i="1"/>
  <c r="H2573" i="1"/>
  <c r="H2574" i="1"/>
  <c r="H2575" i="1"/>
  <c r="H2576" i="1"/>
  <c r="H2577" i="1"/>
  <c r="H2578" i="1"/>
  <c r="H2579" i="1"/>
  <c r="H2580" i="1"/>
  <c r="H2581" i="1"/>
  <c r="H2582" i="1"/>
  <c r="H2583" i="1"/>
  <c r="H2584" i="1"/>
  <c r="H2585" i="1"/>
  <c r="H2586" i="1"/>
  <c r="H2587" i="1"/>
  <c r="H2588" i="1"/>
  <c r="H2589" i="1"/>
  <c r="H2590" i="1"/>
  <c r="H2591" i="1"/>
  <c r="H2592" i="1"/>
  <c r="H2593" i="1"/>
  <c r="H2594" i="1"/>
  <c r="H2595" i="1"/>
  <c r="H2596" i="1"/>
  <c r="H2597" i="1"/>
  <c r="H2598" i="1"/>
  <c r="H2599" i="1"/>
  <c r="H2600" i="1"/>
  <c r="H2601" i="1"/>
  <c r="H2602" i="1"/>
  <c r="H2603" i="1"/>
  <c r="H2604" i="1"/>
  <c r="H2605" i="1"/>
  <c r="H2606" i="1"/>
  <c r="H2607" i="1"/>
  <c r="H2608" i="1"/>
  <c r="H2609" i="1"/>
  <c r="H2610" i="1"/>
  <c r="H2611" i="1"/>
  <c r="H2612" i="1"/>
  <c r="H2613" i="1"/>
  <c r="H2614" i="1"/>
  <c r="H2615" i="1"/>
  <c r="H2616" i="1"/>
  <c r="H2617" i="1"/>
  <c r="H2618" i="1"/>
  <c r="H2619" i="1"/>
  <c r="H2620" i="1"/>
  <c r="H2621" i="1"/>
  <c r="H2622" i="1"/>
  <c r="H2623" i="1"/>
  <c r="H2624" i="1"/>
  <c r="H2625" i="1"/>
  <c r="H2626" i="1"/>
  <c r="H2627" i="1"/>
  <c r="H2628" i="1"/>
  <c r="H2629" i="1"/>
  <c r="H2630" i="1"/>
  <c r="H2631" i="1"/>
  <c r="H2632" i="1"/>
  <c r="H2633" i="1"/>
  <c r="H2634" i="1"/>
  <c r="H2635" i="1"/>
  <c r="H2636" i="1"/>
  <c r="H2637" i="1"/>
  <c r="H2638" i="1"/>
  <c r="H2639" i="1"/>
  <c r="H2640" i="1"/>
  <c r="H2641" i="1"/>
  <c r="H2642" i="1"/>
  <c r="H2643" i="1"/>
  <c r="H2644" i="1"/>
  <c r="H2645" i="1"/>
  <c r="H2646" i="1"/>
  <c r="H2647" i="1"/>
  <c r="H2648" i="1"/>
  <c r="H2649" i="1"/>
  <c r="H2650" i="1"/>
  <c r="H2651" i="1"/>
  <c r="H2652" i="1"/>
  <c r="H2653" i="1"/>
  <c r="H2654" i="1"/>
  <c r="H2655" i="1"/>
  <c r="H2656" i="1"/>
  <c r="H2657" i="1"/>
  <c r="H2658" i="1"/>
  <c r="H2659" i="1"/>
  <c r="H2660" i="1"/>
  <c r="H2661" i="1"/>
  <c r="H2662" i="1"/>
  <c r="H2663" i="1"/>
  <c r="H2664" i="1"/>
  <c r="H2665" i="1"/>
  <c r="H2666" i="1"/>
  <c r="H2667" i="1"/>
  <c r="H2668" i="1"/>
  <c r="H2669" i="1"/>
  <c r="H2670" i="1"/>
  <c r="H2671" i="1"/>
  <c r="H2672" i="1"/>
  <c r="H2673" i="1"/>
  <c r="H2674" i="1"/>
  <c r="H2675" i="1"/>
  <c r="H2676" i="1"/>
  <c r="H2677" i="1"/>
  <c r="H2678" i="1"/>
  <c r="H2679" i="1"/>
  <c r="H2680" i="1"/>
  <c r="H2681" i="1"/>
  <c r="H2682" i="1"/>
  <c r="H2683" i="1"/>
  <c r="H2684" i="1"/>
  <c r="H2685" i="1"/>
  <c r="H2686" i="1"/>
  <c r="H2687" i="1"/>
  <c r="H2688" i="1"/>
  <c r="H2689" i="1"/>
  <c r="H2690" i="1"/>
  <c r="H2691" i="1"/>
  <c r="H2692" i="1"/>
  <c r="H2693" i="1"/>
  <c r="H2694" i="1"/>
  <c r="H2695" i="1"/>
  <c r="H2696" i="1"/>
  <c r="H2697" i="1"/>
  <c r="H2698" i="1"/>
  <c r="H2699" i="1"/>
  <c r="H2700" i="1"/>
  <c r="H2701" i="1"/>
  <c r="H2702" i="1"/>
  <c r="H2703" i="1"/>
  <c r="H2704" i="1"/>
  <c r="H2705" i="1"/>
  <c r="H2706" i="1"/>
  <c r="H2707" i="1"/>
  <c r="H2708" i="1"/>
  <c r="H2709" i="1"/>
  <c r="H2710" i="1"/>
  <c r="H2711" i="1"/>
  <c r="H2712" i="1"/>
  <c r="H2713" i="1"/>
  <c r="H2714" i="1"/>
  <c r="H2715" i="1"/>
  <c r="H2716" i="1"/>
  <c r="H2717" i="1"/>
  <c r="H2718" i="1"/>
  <c r="H2719" i="1"/>
  <c r="H2720" i="1"/>
  <c r="H2721" i="1"/>
  <c r="H2722" i="1"/>
  <c r="H2723" i="1"/>
  <c r="H2724" i="1"/>
  <c r="H2725" i="1"/>
  <c r="H2726" i="1"/>
  <c r="H2727" i="1"/>
  <c r="H2728" i="1"/>
  <c r="H2729" i="1"/>
  <c r="H2730" i="1"/>
  <c r="H2731" i="1"/>
  <c r="H2732" i="1"/>
  <c r="H2733" i="1"/>
  <c r="H2734" i="1"/>
  <c r="H2735" i="1"/>
  <c r="H2736" i="1"/>
  <c r="H2737" i="1"/>
  <c r="H2738" i="1"/>
  <c r="H2739" i="1"/>
  <c r="H2740" i="1"/>
  <c r="H2741" i="1"/>
  <c r="H2742" i="1"/>
  <c r="H2743" i="1"/>
  <c r="H2744" i="1"/>
  <c r="H2745" i="1"/>
  <c r="H2746" i="1"/>
  <c r="H2747" i="1"/>
  <c r="H2748" i="1"/>
  <c r="H2749" i="1"/>
  <c r="H2750" i="1"/>
  <c r="H2751" i="1"/>
  <c r="H2752" i="1"/>
  <c r="H2753" i="1"/>
  <c r="H2754" i="1"/>
  <c r="H2755" i="1"/>
  <c r="H2756" i="1"/>
  <c r="H2757" i="1"/>
  <c r="H2758" i="1"/>
  <c r="H2759" i="1"/>
  <c r="H2760" i="1"/>
  <c r="H2761" i="1"/>
  <c r="H2762" i="1"/>
  <c r="H2763" i="1"/>
  <c r="H2764" i="1"/>
  <c r="H2765" i="1"/>
  <c r="H2766" i="1"/>
  <c r="H2767" i="1"/>
  <c r="H2768" i="1"/>
  <c r="H2769" i="1"/>
  <c r="H2770" i="1"/>
  <c r="H2771" i="1"/>
  <c r="H2772" i="1"/>
  <c r="H2773" i="1"/>
  <c r="H2774" i="1"/>
  <c r="H2775" i="1"/>
  <c r="H2776" i="1"/>
  <c r="H2777" i="1"/>
  <c r="H2778" i="1"/>
  <c r="H2779" i="1"/>
  <c r="H2780" i="1"/>
  <c r="H2781" i="1"/>
  <c r="H2782" i="1"/>
  <c r="H2783" i="1"/>
  <c r="H2784" i="1"/>
  <c r="H2785" i="1"/>
  <c r="H2786" i="1"/>
  <c r="H2787" i="1"/>
  <c r="H2788" i="1"/>
  <c r="H2789" i="1"/>
  <c r="H2790" i="1"/>
  <c r="H2791" i="1"/>
  <c r="H2792" i="1"/>
  <c r="H2793" i="1"/>
  <c r="H2794" i="1"/>
  <c r="H2795" i="1"/>
  <c r="H2796" i="1"/>
  <c r="H2797" i="1"/>
  <c r="H2798" i="1"/>
  <c r="H2799" i="1"/>
  <c r="H2800" i="1"/>
  <c r="H2801" i="1"/>
  <c r="H2802" i="1"/>
  <c r="H2803" i="1"/>
  <c r="H2804" i="1"/>
  <c r="H2805" i="1"/>
  <c r="H2806" i="1"/>
  <c r="H2807" i="1"/>
  <c r="H2808" i="1"/>
  <c r="H2809" i="1"/>
  <c r="H2810" i="1"/>
  <c r="H2811" i="1"/>
  <c r="H2812" i="1"/>
  <c r="H2813" i="1"/>
  <c r="H2814" i="1"/>
  <c r="H2815" i="1"/>
  <c r="H2816" i="1"/>
  <c r="H2817" i="1"/>
  <c r="H2818" i="1"/>
  <c r="H2819" i="1"/>
  <c r="H2820" i="1"/>
  <c r="H2821" i="1"/>
  <c r="H2822" i="1"/>
  <c r="H2823" i="1"/>
  <c r="H2824" i="1"/>
  <c r="H2825" i="1"/>
  <c r="H2826" i="1"/>
  <c r="H2827" i="1"/>
  <c r="H2828" i="1"/>
  <c r="H2829" i="1"/>
  <c r="H2830" i="1"/>
  <c r="H2831" i="1"/>
  <c r="H2832" i="1"/>
  <c r="H2833" i="1"/>
  <c r="H2834" i="1"/>
  <c r="H2835" i="1"/>
  <c r="H2836" i="1"/>
  <c r="H2837" i="1"/>
  <c r="H2838" i="1"/>
  <c r="H2839" i="1"/>
  <c r="H2840" i="1"/>
  <c r="H2841" i="1"/>
  <c r="H2842" i="1"/>
  <c r="H2843" i="1"/>
  <c r="H2844" i="1"/>
  <c r="H2845" i="1"/>
  <c r="H2846" i="1"/>
  <c r="H2847" i="1"/>
  <c r="H2848" i="1"/>
  <c r="H2849" i="1"/>
  <c r="H2850" i="1"/>
  <c r="H2851" i="1"/>
  <c r="H2852" i="1"/>
  <c r="H2853" i="1"/>
  <c r="H2854" i="1"/>
  <c r="H2855" i="1"/>
  <c r="H2856" i="1"/>
  <c r="H2857" i="1"/>
  <c r="H2858" i="1"/>
  <c r="H2859" i="1"/>
  <c r="H2860" i="1"/>
  <c r="H2861" i="1"/>
  <c r="H2862" i="1"/>
  <c r="H2863" i="1"/>
  <c r="H2864" i="1"/>
  <c r="H2865" i="1"/>
  <c r="H2866" i="1"/>
  <c r="H2867" i="1"/>
  <c r="H2868" i="1"/>
  <c r="H2869" i="1"/>
  <c r="H2870" i="1"/>
  <c r="H2871" i="1"/>
  <c r="H2872" i="1"/>
  <c r="H2873" i="1"/>
  <c r="H2874" i="1"/>
  <c r="H2875" i="1"/>
  <c r="H2876" i="1"/>
  <c r="H2877" i="1"/>
  <c r="H2878" i="1"/>
  <c r="H2879" i="1"/>
  <c r="H2880" i="1"/>
  <c r="H2881" i="1"/>
  <c r="H2882" i="1"/>
  <c r="H2883" i="1"/>
  <c r="H2884" i="1"/>
  <c r="H2885" i="1"/>
  <c r="H2886" i="1"/>
  <c r="H2887" i="1"/>
  <c r="H2888" i="1"/>
  <c r="H2889" i="1"/>
  <c r="H2890" i="1"/>
  <c r="H2891" i="1"/>
  <c r="H2892" i="1"/>
  <c r="H2893" i="1"/>
  <c r="H2894" i="1"/>
  <c r="H2895" i="1"/>
  <c r="H2896" i="1"/>
  <c r="H2897" i="1"/>
  <c r="H2898" i="1"/>
  <c r="H2899" i="1"/>
  <c r="H2900" i="1"/>
  <c r="H2901" i="1"/>
  <c r="H2902" i="1"/>
  <c r="H2903" i="1"/>
  <c r="H2904" i="1"/>
  <c r="H2905" i="1"/>
  <c r="H2906" i="1"/>
  <c r="H2907" i="1"/>
  <c r="H2908" i="1"/>
  <c r="H2909" i="1"/>
  <c r="H2910" i="1"/>
  <c r="H2911" i="1"/>
  <c r="H2912" i="1"/>
  <c r="H2913" i="1"/>
  <c r="H2914" i="1"/>
  <c r="H2915" i="1"/>
  <c r="H2916" i="1"/>
  <c r="H2917" i="1"/>
  <c r="H2918" i="1"/>
  <c r="H2919" i="1"/>
  <c r="H2920" i="1"/>
  <c r="H2921" i="1"/>
  <c r="H2922" i="1"/>
  <c r="H2923" i="1"/>
  <c r="H2924" i="1"/>
  <c r="H2925" i="1"/>
  <c r="H2926" i="1"/>
  <c r="H2927" i="1"/>
  <c r="H2928" i="1"/>
  <c r="H2929" i="1"/>
  <c r="H2930" i="1"/>
  <c r="H2931" i="1"/>
  <c r="H2932" i="1"/>
  <c r="H2933" i="1"/>
  <c r="H2934" i="1"/>
  <c r="H2935" i="1"/>
  <c r="H2936" i="1"/>
  <c r="H2937" i="1"/>
  <c r="H2938" i="1"/>
  <c r="H2939" i="1"/>
  <c r="H2940" i="1"/>
  <c r="H2941" i="1"/>
  <c r="H2942" i="1"/>
  <c r="H2943" i="1"/>
  <c r="H2944" i="1"/>
  <c r="H2945" i="1"/>
  <c r="H2946" i="1"/>
  <c r="H2947" i="1"/>
  <c r="H2948" i="1"/>
  <c r="H2949" i="1"/>
  <c r="H2950" i="1"/>
  <c r="H2951" i="1"/>
  <c r="H2952" i="1"/>
  <c r="H2953" i="1"/>
  <c r="H2954" i="1"/>
  <c r="H2955" i="1"/>
  <c r="H2956" i="1"/>
  <c r="H2957" i="1"/>
  <c r="H2958" i="1"/>
  <c r="H2959" i="1"/>
  <c r="H2960" i="1"/>
  <c r="H2961" i="1"/>
  <c r="H2962" i="1"/>
  <c r="H2963" i="1"/>
  <c r="H2964" i="1"/>
  <c r="H2965" i="1"/>
  <c r="H2966" i="1"/>
  <c r="H2967" i="1"/>
  <c r="H2968" i="1"/>
  <c r="H2969" i="1"/>
  <c r="H2970" i="1"/>
  <c r="H2971" i="1"/>
  <c r="H2972" i="1"/>
  <c r="H2973" i="1"/>
  <c r="H2974" i="1"/>
  <c r="H2975" i="1"/>
  <c r="H2976" i="1"/>
  <c r="H2977" i="1"/>
  <c r="H2978" i="1"/>
  <c r="H2979" i="1"/>
  <c r="H2980" i="1"/>
  <c r="H2981" i="1"/>
  <c r="H2982" i="1"/>
  <c r="H2983" i="1"/>
  <c r="H2984" i="1"/>
  <c r="H2985" i="1"/>
  <c r="H2986" i="1"/>
  <c r="H2987" i="1"/>
  <c r="H2988" i="1"/>
  <c r="H2989" i="1"/>
  <c r="H2990" i="1"/>
  <c r="H2991" i="1"/>
  <c r="H2992" i="1"/>
  <c r="H2993" i="1"/>
  <c r="H2994" i="1"/>
  <c r="H2995" i="1"/>
  <c r="H2996" i="1"/>
  <c r="H2997" i="1"/>
  <c r="H2998" i="1"/>
  <c r="H2999" i="1"/>
  <c r="H3000" i="1"/>
  <c r="H3001" i="1"/>
  <c r="H3002" i="1"/>
  <c r="H3003" i="1"/>
  <c r="H3004" i="1"/>
  <c r="H3005" i="1"/>
  <c r="H3006" i="1"/>
  <c r="H3007" i="1"/>
  <c r="H3008" i="1"/>
  <c r="H3009" i="1"/>
  <c r="H3010" i="1"/>
  <c r="H3011" i="1"/>
  <c r="H3012" i="1"/>
  <c r="H3013" i="1"/>
  <c r="H3014" i="1"/>
  <c r="H3015" i="1"/>
  <c r="H3016" i="1"/>
  <c r="H3017" i="1"/>
  <c r="H3018" i="1"/>
  <c r="H3019" i="1"/>
  <c r="H3020" i="1"/>
  <c r="H3021" i="1"/>
  <c r="H3022" i="1"/>
  <c r="H3023" i="1"/>
  <c r="H3024" i="1"/>
  <c r="H3025" i="1"/>
  <c r="H3026" i="1"/>
  <c r="H3027" i="1"/>
  <c r="H3028" i="1"/>
  <c r="H3029" i="1"/>
  <c r="H3030" i="1"/>
  <c r="H3031" i="1"/>
  <c r="H3032" i="1"/>
  <c r="H3033" i="1"/>
  <c r="H3034" i="1"/>
  <c r="H3035" i="1"/>
  <c r="H3036" i="1"/>
  <c r="H3037" i="1"/>
  <c r="H3038" i="1"/>
  <c r="H3039" i="1"/>
  <c r="H3040" i="1"/>
  <c r="H3041" i="1"/>
  <c r="H3042" i="1"/>
  <c r="H3043" i="1"/>
  <c r="H3044" i="1"/>
  <c r="H3045" i="1"/>
  <c r="H3046" i="1"/>
  <c r="H3047" i="1"/>
  <c r="H3048" i="1"/>
  <c r="H3049" i="1"/>
  <c r="H3050" i="1"/>
  <c r="H3051" i="1"/>
  <c r="H3052" i="1"/>
  <c r="H3053" i="1"/>
  <c r="H3054" i="1"/>
  <c r="H3055" i="1"/>
  <c r="H3056" i="1"/>
  <c r="H3057" i="1"/>
  <c r="H3058" i="1"/>
  <c r="H3059" i="1"/>
  <c r="H3060" i="1"/>
  <c r="H3061" i="1"/>
  <c r="H3062" i="1"/>
  <c r="H3063" i="1"/>
  <c r="H3064" i="1"/>
  <c r="H3065" i="1"/>
  <c r="H3066" i="1"/>
  <c r="H3067" i="1"/>
  <c r="H3068" i="1"/>
  <c r="H3069" i="1"/>
  <c r="H3070" i="1"/>
  <c r="H3071" i="1"/>
  <c r="H3072" i="1"/>
  <c r="H3073" i="1"/>
  <c r="H3074" i="1"/>
  <c r="H3075" i="1"/>
  <c r="H3076" i="1"/>
  <c r="H3077" i="1"/>
  <c r="H3078" i="1"/>
  <c r="H3079" i="1"/>
  <c r="H3080" i="1"/>
  <c r="H3081" i="1"/>
  <c r="H3082" i="1"/>
  <c r="H3083" i="1"/>
  <c r="H3084" i="1"/>
  <c r="H3085" i="1"/>
  <c r="H3086" i="1"/>
  <c r="H3087" i="1"/>
  <c r="H3088" i="1"/>
  <c r="H3089" i="1"/>
  <c r="H3090" i="1"/>
  <c r="H3091" i="1"/>
  <c r="H3092" i="1"/>
  <c r="H3093" i="1"/>
  <c r="H3094" i="1"/>
  <c r="H3095" i="1"/>
  <c r="H3096" i="1"/>
  <c r="H3097" i="1"/>
  <c r="H3098" i="1"/>
  <c r="H3099" i="1"/>
  <c r="H3100" i="1"/>
  <c r="H3101" i="1"/>
  <c r="H3102" i="1"/>
  <c r="H3103" i="1"/>
  <c r="H3104" i="1"/>
  <c r="H3105" i="1"/>
  <c r="H3106" i="1"/>
  <c r="H3107" i="1"/>
  <c r="H3108" i="1"/>
  <c r="H3109" i="1"/>
  <c r="H3110" i="1"/>
  <c r="H3111" i="1"/>
  <c r="H3112" i="1"/>
  <c r="H3113" i="1"/>
  <c r="H3114" i="1"/>
  <c r="H3115" i="1"/>
  <c r="H3116" i="1"/>
  <c r="H3117" i="1"/>
  <c r="H3118" i="1"/>
  <c r="H3119" i="1"/>
  <c r="H3120" i="1"/>
  <c r="H3121" i="1"/>
  <c r="H3122" i="1"/>
  <c r="H3123" i="1"/>
  <c r="H3124" i="1"/>
  <c r="H3125" i="1"/>
  <c r="H3126" i="1"/>
  <c r="H3127" i="1"/>
  <c r="H3128" i="1"/>
  <c r="H3129" i="1"/>
  <c r="H3130" i="1"/>
  <c r="H3131" i="1"/>
  <c r="H3132" i="1"/>
  <c r="H3133" i="1"/>
  <c r="H3134" i="1"/>
  <c r="H3135" i="1"/>
  <c r="H3136" i="1"/>
  <c r="H3137" i="1"/>
  <c r="H3138" i="1"/>
  <c r="H3139" i="1"/>
  <c r="H3140" i="1"/>
  <c r="H3141" i="1"/>
  <c r="H3142" i="1"/>
  <c r="H3143" i="1"/>
  <c r="H3144" i="1"/>
  <c r="H3145" i="1"/>
  <c r="H3146" i="1"/>
  <c r="H3147" i="1"/>
  <c r="H3148" i="1"/>
  <c r="H3149" i="1"/>
  <c r="H3150" i="1"/>
  <c r="H3151" i="1"/>
  <c r="H3152" i="1"/>
  <c r="H3153" i="1"/>
  <c r="H3154" i="1"/>
  <c r="H3155" i="1"/>
  <c r="H3156" i="1"/>
  <c r="H3157" i="1"/>
  <c r="H3158" i="1"/>
  <c r="H3159" i="1"/>
  <c r="H3160" i="1"/>
  <c r="H3161" i="1"/>
  <c r="H3162" i="1"/>
  <c r="H3163" i="1"/>
  <c r="H3164" i="1"/>
  <c r="H3165" i="1"/>
  <c r="H3166" i="1"/>
  <c r="H3167" i="1"/>
  <c r="H3168" i="1"/>
  <c r="H3169" i="1"/>
  <c r="H3170" i="1"/>
  <c r="H3171" i="1"/>
  <c r="H3172" i="1"/>
  <c r="H3173" i="1"/>
  <c r="H3174" i="1"/>
  <c r="H3175" i="1"/>
  <c r="H3176" i="1"/>
  <c r="H3177" i="1"/>
  <c r="H3178" i="1"/>
  <c r="H3179" i="1"/>
  <c r="H3180" i="1"/>
  <c r="H3181" i="1"/>
  <c r="H3182" i="1"/>
  <c r="H3183" i="1"/>
  <c r="H3184" i="1"/>
  <c r="H3185" i="1"/>
  <c r="H3186" i="1"/>
  <c r="H3187" i="1"/>
  <c r="H3188" i="1"/>
  <c r="H3189" i="1"/>
  <c r="H3190" i="1"/>
  <c r="H3191" i="1"/>
  <c r="H3192" i="1"/>
  <c r="H3193" i="1"/>
  <c r="H3194" i="1"/>
  <c r="H3195" i="1"/>
  <c r="H3196" i="1"/>
  <c r="H3197" i="1"/>
  <c r="H3198" i="1"/>
  <c r="H3199" i="1"/>
  <c r="H3200" i="1"/>
  <c r="H3201" i="1"/>
  <c r="H3202" i="1"/>
  <c r="H3203" i="1"/>
  <c r="H3204" i="1"/>
  <c r="H3205" i="1"/>
  <c r="H3206" i="1"/>
  <c r="H3207" i="1"/>
  <c r="H3208" i="1"/>
  <c r="H3209" i="1"/>
  <c r="H3210" i="1"/>
  <c r="H3211" i="1"/>
  <c r="H3212" i="1"/>
  <c r="H3213" i="1"/>
  <c r="H3214" i="1"/>
  <c r="H3215" i="1"/>
  <c r="H3216" i="1"/>
  <c r="H3217" i="1"/>
  <c r="H3218" i="1"/>
  <c r="H3219" i="1"/>
  <c r="H3220" i="1"/>
  <c r="H3221" i="1"/>
  <c r="H3222" i="1"/>
  <c r="H3223" i="1"/>
  <c r="H3224" i="1"/>
  <c r="H3225" i="1"/>
  <c r="H3226" i="1"/>
  <c r="H3227" i="1"/>
  <c r="H3228" i="1"/>
  <c r="H3229" i="1"/>
  <c r="H3230" i="1"/>
  <c r="H3231" i="1"/>
  <c r="H3232" i="1"/>
  <c r="H3233" i="1"/>
  <c r="H3234" i="1"/>
  <c r="H3235" i="1"/>
  <c r="H3236" i="1"/>
  <c r="H3237" i="1"/>
  <c r="H3238" i="1"/>
  <c r="H3239" i="1"/>
  <c r="H3240" i="1"/>
  <c r="H3241" i="1"/>
  <c r="H3242" i="1"/>
  <c r="H3243" i="1"/>
  <c r="H3244" i="1"/>
  <c r="H3245" i="1"/>
  <c r="H3246" i="1"/>
  <c r="H3247" i="1"/>
  <c r="H3248" i="1"/>
  <c r="H3249" i="1"/>
  <c r="H3250" i="1"/>
  <c r="H3251" i="1"/>
  <c r="H3252" i="1"/>
  <c r="H3253" i="1"/>
  <c r="H3254" i="1"/>
  <c r="H3255" i="1"/>
  <c r="H3256" i="1"/>
  <c r="H3257" i="1"/>
  <c r="H3258" i="1"/>
  <c r="H3259" i="1"/>
  <c r="H3260" i="1"/>
  <c r="H3261" i="1"/>
  <c r="H3262" i="1"/>
  <c r="H3263" i="1"/>
  <c r="H3264" i="1"/>
  <c r="H3265" i="1"/>
  <c r="H3266" i="1"/>
  <c r="H3267" i="1"/>
  <c r="H3268" i="1"/>
  <c r="H3269" i="1"/>
  <c r="H3270" i="1"/>
  <c r="H3271" i="1"/>
  <c r="H3272" i="1"/>
  <c r="H3273" i="1"/>
  <c r="H3274" i="1"/>
  <c r="H3275" i="1"/>
  <c r="H3276" i="1"/>
  <c r="H3277" i="1"/>
  <c r="H3278" i="1"/>
  <c r="H3279" i="1"/>
  <c r="H3280" i="1"/>
  <c r="H3281" i="1"/>
  <c r="H3282" i="1"/>
  <c r="H3283" i="1"/>
  <c r="H3284" i="1"/>
  <c r="H3285" i="1"/>
  <c r="H3286" i="1"/>
  <c r="H3287" i="1"/>
  <c r="H3288" i="1"/>
  <c r="H3289" i="1"/>
  <c r="H3290" i="1"/>
  <c r="H3291" i="1"/>
  <c r="H3292" i="1"/>
  <c r="H3293" i="1"/>
  <c r="H3294" i="1"/>
  <c r="H3295" i="1"/>
  <c r="H3296" i="1"/>
  <c r="H3297" i="1"/>
  <c r="H3298" i="1"/>
  <c r="H3299" i="1"/>
  <c r="H3300" i="1"/>
  <c r="H3301" i="1"/>
  <c r="H3302" i="1"/>
  <c r="H3303" i="1"/>
  <c r="H3304" i="1"/>
  <c r="H3305" i="1"/>
  <c r="H3306" i="1"/>
  <c r="H3307" i="1"/>
  <c r="H3308" i="1"/>
  <c r="H3309" i="1"/>
  <c r="H3310" i="1"/>
  <c r="H3311" i="1"/>
  <c r="H3312" i="1"/>
  <c r="H3313" i="1"/>
  <c r="H3314" i="1"/>
  <c r="H3315" i="1"/>
  <c r="H3316" i="1"/>
  <c r="H3317" i="1"/>
  <c r="H3318" i="1"/>
  <c r="H3319" i="1"/>
  <c r="H3320" i="1"/>
  <c r="H3321" i="1"/>
  <c r="H3322" i="1"/>
  <c r="H3323" i="1"/>
  <c r="H3324" i="1"/>
  <c r="H3325" i="1"/>
  <c r="H3326" i="1"/>
  <c r="H3327" i="1"/>
  <c r="H3328" i="1"/>
  <c r="H3329" i="1"/>
  <c r="H3330" i="1"/>
  <c r="H3331" i="1"/>
  <c r="H3332" i="1"/>
  <c r="H3333" i="1"/>
  <c r="H3334" i="1"/>
  <c r="H3335" i="1"/>
  <c r="H3336" i="1"/>
  <c r="H3337" i="1"/>
  <c r="H3338" i="1"/>
  <c r="H3339" i="1"/>
  <c r="H3340" i="1"/>
  <c r="H3341" i="1"/>
  <c r="H3342" i="1"/>
  <c r="H3343" i="1"/>
  <c r="H3344" i="1"/>
  <c r="H3345" i="1"/>
  <c r="H3346" i="1"/>
  <c r="H3347" i="1"/>
  <c r="H3348" i="1"/>
  <c r="H3349" i="1"/>
  <c r="H3350" i="1"/>
  <c r="H3351" i="1"/>
  <c r="H3352" i="1"/>
  <c r="H3353" i="1"/>
  <c r="H3354" i="1"/>
  <c r="H3355" i="1"/>
  <c r="H3356" i="1"/>
  <c r="H3357" i="1"/>
  <c r="H3358" i="1"/>
  <c r="H3359" i="1"/>
  <c r="H3360" i="1"/>
  <c r="H3361" i="1"/>
  <c r="H3362" i="1"/>
  <c r="H3363" i="1"/>
  <c r="H3364" i="1"/>
  <c r="H3365" i="1"/>
  <c r="H3366" i="1"/>
  <c r="H3367" i="1"/>
  <c r="H3368" i="1"/>
  <c r="H3369" i="1"/>
  <c r="H3370" i="1"/>
  <c r="H3371" i="1"/>
  <c r="H3372" i="1"/>
  <c r="H3373" i="1"/>
  <c r="H3374" i="1"/>
  <c r="H3375" i="1"/>
  <c r="H3376" i="1"/>
  <c r="H3377" i="1"/>
  <c r="H3378" i="1"/>
  <c r="H3379" i="1"/>
  <c r="H3380" i="1"/>
  <c r="H3381" i="1"/>
  <c r="H3382" i="1"/>
  <c r="H3383" i="1"/>
  <c r="H3384" i="1"/>
  <c r="H3385" i="1"/>
  <c r="H3386" i="1"/>
  <c r="H3387" i="1"/>
  <c r="H3388" i="1"/>
  <c r="H3389" i="1"/>
  <c r="H3390" i="1"/>
  <c r="H3391" i="1"/>
  <c r="H3392" i="1"/>
  <c r="H3393" i="1"/>
  <c r="H3394" i="1"/>
  <c r="H3395" i="1"/>
  <c r="H3396" i="1"/>
  <c r="H3397" i="1"/>
  <c r="H3398" i="1"/>
  <c r="H3399" i="1"/>
  <c r="H3400" i="1"/>
  <c r="H3401" i="1"/>
  <c r="H3402" i="1"/>
  <c r="H3403" i="1"/>
  <c r="H3404" i="1"/>
  <c r="H3405" i="1"/>
  <c r="H3406" i="1"/>
  <c r="H3407" i="1"/>
  <c r="H3408" i="1"/>
  <c r="H3409" i="1"/>
  <c r="H3410" i="1"/>
  <c r="H3411" i="1"/>
  <c r="H3412" i="1"/>
  <c r="H3413" i="1"/>
  <c r="H3414" i="1"/>
  <c r="H3415" i="1"/>
  <c r="H3416" i="1"/>
  <c r="H3417" i="1"/>
  <c r="H3418" i="1"/>
  <c r="H3419" i="1"/>
  <c r="H3420" i="1"/>
  <c r="H3421" i="1"/>
  <c r="H3422" i="1"/>
  <c r="H3423" i="1"/>
  <c r="H3424" i="1"/>
  <c r="H3425" i="1"/>
  <c r="H3426" i="1"/>
  <c r="H3427" i="1"/>
  <c r="H3428" i="1"/>
  <c r="H3429" i="1"/>
  <c r="H3430" i="1"/>
  <c r="H3431" i="1"/>
  <c r="H3432" i="1"/>
  <c r="H3433" i="1"/>
  <c r="H3434" i="1"/>
  <c r="H3435" i="1"/>
  <c r="H3436" i="1"/>
  <c r="H3437" i="1"/>
  <c r="H3438" i="1"/>
  <c r="H3439" i="1"/>
  <c r="H3440" i="1"/>
  <c r="H3441" i="1"/>
  <c r="H3442" i="1"/>
  <c r="H3443" i="1"/>
  <c r="H3444" i="1"/>
  <c r="H3445" i="1"/>
  <c r="H3446" i="1"/>
  <c r="H3447" i="1"/>
  <c r="H3448" i="1"/>
  <c r="H3449" i="1"/>
  <c r="H3450" i="1"/>
  <c r="H3451" i="1"/>
  <c r="H3452" i="1"/>
  <c r="H3453" i="1"/>
  <c r="H3454" i="1"/>
  <c r="H3455" i="1"/>
  <c r="H3456" i="1"/>
  <c r="H3457" i="1"/>
  <c r="H3458" i="1"/>
  <c r="H3459" i="1"/>
  <c r="H3460" i="1"/>
  <c r="H3461" i="1"/>
  <c r="H3462" i="1"/>
  <c r="H3463" i="1"/>
  <c r="H3464" i="1"/>
  <c r="H3465" i="1"/>
  <c r="H3466" i="1"/>
  <c r="H3467" i="1"/>
  <c r="H3468" i="1"/>
  <c r="H3469" i="1"/>
  <c r="H3470" i="1"/>
  <c r="H3471" i="1"/>
  <c r="H3472" i="1"/>
  <c r="H3473" i="1"/>
  <c r="H3474" i="1"/>
  <c r="H3475" i="1"/>
  <c r="H3476" i="1"/>
  <c r="H3477" i="1"/>
  <c r="H3478" i="1"/>
  <c r="H3479" i="1"/>
  <c r="H3480" i="1"/>
  <c r="H3481" i="1"/>
  <c r="H3482" i="1"/>
  <c r="H3483" i="1"/>
  <c r="H3484" i="1"/>
  <c r="H3485" i="1"/>
  <c r="H3486" i="1"/>
  <c r="H3487" i="1"/>
  <c r="H3488" i="1"/>
  <c r="H3489" i="1"/>
  <c r="H3490" i="1"/>
  <c r="H3491" i="1"/>
  <c r="H3492" i="1"/>
  <c r="H3493" i="1"/>
  <c r="H3494" i="1"/>
  <c r="H3495" i="1"/>
  <c r="H3496" i="1"/>
  <c r="H3497" i="1"/>
  <c r="H3498" i="1"/>
  <c r="H3499" i="1"/>
  <c r="H3500" i="1"/>
  <c r="H3501" i="1"/>
  <c r="H3502" i="1"/>
  <c r="H3503" i="1"/>
  <c r="H3504" i="1"/>
  <c r="H3505" i="1"/>
  <c r="H3506" i="1"/>
  <c r="H3507" i="1"/>
  <c r="H3508" i="1"/>
  <c r="H3509" i="1"/>
  <c r="H3510" i="1"/>
  <c r="H3511" i="1"/>
  <c r="H3512" i="1"/>
  <c r="H3513" i="1"/>
  <c r="H3514" i="1"/>
  <c r="H3515" i="1"/>
  <c r="H3516" i="1"/>
  <c r="H3517" i="1"/>
  <c r="H3518" i="1"/>
  <c r="H3519" i="1"/>
  <c r="H3520" i="1"/>
  <c r="H3521" i="1"/>
  <c r="H3522" i="1"/>
  <c r="H3523" i="1"/>
  <c r="H3524" i="1"/>
  <c r="H3525" i="1"/>
  <c r="H3526" i="1"/>
  <c r="H3527" i="1"/>
  <c r="H3528" i="1"/>
  <c r="H3529" i="1"/>
  <c r="H3530" i="1"/>
  <c r="H3531" i="1"/>
  <c r="H3532" i="1"/>
  <c r="H3533" i="1"/>
  <c r="H3534" i="1"/>
  <c r="H3535" i="1"/>
  <c r="H3536" i="1"/>
  <c r="H3537" i="1"/>
  <c r="H3538" i="1"/>
  <c r="H3539" i="1"/>
  <c r="H3540" i="1"/>
  <c r="H3541" i="1"/>
  <c r="H3542" i="1"/>
  <c r="H3543" i="1"/>
  <c r="H3544" i="1"/>
  <c r="H3545" i="1"/>
  <c r="H3546" i="1"/>
  <c r="H3547" i="1"/>
  <c r="H3548" i="1"/>
  <c r="H3549" i="1"/>
  <c r="H3550" i="1"/>
  <c r="H3551" i="1"/>
  <c r="H3552" i="1"/>
  <c r="H3553" i="1"/>
  <c r="H3554" i="1"/>
  <c r="H3555" i="1"/>
  <c r="H3556" i="1"/>
  <c r="H3557" i="1"/>
  <c r="H3558" i="1"/>
  <c r="H3559" i="1"/>
  <c r="H3560" i="1"/>
  <c r="H3561" i="1"/>
  <c r="H3562" i="1"/>
  <c r="H3563" i="1"/>
  <c r="H3564" i="1"/>
  <c r="H3565" i="1"/>
  <c r="H3566" i="1"/>
  <c r="H3567" i="1"/>
  <c r="H3568" i="1"/>
  <c r="H3569" i="1"/>
  <c r="H3570" i="1"/>
  <c r="H3571" i="1"/>
  <c r="H3572" i="1"/>
  <c r="H3573" i="1"/>
  <c r="H3574" i="1"/>
  <c r="H3575" i="1"/>
  <c r="H3576" i="1"/>
  <c r="H3577" i="1"/>
  <c r="H3578" i="1"/>
  <c r="H3579" i="1"/>
  <c r="H3580" i="1"/>
  <c r="H3581" i="1"/>
  <c r="H3582" i="1"/>
  <c r="H3583" i="1"/>
  <c r="H3584" i="1"/>
  <c r="H3585" i="1"/>
  <c r="H3586" i="1"/>
  <c r="H3587" i="1"/>
  <c r="H3588" i="1"/>
  <c r="H3589" i="1"/>
  <c r="H3590" i="1"/>
  <c r="H3591" i="1"/>
  <c r="H3592" i="1"/>
  <c r="H3593" i="1"/>
  <c r="H3594" i="1"/>
  <c r="H3595" i="1"/>
  <c r="H3596" i="1"/>
  <c r="H3597" i="1"/>
  <c r="H3598" i="1"/>
  <c r="H3599" i="1"/>
  <c r="H3600" i="1"/>
  <c r="H3601" i="1"/>
  <c r="H3602" i="1"/>
  <c r="H3603" i="1"/>
  <c r="H3604" i="1"/>
  <c r="H3605" i="1"/>
  <c r="H3606" i="1"/>
  <c r="H3607" i="1"/>
  <c r="H3608" i="1"/>
  <c r="H3609" i="1"/>
  <c r="H3610" i="1"/>
  <c r="H3611" i="1"/>
  <c r="H3612" i="1"/>
  <c r="H3613" i="1"/>
  <c r="H3614" i="1"/>
  <c r="H3615" i="1"/>
  <c r="H3616" i="1"/>
  <c r="H3617" i="1"/>
  <c r="H3618" i="1"/>
  <c r="H3619" i="1"/>
  <c r="H3620" i="1"/>
  <c r="H3621" i="1"/>
  <c r="H3622" i="1"/>
  <c r="H3623" i="1"/>
  <c r="H3624" i="1"/>
  <c r="H3625" i="1"/>
  <c r="H3626" i="1"/>
  <c r="H3627" i="1"/>
  <c r="H3628" i="1"/>
  <c r="H3629" i="1"/>
  <c r="H3630" i="1"/>
  <c r="H3631" i="1"/>
  <c r="H3632" i="1"/>
  <c r="H3633" i="1"/>
  <c r="H3634" i="1"/>
  <c r="H3635" i="1"/>
  <c r="H3636" i="1"/>
  <c r="H3637" i="1"/>
  <c r="H3638" i="1"/>
  <c r="H3639" i="1"/>
  <c r="H3640" i="1"/>
  <c r="H3641" i="1"/>
  <c r="H3642" i="1"/>
  <c r="H3643" i="1"/>
  <c r="H3644" i="1"/>
  <c r="H3645" i="1"/>
  <c r="H3646" i="1"/>
  <c r="H3647" i="1"/>
  <c r="H3648" i="1"/>
  <c r="H3649" i="1"/>
  <c r="H3650" i="1"/>
  <c r="H3651" i="1"/>
  <c r="H3652" i="1"/>
  <c r="H3653" i="1"/>
  <c r="H3654" i="1"/>
  <c r="H3655" i="1"/>
  <c r="H3656" i="1"/>
  <c r="H3657" i="1"/>
  <c r="H3658" i="1"/>
  <c r="H3659" i="1"/>
  <c r="H3660" i="1"/>
  <c r="H3661" i="1"/>
  <c r="H3662" i="1"/>
  <c r="H3663" i="1"/>
  <c r="H3664" i="1"/>
  <c r="H3665" i="1"/>
  <c r="H3666" i="1"/>
  <c r="H3667" i="1"/>
  <c r="H3668" i="1"/>
  <c r="H3669" i="1"/>
  <c r="H3670" i="1"/>
  <c r="H3671" i="1"/>
  <c r="H3672" i="1"/>
  <c r="H3673" i="1"/>
  <c r="H3674" i="1"/>
  <c r="H3675" i="1"/>
  <c r="H3676" i="1"/>
  <c r="H3677" i="1"/>
  <c r="H3678" i="1"/>
  <c r="H3679" i="1"/>
  <c r="H3680" i="1"/>
  <c r="H3681" i="1"/>
  <c r="H3682" i="1"/>
  <c r="H3683" i="1"/>
  <c r="H3684" i="1"/>
  <c r="H3685" i="1"/>
  <c r="H3686" i="1"/>
  <c r="H3687" i="1"/>
  <c r="H3688" i="1"/>
  <c r="H3689" i="1"/>
  <c r="H3690" i="1"/>
  <c r="H3691" i="1"/>
  <c r="H3692" i="1"/>
  <c r="H3693" i="1"/>
  <c r="H3694" i="1"/>
  <c r="H3695" i="1"/>
  <c r="H3696" i="1"/>
  <c r="H3697" i="1"/>
  <c r="H3698" i="1"/>
  <c r="H3699" i="1"/>
  <c r="H3700" i="1"/>
  <c r="H3701" i="1"/>
  <c r="H3702" i="1"/>
  <c r="H3703" i="1"/>
  <c r="H3704" i="1"/>
  <c r="H3705" i="1"/>
  <c r="H3706" i="1"/>
  <c r="H3707" i="1"/>
  <c r="H3708" i="1"/>
  <c r="H3709" i="1"/>
  <c r="H3710" i="1"/>
  <c r="H3711" i="1"/>
  <c r="H3712" i="1"/>
  <c r="H3713" i="1"/>
  <c r="H3714" i="1"/>
  <c r="H3715" i="1"/>
  <c r="H3716" i="1"/>
  <c r="H3717" i="1"/>
  <c r="H3718" i="1"/>
  <c r="H3719" i="1"/>
  <c r="H3720" i="1"/>
  <c r="H3721" i="1"/>
  <c r="H3722" i="1"/>
  <c r="H3723" i="1"/>
  <c r="H3724" i="1"/>
  <c r="H3725" i="1"/>
  <c r="H3726" i="1"/>
  <c r="H3727" i="1"/>
  <c r="H3728" i="1"/>
  <c r="H3729" i="1"/>
  <c r="H3730" i="1"/>
  <c r="H3731" i="1"/>
  <c r="H3732" i="1"/>
  <c r="H3733" i="1"/>
  <c r="H3734" i="1"/>
  <c r="H3735" i="1"/>
  <c r="H3736" i="1"/>
  <c r="H3737" i="1"/>
  <c r="H3738" i="1"/>
  <c r="H3739" i="1"/>
  <c r="H3740" i="1"/>
  <c r="H3741" i="1"/>
  <c r="H3742" i="1"/>
  <c r="H3743" i="1"/>
  <c r="H3744" i="1"/>
  <c r="H3745" i="1"/>
  <c r="H3746" i="1"/>
  <c r="H3747" i="1"/>
  <c r="H3748" i="1"/>
  <c r="H3749" i="1"/>
  <c r="H3750" i="1"/>
  <c r="H3751" i="1"/>
  <c r="H3752" i="1"/>
  <c r="H3753" i="1"/>
  <c r="H3754" i="1"/>
  <c r="H3755" i="1"/>
  <c r="H3756" i="1"/>
  <c r="H3757" i="1"/>
  <c r="H3758" i="1"/>
  <c r="H3759" i="1"/>
  <c r="H3760" i="1"/>
  <c r="H3761" i="1"/>
  <c r="H3762" i="1"/>
  <c r="H3763" i="1"/>
  <c r="H3764" i="1"/>
  <c r="H3765" i="1"/>
  <c r="H3766" i="1"/>
  <c r="H3767" i="1"/>
  <c r="H3768" i="1"/>
  <c r="H3769" i="1"/>
  <c r="H3770" i="1"/>
  <c r="H3771" i="1"/>
  <c r="H3772" i="1"/>
  <c r="H3773" i="1"/>
  <c r="H3774" i="1"/>
  <c r="H3775" i="1"/>
  <c r="H3776" i="1"/>
  <c r="H3777" i="1"/>
  <c r="H3778" i="1"/>
  <c r="H3779" i="1"/>
  <c r="H3780" i="1"/>
  <c r="H3781" i="1"/>
  <c r="H3782" i="1"/>
  <c r="H3783" i="1"/>
  <c r="H3784" i="1"/>
  <c r="H3785" i="1"/>
  <c r="H3786" i="1"/>
  <c r="H3787" i="1"/>
  <c r="H3788" i="1"/>
  <c r="H3789" i="1"/>
  <c r="H3790" i="1"/>
  <c r="H3791" i="1"/>
  <c r="H3792" i="1"/>
  <c r="H3793" i="1"/>
  <c r="H3794" i="1"/>
  <c r="H3795" i="1"/>
  <c r="H3796" i="1"/>
  <c r="H3797" i="1"/>
  <c r="H3798" i="1"/>
  <c r="H3799" i="1"/>
  <c r="H3800" i="1"/>
  <c r="H3801" i="1"/>
  <c r="H3802" i="1"/>
  <c r="H3803" i="1"/>
  <c r="H3804" i="1"/>
  <c r="H3805" i="1"/>
  <c r="H3806" i="1"/>
  <c r="H3807" i="1"/>
  <c r="H3808" i="1"/>
  <c r="H3809" i="1"/>
  <c r="H3810" i="1"/>
  <c r="H3811" i="1"/>
  <c r="H3812" i="1"/>
  <c r="H3813" i="1"/>
  <c r="H3814" i="1"/>
  <c r="H3815" i="1"/>
  <c r="H3816" i="1"/>
  <c r="H3817" i="1"/>
  <c r="H3818" i="1"/>
  <c r="H3819" i="1"/>
  <c r="H3820" i="1"/>
  <c r="H3821" i="1"/>
  <c r="H3822" i="1"/>
  <c r="H3823" i="1"/>
  <c r="H3824" i="1"/>
  <c r="H3825" i="1"/>
  <c r="H3826" i="1"/>
  <c r="H3827" i="1"/>
  <c r="H3828" i="1"/>
  <c r="H3829" i="1"/>
  <c r="H3830" i="1"/>
  <c r="H3831" i="1"/>
  <c r="H3832" i="1"/>
  <c r="H3833" i="1"/>
  <c r="H3834" i="1"/>
  <c r="H3835" i="1"/>
  <c r="H3836" i="1"/>
  <c r="H3837" i="1"/>
  <c r="H3838" i="1"/>
  <c r="H3839" i="1"/>
  <c r="H3840" i="1"/>
  <c r="H3841" i="1"/>
  <c r="H3842" i="1"/>
  <c r="H3843" i="1"/>
  <c r="H3844" i="1"/>
  <c r="H3845" i="1"/>
  <c r="H3846" i="1"/>
  <c r="H3847" i="1"/>
  <c r="H3848" i="1"/>
  <c r="H3849" i="1"/>
  <c r="H3850" i="1"/>
  <c r="H3851" i="1"/>
  <c r="H3852" i="1"/>
  <c r="H3853" i="1"/>
  <c r="H3854" i="1"/>
  <c r="H3855" i="1"/>
  <c r="H3856" i="1"/>
  <c r="H3857" i="1"/>
  <c r="H3858" i="1"/>
  <c r="H3859" i="1"/>
  <c r="H3860" i="1"/>
  <c r="H3861" i="1"/>
  <c r="H3862" i="1"/>
  <c r="H3863" i="1"/>
  <c r="H3864" i="1"/>
  <c r="H3865" i="1"/>
  <c r="H3866" i="1"/>
  <c r="H3867" i="1"/>
  <c r="H3868" i="1"/>
  <c r="H3869" i="1"/>
  <c r="H3870" i="1"/>
  <c r="H3871" i="1"/>
  <c r="H3872" i="1"/>
  <c r="H3873" i="1"/>
  <c r="H3874" i="1"/>
  <c r="H3875" i="1"/>
  <c r="H3876" i="1"/>
  <c r="H3877" i="1"/>
  <c r="H3878" i="1"/>
  <c r="H3879" i="1"/>
  <c r="H3880" i="1"/>
  <c r="H3881" i="1"/>
  <c r="H3882" i="1"/>
  <c r="H3883" i="1"/>
  <c r="H3884" i="1"/>
  <c r="H3885" i="1"/>
  <c r="H3886" i="1"/>
  <c r="H3887" i="1"/>
  <c r="H3888" i="1"/>
  <c r="H3889" i="1"/>
  <c r="H3890" i="1"/>
  <c r="H3891" i="1"/>
  <c r="H3892" i="1"/>
  <c r="H3893" i="1"/>
  <c r="H3894" i="1"/>
  <c r="H3895" i="1"/>
  <c r="H3896" i="1"/>
  <c r="H3897" i="1"/>
  <c r="H3898" i="1"/>
  <c r="H3899" i="1"/>
  <c r="H3900" i="1"/>
  <c r="H3901" i="1"/>
  <c r="H3902" i="1"/>
  <c r="H3903" i="1"/>
  <c r="H3904" i="1"/>
  <c r="H3905" i="1"/>
  <c r="H3906" i="1"/>
  <c r="H3907" i="1"/>
  <c r="H3908" i="1"/>
  <c r="H3909" i="1"/>
  <c r="H3910" i="1"/>
  <c r="H3911" i="1"/>
  <c r="H3912" i="1"/>
  <c r="H3913" i="1"/>
  <c r="H3914" i="1"/>
  <c r="H3915" i="1"/>
  <c r="H3916" i="1"/>
  <c r="H3917" i="1"/>
  <c r="H3918" i="1"/>
  <c r="H3919" i="1"/>
  <c r="H3920" i="1"/>
  <c r="H3921" i="1"/>
  <c r="H3922" i="1"/>
  <c r="H3923" i="1"/>
  <c r="H3924" i="1"/>
  <c r="H3925" i="1"/>
  <c r="H3926" i="1"/>
  <c r="H3927" i="1"/>
  <c r="H3928" i="1"/>
  <c r="H3929" i="1"/>
  <c r="H3930" i="1"/>
  <c r="H3931" i="1"/>
  <c r="H3932" i="1"/>
  <c r="H3933" i="1"/>
  <c r="H3934" i="1"/>
  <c r="H3935" i="1"/>
  <c r="H3936" i="1"/>
  <c r="H3937" i="1"/>
  <c r="H3938" i="1"/>
  <c r="H3939" i="1"/>
  <c r="H3940" i="1"/>
  <c r="H3941" i="1"/>
  <c r="H3942" i="1"/>
  <c r="H3943" i="1"/>
  <c r="H3944" i="1"/>
  <c r="H3945" i="1"/>
  <c r="H3946" i="1"/>
  <c r="H3947" i="1"/>
  <c r="H3948" i="1"/>
  <c r="H3949" i="1"/>
  <c r="H3950" i="1"/>
  <c r="H3951" i="1"/>
  <c r="H3952" i="1"/>
  <c r="H3953" i="1"/>
  <c r="H3954" i="1"/>
  <c r="H3955" i="1"/>
  <c r="H3956" i="1"/>
  <c r="H3957" i="1"/>
  <c r="H3958" i="1"/>
  <c r="H3959" i="1"/>
  <c r="H3960" i="1"/>
  <c r="H3961" i="1"/>
  <c r="H3962" i="1"/>
  <c r="H3963" i="1"/>
  <c r="H3964" i="1"/>
  <c r="H3965" i="1"/>
  <c r="H3966" i="1"/>
  <c r="H3967" i="1"/>
  <c r="H3968" i="1"/>
  <c r="H3969" i="1"/>
  <c r="H3970" i="1"/>
  <c r="H3971" i="1"/>
  <c r="H3972" i="1"/>
  <c r="H3973" i="1"/>
  <c r="H3974" i="1"/>
  <c r="H3975" i="1"/>
  <c r="H3976" i="1"/>
  <c r="H3977" i="1"/>
  <c r="H3978" i="1"/>
  <c r="H3979" i="1"/>
  <c r="H3980" i="1"/>
  <c r="H3981" i="1"/>
  <c r="H3982" i="1"/>
  <c r="H3983" i="1"/>
  <c r="H3984" i="1"/>
  <c r="H3985" i="1"/>
  <c r="H3986" i="1"/>
  <c r="H3987" i="1"/>
  <c r="H3988" i="1"/>
  <c r="H3989" i="1"/>
  <c r="H3990" i="1"/>
  <c r="H3991" i="1"/>
  <c r="H3992" i="1"/>
  <c r="H3993" i="1"/>
  <c r="H3994" i="1"/>
  <c r="H3995" i="1"/>
  <c r="H3996" i="1"/>
  <c r="H3997" i="1"/>
  <c r="H3998" i="1"/>
  <c r="H3999" i="1"/>
  <c r="H4000" i="1"/>
  <c r="H4001" i="1"/>
  <c r="H4002" i="1"/>
  <c r="H4003" i="1"/>
  <c r="H4004" i="1"/>
  <c r="H4005" i="1"/>
  <c r="H4006" i="1"/>
  <c r="H4007" i="1"/>
  <c r="H4008" i="1"/>
  <c r="H4009" i="1"/>
  <c r="H4010" i="1"/>
  <c r="H4011" i="1"/>
  <c r="H4012" i="1"/>
  <c r="H4013" i="1"/>
  <c r="H4014" i="1"/>
  <c r="H4015" i="1"/>
  <c r="H4016" i="1"/>
  <c r="H4017" i="1"/>
  <c r="H4018" i="1"/>
  <c r="H4019" i="1"/>
  <c r="H4020" i="1"/>
  <c r="H4021" i="1"/>
  <c r="H4022" i="1"/>
  <c r="H4023" i="1"/>
  <c r="H2" i="1"/>
</calcChain>
</file>

<file path=xl/sharedStrings.xml><?xml version="1.0" encoding="utf-8"?>
<sst xmlns="http://schemas.openxmlformats.org/spreadsheetml/2006/main" count="34731" uniqueCount="5810">
  <si>
    <t>EVENT_ID</t>
  </si>
  <si>
    <t>BEGIN_LOCATION</t>
  </si>
  <si>
    <t>BEGIN_DATE</t>
  </si>
  <si>
    <t>BEGIN_TIME</t>
  </si>
  <si>
    <t>EVENT_TYPE</t>
  </si>
  <si>
    <t>EPISODE_ID</t>
  </si>
  <si>
    <t>SOURCE</t>
  </si>
  <si>
    <t>FLOOD_CAUSE</t>
  </si>
  <si>
    <t>END_LOCATION</t>
  </si>
  <si>
    <t>END_DATE</t>
  </si>
  <si>
    <t>END_TIME</t>
  </si>
  <si>
    <t>BEGIN_LAT</t>
  </si>
  <si>
    <t>BEGIN_LON</t>
  </si>
  <si>
    <t>END_LAT</t>
  </si>
  <si>
    <t>END_LON</t>
  </si>
  <si>
    <t>EVENT_NARRATIVE</t>
  </si>
  <si>
    <t>EPISODE_NARRATIVE</t>
  </si>
  <si>
    <t>LOUISBURG</t>
  </si>
  <si>
    <t>Flood</t>
  </si>
  <si>
    <t xml:space="preserve"> </t>
  </si>
  <si>
    <t>Two inches of rain fell during a round of thunderstorms causing minor street flooding in the Louisburg area.</t>
  </si>
  <si>
    <t>KANSAS CITY</t>
  </si>
  <si>
    <t>Heavy rain from thunderstorms produced street flooding in Kansas City.</t>
  </si>
  <si>
    <t>LE ROY</t>
  </si>
  <si>
    <t>Flash Flood</t>
  </si>
  <si>
    <t>Heavy rains flooded some rural roads and caused low water crossings to be impassable.</t>
  </si>
  <si>
    <t>COLONY</t>
  </si>
  <si>
    <t>Heavy rainfall caused flooding of rural roads and low water crossings.</t>
  </si>
  <si>
    <t>OLATHE</t>
  </si>
  <si>
    <t>Heavy rains from thunderstorms caused street flooding of 56 Highway near Olathe and at the intersection of 194th Street and Metcalf in southern Johnson County.</t>
  </si>
  <si>
    <t>Delaware River_x000D_
Muscotah, KS_x000D_
_x000D_
Flood Stage              27 ft_x000D_
Above Flood Stage        5/8 to 5/8_x000D_
Crest                    27.61</t>
  </si>
  <si>
    <t>STAFFORD</t>
  </si>
  <si>
    <t>streets and ditches flooded</t>
  </si>
  <si>
    <t>Stranger Creek_x000D_
Easton, KS_x000D_
_x000D_
Flood Stage           17 ft_x000D_
At Flood Stage        5/9 to 5/9_x000D_
Crest                 17.0</t>
  </si>
  <si>
    <t>ABBYVILLE</t>
  </si>
  <si>
    <t>WATER OVER SEVERAL ROADS INCLUDING INTERSECTION OF HIGHWAYS 50 &amp; 14.</t>
  </si>
  <si>
    <t>SYLVIA</t>
  </si>
  <si>
    <t>STERLING ROAD APPROACHING BRIDGE WAS WASHED OUT.</t>
  </si>
  <si>
    <t>Missouri River_x000D_
Atchison, KS_x000D_
_x000D_
Flood Stage          22 ft_x000D_
Above Flood Stage    5/10 to 5/12_x000D_
Crest                24.2 ft on 5/10</t>
  </si>
  <si>
    <t>Missouri River_x000D_
Leavenworth, KS_x000D_
_x000D_
Flood Stage          20 ft_x000D_
Above Flood Stage    5/10 to 5/12_x000D_
Crest                21.1 ft on 5/10</t>
  </si>
  <si>
    <t>Missouri River_x000D_
Leavenworth, KS_x000D_
_x000D_
Flood Stage                20 ft_x000D_
Above Flood Stage          5/24 to 5/31_x000D_
Crest                      23.9 ft on 5/28</t>
  </si>
  <si>
    <t>Missouri River_x000D_
Atchison, KS_x000D_
_x000D_
Flood Stage          22 ft_x000D_
Above Flood Stage    5/24 to 5/31_x000D_
Crest                26.6 ft on 5/28</t>
  </si>
  <si>
    <t>Stranger Creek_x000D_
Easton, KS_x000D_
_x000D_
Flood Stage         17.0 ft_x000D_
Above Flood Stage   5/26 to 5/28_x000D_
Crest               20.3 on 5/27</t>
  </si>
  <si>
    <t>OTTAWA</t>
  </si>
  <si>
    <t>Heavy rains forced water over highway 59 north of Ottawa. The road was barricaded until the water receded.</t>
  </si>
  <si>
    <t>TESCOTT</t>
  </si>
  <si>
    <t>Rainfall of 3 to 4 inches in about an hour caused flooding of low lying and poor drainage areas including roads and intersections.</t>
  </si>
  <si>
    <t>TOPEKA</t>
  </si>
  <si>
    <t>Three to 4 inches of rain in about 90 minutes caused widespread flash flooding in and around the city. Many streets and intersections had to be closed by police due to high water, stranded cars or floating debris. Some cars were reported to be floating, also.  Many basements were flooded along with power outages.</t>
  </si>
  <si>
    <t>HOLTON</t>
  </si>
  <si>
    <t>Heavy rain caused flooding across most of the county especially in urban areas.</t>
  </si>
  <si>
    <t>LYNDON</t>
  </si>
  <si>
    <t>Heavy rain of 3 to 4 inches caused flooding around much of the county especially in urban areas.</t>
  </si>
  <si>
    <t>Delaware River_x000D_
Muscotah, KS_x000D_
_x000D_
Flood Stage             27 ft_x000D_
Above Flood Stage       5/27 to 5/27_x000D_
Crest                   27.4</t>
  </si>
  <si>
    <t>Stranger Creek_x000D_
Tonganoxie, KS_x000D_
_x000D_
Flood Stage         22 ft_x000D_
Above Flood Stage   5/28 to 5/29_x000D_
Crest               23.3 ft on 5/29</t>
  </si>
  <si>
    <t>CLAY CENTER</t>
  </si>
  <si>
    <t>Heavy rains caused areas of flash flooding mainly in the south half of the county.</t>
  </si>
  <si>
    <t>ALEXANDER</t>
  </si>
  <si>
    <t>Water was over the road through town.</t>
  </si>
  <si>
    <t>HESSDALE</t>
  </si>
  <si>
    <t>Torrential rainfall of 4 to 10 inches in about 4 hours caused widespread and severe flash flooding across all of Wabaunsee county, especially the south half of the county. All creeks and streams were out of banks with most rural roads watered covered, flooded and/or damaged due to the heavy rain. The death occurred when a motorist returning home was overtaken by the high water at a creek crossing about 1/4 mile east of Hessdale, and about 3 miles from the man's home. The car was found the next day about 1/4 mile downstream from the crossing while the mans body was found about 3/4 mile downstream, about 15 to 18 hours after estimated time of the incident and death. The man was presummed to have drowned but had a minor medical problem. M59IW</t>
  </si>
  <si>
    <t>Heavy rainfall of 3 to 9 inches caused flash flooding in and around most of the county including the city of Topeka. Flooding was most intense in the western and southern sections of the county. Many rural roads were underwater and impassable. Several city streets were blocked off by police due to flooding. Some power outages occurred.</t>
  </si>
  <si>
    <t>JUNCTION CITY</t>
  </si>
  <si>
    <t>Heavy rain from the Junction City area southward across the county caused flash flooding. Many rural roads were water covered and some were closed for a time.</t>
  </si>
  <si>
    <t>PAWNEE ROCK</t>
  </si>
  <si>
    <t>WATER COVERED HIGHWAY 56 WITH WATER LEVEL TO CAR TIRE DEPTH.</t>
  </si>
  <si>
    <t>TORRENTIAL RAINS RESULTED IN WATER 1-2 FEET DEEP.</t>
  </si>
  <si>
    <t>BUSHTON</t>
  </si>
  <si>
    <t>FOUR (4) INCHES OF RAIN CLOSED SEVERAL ROADS IN NORTHWEST RICE COUNTY.</t>
  </si>
  <si>
    <t>ELLSWORTH</t>
  </si>
  <si>
    <t>TORRENTIAL RAINS RESULTED IN WATER 8 INCHES TO 1 FOOT DEEP COVERING HIGHWAYS 156 AND K-14 IN CENTRAL AND WESTERN ELLSWORTH COUNTY.</t>
  </si>
  <si>
    <t>COUNCIL GROVE</t>
  </si>
  <si>
    <t>Very heavy rains of 4 to 10 inches produced widespread flooding over the county. Many roads, especially in rural areas, were underwater, closed and/or damaged. About 1130pm CST, in Council Grove, an 11 year old boy was wading in rain water when he stepped off into a drainage ditch and was sucked into a culvert under a street. The boy became trapped underwater about 4 to 5 feet inside the culvert tube. It took emergency personnel about 20 to 30 minutes to free the boy. He was taken to a local hospital and revived, then transferred to a Wichita, KS, hospital where he died about 30 hours later on June 2. M11IW</t>
  </si>
  <si>
    <t>SALINA</t>
  </si>
  <si>
    <t>WIDESPREAD FLOODING COUNTY-WIDE. PEOPLE RESCUED OUT OF CARS. WATER 8-12 INCHES DEEP OVER ROADS.</t>
  </si>
  <si>
    <t>ABILENE</t>
  </si>
  <si>
    <t>Heavy rains of 4 to 7 inches caused flash flooding across most of the southern half of the county. Several rural roads were washed out and others closed at low lying areas.</t>
  </si>
  <si>
    <t>Stranger Creek_x000D_
Easton, KS_x000D_
_x000D_
Flood Stage           17 ft_x000D_
Above Flood Stage     6/1 to 6/2_x000D_
Crest                 19.9 ft on 6/1</t>
  </si>
  <si>
    <t>Missouri River_x000D_
Leavenworth, KS_x000D_
_x000D_
Flood Stage               20 ft_x000D_
Above Flood Stage         6/1 to 6/3_x000D_
Crest                     23.9 ft on 5/28</t>
  </si>
  <si>
    <t>Missouri River_x000D_
Atchison, MO_x000D_
_x000D_
Flood Stage          22 ft_x000D_
Above Flood Stage    6/1 to 6/3_x000D_
Crest                26.6 ft on 5/28</t>
  </si>
  <si>
    <t>EMPORIA</t>
  </si>
  <si>
    <t>Between three and four inches or rain caused flooding of numerous mobile homes at the West Hill Mobile Home Park and flooded the basements and lower floors of several houses in town.  In one neighborhood, the fire department evacuated seven people because of the rapidly rising water.  Several cars also became stranded in high water and dogs caught out in the storm drowned.  Power outages occured when a transformer became covered with water.</t>
  </si>
  <si>
    <t>WILLIAMSTOWN</t>
  </si>
  <si>
    <t>Torrential rains of 3 to 6 inches in about 3-4 hours caused widespread flash flooding in the southern one third of Jefferson county. Most rural roads were underwater and closed while Highway 24 was closed in spots due to water over the pavement. Nearly all draingage ditches overflowed their banks. The Kansas Turnpike just west of Lawrence was also closed for several hours due to the highwaters. The flooding lasted into the early morning hours.</t>
  </si>
  <si>
    <t>Very heavy rains from severe thunderstorms produced up to two feet of water on several roadways in northwest Olathe.</t>
  </si>
  <si>
    <t>LAWRENCE</t>
  </si>
  <si>
    <t>Rainfall of around 8 inches in about 24 hours produced widespread severe flash flooding in and around the city of Lawrence during the late night and early morning hours. At least 2 cars were swept off 23rd street into Naismith creek, and occupants of the cars had to be rescued by emergency crews.  One of the cars was in a vertical position at the bridge trapping the person inside who nearly drown before being rescued. Flood waters covered nearly all city streets at one time or another, and stalled cars were numerous. The high waters even closed Interstate 70 for about 2 hours 3 miles west of Lawrence. Three injuries were attributed to the flash flooding which was considered the worst since the Summer of 1993. Damage costs were estimated from several data sources and may be adjusted as more information is available.</t>
  </si>
  <si>
    <t>TECUMSEH</t>
  </si>
  <si>
    <t>Heavy rains caused flash flooding in rural areas of eastern Shawnee county. Several roads were underwater during the night and early morning hours including US highway 40.</t>
  </si>
  <si>
    <t>Stranger Creek_x000D_
Easton, KS_x000D_
_x000D_
Flood Stage             17 ft_x000D_
Above Flood Stage       6/6 to 6/7_x000D_
Crest                   Estimated 22 ft on 6/6</t>
  </si>
  <si>
    <t>Marais Des Cygnes River_x000D_
Oswatamie, KS_x000D_
_x000D_
Flood Stage                28 ft_x000D_
Above Flood Stage          6/6 to 6/9_x000D_
Crest                      33.3 ft on 6/8</t>
  </si>
  <si>
    <t>Missouri River_x000D_
Atchison, KS_x000D_
_x000D_
Flood Stage                   22 ft_x000D_
Above Flood Stage             6/6 to 6/7_x000D_
Crest                         22.8 ft on 6/6</t>
  </si>
  <si>
    <t>Missouri River_x000D_
Leavenworth, KS_x000D_
_x000D_
Flood Stage                    20 ft_x000D_
Above Flood Stage              6/6 to 6/7_x000D_
Crest                          21.0 ft on 6/6</t>
  </si>
  <si>
    <t>Stranger Creek_x000D_
Tonganoxie, KS_x000D_
_x000D_
Flood Stage                    22 ft_x000D_
Above Flood Stage              6/6 to 6/8_x000D_
Crest                          25.75 ft on 6/7</t>
  </si>
  <si>
    <t>Kansas River_x000D_
Kansas City, KS_x000D_
23rd Street_x000D_
_x000D_
Flood Stage                    33 ft_x000D_
Above Flood Stage              6/6_x000D_
Crest                          33.56 ft</t>
  </si>
  <si>
    <t>PLEASANTON</t>
  </si>
  <si>
    <t>There were numerous reports of flooded streets from heavy rain in Pleasanton. Up to a foot or two of water was reported on several roads near Pleasanton.</t>
  </si>
  <si>
    <t>Heavy rains washed out two county roads and caused several others to be under water and impassable.</t>
  </si>
  <si>
    <t>Additional heavy rains caused scattered areas of more flash flooding. Water in many areas was beginning to recede when the later rains began. However, little additional damage or consequences occurred from this latest episode of heavy rains due to the significant and widespread flash flooding earlier in the morning and night.</t>
  </si>
  <si>
    <t>Heavy rains from east of the Chapman area into western Geary county produced pockets of flash flooding.</t>
  </si>
  <si>
    <t>Marais Des Cygne River_x000D_
La Cygne, KS_x000D_
_x000D_
Flood Stage                 25 ft_x000D_
Above Flood Stage           6/7 to 6/9_x000D_
Crest                       27.08 ft on 6/9</t>
  </si>
  <si>
    <t>MARYSVILLE</t>
  </si>
  <si>
    <t>Water from Horseshoe creek covered highway 77 and closed the road.</t>
  </si>
  <si>
    <t>Stranger Creek_x000D_
Tonganoxie, KS_x000D_
_x000D_
Flood Stage               22 ft_x000D_
Above Flood Stage         6/13_x000D_
Crest                     23.26 ft</t>
  </si>
  <si>
    <t>COLBY</t>
  </si>
  <si>
    <t>FLASH FLOODING FROM HEAVY RAINFALL CLOSED HIGHWAY 25 NORTH AND SOUTH OF COLBY.</t>
  </si>
  <si>
    <t>HERNDON</t>
  </si>
  <si>
    <t>FLASH FLOODING WASHED OUT A COUNTY ROAD.</t>
  </si>
  <si>
    <t>OBERLIN</t>
  </si>
  <si>
    <t>UP TO 5 INCHES OF RAINFALL CAUSED FLASH FLOODING IN OBERLIN AND VICINITY.  BRIDGES AND ROADS WERE DAMAGED OR WASHED OUT.</t>
  </si>
  <si>
    <t>Persistent heavy rains produced flash flooding for about an hour or so across southern Jefferson county.</t>
  </si>
  <si>
    <t>Persistent heavy rains caused pockets of flash flooding around the city for about an hour or so.</t>
  </si>
  <si>
    <t>Stranger Creek_x000D_
Tonganoxie, KS_x000D_
_x000D_
Flood Stage            22 ft_x000D_
Above Flood Stage      6/17 to 6/18_x000D_
Crest                  22.69 ft on 6/17</t>
  </si>
  <si>
    <t>MANY ROADS IN AN AROUND HERNDON WASHED OUT.</t>
  </si>
  <si>
    <t>PRAIRIE DOG CREEK OUT _x000D_
OF ITS BANKS.  FLOOD TOOK DOWN POWER_x000D_
LINES.</t>
  </si>
  <si>
    <t>SAPPA CREEK AT OBERLIN FLOODING.</t>
  </si>
  <si>
    <t>Missouri River_x000D_
Atchison, KS_x000D_
_x000D_
Flood Stage               22 ft_x000D_
Above Flood Stage         6/23 to 6/29_x000D_
Crest                     26.8 ft on 6/24</t>
  </si>
  <si>
    <t>Missouri River_x000D_
Leavenworth, KS_x000D_
_x000D_
Flood Stage              20 ft_x000D_
Above Flood Stage        6/23 to 6/29_x000D_
Crest                    24.2 ft on 6/26</t>
  </si>
  <si>
    <t>Stranger Creek_x000D_
Tonganoxie, KS_x000D_
_x000D_
Flood Stage                   22 ft_x000D_
Above Flood Stage             6/24 to 6/26_x000D_
Crest                         25.35 ft on 6/24</t>
  </si>
  <si>
    <t>Stranger Creek_x000D_
Easton, KS_x000D_
_x000D_
Flood Stage                17 ft_x000D_
Above Flood Stage          6/24_x000D_
Crest                      18.7 ft</t>
  </si>
  <si>
    <t>FETERITA</t>
  </si>
  <si>
    <t>WATER OVER HIGHWAY 25</t>
  </si>
  <si>
    <t>MOSCOW</t>
  </si>
  <si>
    <t>WATER OVER THE ROAD LEADING TO TOWN.</t>
  </si>
  <si>
    <t>GOVE</t>
  </si>
  <si>
    <t>RECORD RAINFALL UP TO 8.8 INCHES WAS REPORTED IN GOVE.  A BRIDGE WAS WASHED OUT. GRAIN BINS WERE DAMAGED SOUTH OF GOVE.  HAY WAS DAMAGED. NUMEROUS FARMSTEADS REPORTED DAMAGE.</t>
  </si>
  <si>
    <t>HUGOTON</t>
  </si>
  <si>
    <t>EVANS ROAD FLOODED FROM HUGOTON TO THE OKLAHOMA BORDER</t>
  </si>
  <si>
    <t>LIBERAL</t>
  </si>
  <si>
    <t>SEVERAL STREETS FLOODED</t>
  </si>
  <si>
    <t>ESTIMATES OF 4 TO 5 INCHES OF RAINFALL IN LESS THAN THREE HOURS PUSHED SMALL STREAMS OUT OF BANKS.</t>
  </si>
  <si>
    <t>BELLEVILLE</t>
  </si>
  <si>
    <t>Three to five inches of rain caused flooding of many streets in the town of Belleville and on U.S. Highway 36 four miles east of Belleville.  The engines of two farm combines also stalled after water from lowland flooding reached the engines.</t>
  </si>
  <si>
    <t>DEVON</t>
  </si>
  <si>
    <t>2-4 inches of rain fell in a two-hour period resulting in flash flooding.  Portions of Highways 7 and 54 were underwater.</t>
  </si>
  <si>
    <t>SPEED</t>
  </si>
  <si>
    <t>Missouri River_x000D_
Atchison, KS_x000D_
_x000D_
Flood Stage                 22 ft_x000D_
Above Flood Stage           7/20 to 7/23_x000D_
Crest                       25.0 ft on 7/21</t>
  </si>
  <si>
    <t>Missouri River_x000D_
Leavenworth, KS _x000D_
_x000D_
Flood Stage               20 ft_x000D_
Above Flood Stage         7/20 to 7/22_x000D_
Crest                     22.0 ft on 7/21</t>
  </si>
  <si>
    <t>Heavy rain of 1.36 inches fell mainly inside of thirty minutes and caused rapid flooding of low lying streets.</t>
  </si>
  <si>
    <t>GOODLAND</t>
  </si>
  <si>
    <t>RADIO STATION REPORTED 3 FEET OF WATER OVER THE ROAD.</t>
  </si>
  <si>
    <t>MEDICINE LODGE</t>
  </si>
  <si>
    <t>Highway 160 west of Medicine Lodge was flooded.  There were numerous reports of debris washed onto the road from adjacent fields.</t>
  </si>
  <si>
    <t>KIOWA</t>
  </si>
  <si>
    <t>All roads leaving out of Kiowa were flooded.</t>
  </si>
  <si>
    <t>OVERLAND PARK</t>
  </si>
  <si>
    <t>Johnson County sheriff's office reported flooding conditions along Shawnee Mission Parkway and at the intersection of 80th St. and Metcalf. The sheriff's office reported several other small roads closed due to flooding.</t>
  </si>
  <si>
    <t>OAKLEY</t>
  </si>
  <si>
    <t>HIGHWAY 40 COVERED BY WATER.  ALSO WATER COVERED STREETS AND ROADS AROUND MONUMENT.</t>
  </si>
  <si>
    <t>Between three and four inches of heavy rain caused flooding of U.S. Highway 24 just east of Williamstown.</t>
  </si>
  <si>
    <t>Buckner creek was out of its banks flooding bridges and some crop land.</t>
  </si>
  <si>
    <t>Missouri River_x000D_
Atchison, KS_x000D_
_x000D_
Flood Stage            22 ft_x000D_
Above Flood Stage      8/7 to 8/11_x000D_
Crest                  23.4 ft on 8/9</t>
  </si>
  <si>
    <t>BEAVER CREEK FLOODED PORTIONS OF ATWOOD.</t>
  </si>
  <si>
    <t>Missouri River_x000D_
Leavenworth, KS_x000D_
_x000D_
Flood Stage                      20 ft_x000D_
At Flood Stage                   8/9 to 8/10_x000D_
Crest                            20.0 on 8/9</t>
  </si>
  <si>
    <t>Between three and five inches of rain caused several brief periods of flooding of low lying streets.</t>
  </si>
  <si>
    <t>GARNETT</t>
  </si>
  <si>
    <t>Around four inches of rain caused flooding on a section of U.S Highway 59 in Garnett.  Minor lowland flooding along several creeks also occured but no additional flooding of roads was reported.</t>
  </si>
  <si>
    <t>RICHMOND</t>
  </si>
  <si>
    <t>Between three and five inches of rain caused several brief periods of flooding on a few low lying roads and underpasses.</t>
  </si>
  <si>
    <t>SILVER LAKE</t>
  </si>
  <si>
    <t>Locally heavy rainfall amounts of three to six inches produced low land flooding and flooding of several low lying roads and bridges.</t>
  </si>
  <si>
    <t>DOVER</t>
  </si>
  <si>
    <t>Locally heavy rainfall of three to six inches produced low land flooding and flooding of low lying streets and bridges in the west central part of the county.</t>
  </si>
  <si>
    <t>Heavy rain, locally exceeding three inches, caused lowland flooding in the central part of the county and flooding of several low lying streets and urban areas in Topeka.</t>
  </si>
  <si>
    <t>COLUMBUS</t>
  </si>
  <si>
    <t>2 inches of rain fell in one hour across central and northeast Cherokee county. Flooding was reported on Highway 7 between Columbus and Stippville.</t>
  </si>
  <si>
    <t>LINCOLN</t>
  </si>
  <si>
    <t>Beaver creek overflowed and covered Highway 18.</t>
  </si>
  <si>
    <t>DODGE CITY</t>
  </si>
  <si>
    <t>areas of the highway from Ft Dodge to Ford flooded...Jewell Road near Ft Dodge flooded.</t>
  </si>
  <si>
    <t>PRATT</t>
  </si>
  <si>
    <t>Water went out of its banks on the south fork of the Ninnescha east of pratt flooding some fields and low lying roads.</t>
  </si>
  <si>
    <t>Fields and streets were flooded from rising Coon Creek.  Rains fell 2 days earlier.  There was crop damage.</t>
  </si>
  <si>
    <t>Localized areas of one to two inches of rain in a short period of time caused brief flooding of several low lying underpasses and city streets.</t>
  </si>
  <si>
    <t>TONGANOXIE</t>
  </si>
  <si>
    <t>There were several reports of flooding in the Tonganoxie area. A tributary to Tonganoxie Creek running through Tonganoxie flooded and closed State Avenue.</t>
  </si>
  <si>
    <t>MANTER</t>
  </si>
  <si>
    <t>20 foot wide area of water over the road</t>
  </si>
  <si>
    <t>Between two and a half and three inches of rain caused flooding on three roads on the south and southeast edges of town.</t>
  </si>
  <si>
    <t>1/4 mile stretch of roadway under water</t>
  </si>
  <si>
    <t>BELVIDERE</t>
  </si>
  <si>
    <t>water covering the road</t>
  </si>
  <si>
    <t>PLAINS</t>
  </si>
  <si>
    <t>Highway 160 flooded</t>
  </si>
  <si>
    <t>KISMET</t>
  </si>
  <si>
    <t>water 3 inches deep over the road</t>
  </si>
  <si>
    <t>GLEN ELDER</t>
  </si>
  <si>
    <t>KIRWIN RES</t>
  </si>
  <si>
    <t>GARDEN CITY</t>
  </si>
  <si>
    <t>several steets...yards and driveways flooded.</t>
  </si>
  <si>
    <t>TRIBUNE</t>
  </si>
  <si>
    <t>HEAVY RAINFALL CAUSED FLASH FLOODING WHICH CLOSED HIGHWAY 27 SOUTH OF TRIBUNE.</t>
  </si>
  <si>
    <t>LEOTI</t>
  </si>
  <si>
    <t>HEAVY RAINFALL FORCED WHITEWOMAN CREEK OUT OF ITS BANKS WHICH CLOSED HIGHWAY 25 SOUTH OF LEOTI.  SPOTTER REPORTED 3.25 INCHES RAINFALL 3SW OF LEOTI.</t>
  </si>
  <si>
    <t>small lake at Dodge City Community College flooded</t>
  </si>
  <si>
    <t>Buckner Creek above flood stage and out of its banks for several hours.</t>
  </si>
  <si>
    <t>BREWSTER</t>
  </si>
  <si>
    <t>RAINFALL UP TO 3.5 INCHES IN ONE HOUR FLOODED HIGHWAY 184.</t>
  </si>
  <si>
    <t>LUDELL</t>
  </si>
  <si>
    <t>ROADS CLOSED DUE TO FLASH FLOODING NORTH AND EAST OF LUDELL AND IN HERNDON AREA.</t>
  </si>
  <si>
    <t>WALLACE</t>
  </si>
  <si>
    <t>FOUR TO 7 INCHES OF RAIN CAUSED EXTENSIVE FLOODING IN NORTHEAST WALLACE COUNTY.  TRACTOR FLOATED DOWN LAKE CREEK. SMOKY RIVER AND LAKE CREEK OUT OF BANKS.  UP TO 4.5 FEET OF WATER OVER SOME ROADWAYS.</t>
  </si>
  <si>
    <t>PAGE CITY</t>
  </si>
  <si>
    <t>UP TO 7.5 INCHES OF RAIN IN NORTHWEST AND NORTHCENTRAL LOGAN COUNTY CAUSED EXTENSIVE FLOODING WITH WATER OVER EARTHEN DAMS AND OVER ROADWAYS.</t>
  </si>
  <si>
    <t>On average 5 inches of rain fell across Harper county.  This situation caused minor flooding, but caused structural damage to terraces and waterways throughout the county.  Approximately 1-2 percent of the wheat seed that was planted washed away.  The rains also delayed the planting of wheat, so the production may be hampered at harvest time.</t>
  </si>
  <si>
    <t>ST FRANCIS</t>
  </si>
  <si>
    <t>FLASH FLOODING FROM HEAVY RAINFALL WASHED OUT BRIDGE. REPUBLICAN RIVER 100 FEET WIDE.</t>
  </si>
  <si>
    <t>7S CUNNINGHAM</t>
  </si>
  <si>
    <t>Two individuals driving north on SW 170 Avenue drove into water that was covering the roadway.  This caused the vehicle to hydroplane and land in 3 to 4 of water in a ditch.</t>
  </si>
  <si>
    <t>AMY</t>
  </si>
  <si>
    <t>Many roads in and around the Amy area flooded.</t>
  </si>
  <si>
    <t>South Fork of the Ninnescha River above flood stage and out of its banks for several hours.</t>
  </si>
  <si>
    <t>Smoky Hill River above flood stage and out of its banks.</t>
  </si>
  <si>
    <t>Buckner Creek above flood stage and out of its banks for 43 hours.</t>
  </si>
  <si>
    <t>VARIOUS LOCATIONS</t>
  </si>
  <si>
    <t>GIRARD</t>
  </si>
  <si>
    <t>A large storm system continued to dump heavy rain across the region, with the heaviest in the southeast part of the county from Girard to Pittsburg.  Flooding was minor in nature, mostly water over low water crossings. Specifically, water was reported over Highway 57 between Girard and Ringo.</t>
  </si>
  <si>
    <t>PITTSBURG</t>
  </si>
  <si>
    <t>Two to three inches of rain caused street flooding in the southeast part of Pittsburg.</t>
  </si>
  <si>
    <t>BAXTER SPRINGS</t>
  </si>
  <si>
    <t>Two to three inches of rain fell during the late afternoon causing flooding in many locations.  Numerous streets were flooded in the city of Baxter Springs.  Highway 7 near Scammon was also reported under water.</t>
  </si>
  <si>
    <t>The Little Coon Creek was out of its banks...several fields and roads were flooded...a dozen residents were evacuated...portions of the city of Kinsley were flooded.</t>
  </si>
  <si>
    <t>Several creeks...including the Otter and the Timber...were out of their banks...several roads and fields were flooded.</t>
  </si>
  <si>
    <t>SOLOMON</t>
  </si>
  <si>
    <t>Heavy rain resulted in brief flooding of Old Highway 40.</t>
  </si>
  <si>
    <t>WAKEFIELD</t>
  </si>
  <si>
    <t>Heavy rain caused flooding at several locations on County Road 82 and County Road 422.</t>
  </si>
  <si>
    <t>The Buckner Creek was out of its banks causing several fields and roads along the creek to flood.</t>
  </si>
  <si>
    <t>The Big Creek was out of its banks causing fields and roads along the creek to flood.</t>
  </si>
  <si>
    <t>Widespread rainfall amounts of 1 to 2 inches on the 15th and 16th resulted in flooding along many rivers and major streams.  Most of the rivers and streams crested just above flood stage so most flooding was confined to the minor low land and agricultural variety.</t>
  </si>
  <si>
    <t>Stranger Creek_x000D_
Easton, KS_x000D_
_x000D_
Flood Stage         17 ft_x000D_
Above Flood Stage   11/17 to 11/18_x000D_
Crest               17.8 ft on 11/17</t>
  </si>
  <si>
    <t>Missouri River_x000D_
Atchison, MO_x000D_
_x000D_
Flood Stage           22 ft_x000D_
Above Flood Stage     11/17 to 11/18_x000D_
Crest                 Estimated 22.5 ft on 11/17</t>
  </si>
  <si>
    <t>Heavy rains on February 20th and 22nd produced as much as 2-3 inches of rainfall over extreme Eastern Kansas. Minor to moderate flooding resulted from the heavy rains._x000D_
_x000D_
Marais Des Cygnes River_x000D_
_x000D_
Osawatomie, KS _x000D_
_x000D_
Flood Stage          28 ft_x000D_
Above Flood Stage    2/21 to 2/24_x000D_
Crest                32.10 ft on 2/23_x000D_
_x000D_
La Cygne, KS_x000D_
_x000D_
Flood Stage          25 ft_x000D_
Above Flood Stage    2/21 to 2/25_x000D_
Crest                28.62 ft on 2/24_x000D_
_x000D_
Trading Post, KS      _x000D_
_x000D_
Flood Stage          25 ft_x000D_
Above Flood Stage    2/22 to 2/26_x000D_
Crest                27.91 ft on 2/22_x000D_
_x000D_
_x000D_
Stranger Creek_x000D_
_x000D_
Flood Stage          17 ft_x000D_
Above Flood Stage    2/21 to 2/22_x000D_
Crest                19.05 ft on 2/22</t>
  </si>
  <si>
    <t>Rainfall totaling 1 to 2 inches on the 20th and 21st, with locally higher amounts beween 3 and 4 inches,  resulted in lowland flooding along several rivers and major streams.</t>
  </si>
  <si>
    <t>MISSION HILLS</t>
  </si>
  <si>
    <t>Heavy thunderstorm rains resulted in flash flooding in Mission Hills. Brush Creek went out of its bank near Belinder at State Park. Several auto rescues were reported in flooded intersections.</t>
  </si>
  <si>
    <t>ANTHONY</t>
  </si>
  <si>
    <t>RAINFALLS OF 3-4 INCHES CAUSED WIDESPREAD FLOODING OF COUNTY ROADS AND LOW-LYING AREAS.</t>
  </si>
  <si>
    <t>_x000D_
_x000D_
The combination of heavy rain on the 10th and 11th with snow and ice melt over the Northern Plains pushed the Missouri River above  flood stage on  the 10th.  The river remained above flood stage for the duration of the month._x000D_
_x000D_
Missouri River_x000D_
Atchison, KS_x000D_
_x000D_
Flood Stage                   22 ft_x000D_
Above Flood Stage       4/10 through 4/30_x000D_
Crest                                23.7 ft first reached on 4/11 _x000D_
_x000D_
Leavenworth, KS_x000D_
_x000D_
Flood Stage                  20 ft_x000D_
Above Flood Stage     4/10 through 4/30_x000D_
Crest                              21.80 ft first reached on 4/11</t>
  </si>
  <si>
    <t>_x000D_
_x000D_
Heavy rainfall totaled 2 to 3 inches on the 10th and 11th resulting in minor to moderate river flooding over portions of extreme Eastern Kansas.  Many streams rose above flood stage through the 15th._x000D_
_x000D_
Marais Des Cygnes River_x000D_
_x000D_
Osawatomie, KS_x000D_
_x000D_
Flood Stage                   28 ft          _x000D_
Above Flood Stage      4/11 to 4/14_x000D_
Crest                               33.7 ft on 4/13_x000D_
_x000D_
La Cygne, KS              _x000D_
_x000D_
Flood Stage                  25 ft_x000D_
Above Flood Stage      4/12 to 4/15_x000D_
Crest                              28.3 ft on 4/14_x000D_
_x000D_
Trading Post, KS_x000D_
_x000D_
Flood Stage                25 ft_x000D_
Above Flood Stage    4/13_x000D_
Crest                           25.07 ft _x000D_
_x000D_
_x000D_
Stranger Creek_x000D_
Easton, KS_x000D_
_x000D_
Flood Stage              17 ft_x000D_
Above Flood Stage   4/11 to 4/12_x000D_
Crest                           21.43 ft on 4/11_x000D_
_x000D_
Tonganoxie, KS_x000D_
_x000D_
Flood Stage                22 ft_x000D_
Above Flood Stage   4/11 to 4/13_x000D_
Crest                            25.78 ft on 4/12_x000D_
_x000D_
Kansas River_x000D_
23rd St ,  Kansas CIty, KS_x000D_
_x000D_
Flood Stage               33 ft_x000D_
Above Flood Stage   4/12_x000D_
Crest                        33.26 ft</t>
  </si>
  <si>
    <t>Widespread moderate to heavy rain of 1 to 3 inches which fell in northeast and east central kansas, followed by runoff from melting snow in north central kansas caused several rivers to overflow their banks.  Most of the flooding was minor with some localized areas of more moderate low land flooding.  Several roads were flooding including Highway K-99 over the Cottonwood river  at Emporia, 86th street near the Soldier Creek at Delia and NW 39th street near the Cross Creek in Rossville.  Other towns that experience flooding were Dunlap along the Rock Creek and Valley Falls along the Delaware River.</t>
  </si>
  <si>
    <t>The Missouri River remained in flood through  the middle of May. The river had been in flood since mid April._x000D_
_x000D_
Missouri River_x000D_
_x000D_
Atchison, KS_x000D_
_x000D_
Flood Stage                              22 ft_x000D_
Above Flood Stage                     5/1 to 5/16 _x000D_
Crest                                            23.7 ft back on 4/11_x000D_
_x000D_
Leavenworth,  KS_x000D_
_x000D_
Flood Stage                              20ft_x000D_
Above Flood Stage                      5/1 to 5/12_x000D_
Crest                                            21.8 ft back on 4/11</t>
  </si>
  <si>
    <t>SABETHA</t>
  </si>
  <si>
    <t>Three to four inches of rain in less than 45 minutes produced widespread flooding of roads and lowlands.  Some roads were covered with several feet of water.  One store in town was damaged from the high water.</t>
  </si>
  <si>
    <t>DONIPHAN</t>
  </si>
  <si>
    <t>Thunderstorms dropped 1 to 3 inches of rain across the county resulting highway flooding. County sherrif office reported running water on numerous county roads.</t>
  </si>
  <si>
    <t>Water over highway 283 and over Coats road</t>
  </si>
  <si>
    <t>HILLSDALE</t>
  </si>
  <si>
    <t>Thunderstorms dropped 1 to 3 inches of rain over Miami County on top of the several inches of rain that fell the previous day. This resulted in flash flooding in the Hillsdale area.  The county sheriff's office reported  water covering Old KC Road a mile south of Hillsdale and a foot of water over 255th St west of Highway 169 in town.</t>
  </si>
  <si>
    <t>Water over highway 281</t>
  </si>
  <si>
    <t>Several roads flooded at the Pratt County Lake.</t>
  </si>
  <si>
    <t>MINNEAPOLIS</t>
  </si>
  <si>
    <t>Heavy rain caused the Lindsay Creek to flood US highway 81 east of Minneapolis which received about 4 inches of rainfall during the evening of the 23rd.  Flooding also occurred on several roads in the county, mainly on lower bridges.</t>
  </si>
  <si>
    <t>Clay Center received 4.9 inches of rain during the middle to late evening of the 23rd with many other sections of the county receiving 2 to 3 inches of rain.  The heavy rain caused extensive flooding of lowlands with many roads flooded as well.</t>
  </si>
  <si>
    <t>RILEY</t>
  </si>
  <si>
    <t>Locally heavy rain exceeding 3 inches in some spots caused flooding of several roads in the north half of the county in an area extending from the town of Riley north to Tuttle Creek State Park.</t>
  </si>
  <si>
    <t>WESTMORELAND</t>
  </si>
  <si>
    <t>Locally heavy rain in excess of 3 inches produced flooding of several roads, especially in low lying areas west of Westmoreland in the vicinity of Tuttle Creek Lake.</t>
  </si>
  <si>
    <t>The pressure of high water in the Chapman Creek, which resulted from 2 to 4 inches of rain which fell the previous night, caused a levee to break near the town of Industry.  The water flooded the basements of several houses.</t>
  </si>
  <si>
    <t>Up to 3 inches of rain caused flooding of roads in the Baxter Springs area.  Flooding was also reported in the Galena area.</t>
  </si>
  <si>
    <t>NEW LANCASTER</t>
  </si>
  <si>
    <t>Thunderstorms produced 1 to 3 inches of rain in a two hour time frame. Numerous streets were flooded in New Lancaster . The  main road through New Lancaster was closed due to high water  on the roadway.</t>
  </si>
  <si>
    <t>Thunderstorms dropped 1 to 3 inches of rain across Miami County and Northern Linn County. The runoff from this rain caused minor to moderate river flooding on the Marais Des Cygnes._x000D_
_x000D_
Marais Des Cygne River_x000D_
_x000D_
La Cygne, KS_x000D_
_x000D_
Flood Stage                           25 ft_x000D_
Above Flood Stage                 5/27 to 5/29_x000D_
Crest                                          28.02 ft on 5/28_x000D_
_x000D_
Trading Post, KS_x000D_
_x000D_
Flood Stage                            25 ft_x000D_
Above Flood Stage                   5/28 to 5/29_x000D_
Crest                                          25.41 ft on 5/28</t>
  </si>
  <si>
    <t>Thirteen year old youth was swept down a drainage ditch and carried 1.5 miles before being rescued.</t>
  </si>
  <si>
    <t>KINGSDOWN</t>
  </si>
  <si>
    <t>Water over highway 94.</t>
  </si>
  <si>
    <t>ASHLAND</t>
  </si>
  <si>
    <t>Water over highway 94 1 mile east of Clark Sate Lake.</t>
  </si>
  <si>
    <t>MARION</t>
  </si>
  <si>
    <t>MUD CREEK FLOODED OLD HWY 56</t>
  </si>
  <si>
    <t>KENNETH</t>
  </si>
  <si>
    <t>Heavy rains during thunderstorms produced road flooding in parts of southeast  Johnson County. Water covered Kenneth Road along Negro Creek.</t>
  </si>
  <si>
    <t>Up to two inches of rain fell in a three hour period flooding several county roads.</t>
  </si>
  <si>
    <t>Minor river flooding occurred along the Missouri River during June._x000D_
_x000D_
Missouri River_x000D_
_x000D_
Atchison, KS_x000D_
_x000D_
Flood Stage                        22 ft_x000D_
Above Flood Stage              6/25 to 6/28_x000D_
Crest                                      23.1 ft on 6/26_x000D_
_x000D_
Leavenworth, KS_x000D_
_x000D_
Flood Stage                          20 ft_x000D_
Above Flood Stage                6/26 to 6/27_x000D_
Crest                                         Estimated 20 ft on 6/26</t>
  </si>
  <si>
    <t>RUSH CENTER</t>
  </si>
  <si>
    <t>Roads washed out.</t>
  </si>
  <si>
    <t>HOISINGTON</t>
  </si>
  <si>
    <t>BLOOD CREEK FLOODED MANY ROADS IN HOISINGTON.</t>
  </si>
  <si>
    <t>SEVEREANCE</t>
  </si>
  <si>
    <t>Heavy rains from thunderstorms resulted in roadway flooding in Severance.</t>
  </si>
  <si>
    <t>HARGRAVE</t>
  </si>
  <si>
    <t>Four and one half inch rain washed roads out.</t>
  </si>
  <si>
    <t>MOUND CITY</t>
  </si>
  <si>
    <t>The Linn County Sheriff's office reported several county gravel roads flooded in Southern Linn County about 5 miles south of Mound City.</t>
  </si>
  <si>
    <t>Heavy rainfall of up to three inches in one and a half hours caused flooding of roads and low lying areas around Devon.  Minor flooding was also reported west and south of Fort Scott along Old Highway 69.</t>
  </si>
  <si>
    <t>YODER</t>
  </si>
  <si>
    <t>SMALL CREEK FLOODED YODER ROAD.</t>
  </si>
  <si>
    <t>MEADE</t>
  </si>
  <si>
    <t>Roads flooded at Meade State Park.</t>
  </si>
  <si>
    <t>Up to three inches of rain fell across the area closing sections of Highway 7.</t>
  </si>
  <si>
    <t>NATOMA</t>
  </si>
  <si>
    <t>Many secondary roads in southwest Osborne county were covered by water after a torrential rainstorm.</t>
  </si>
  <si>
    <t>Water over highway 98.</t>
  </si>
  <si>
    <t>Water over old highway 160.</t>
  </si>
  <si>
    <t>WALNUT</t>
  </si>
  <si>
    <t>Two inches of rain fell in an hour causing flooding of creeks and low lying areas.</t>
  </si>
  <si>
    <t>NORWICH</t>
  </si>
  <si>
    <t>SANDY CREEK FLOODED PARTS OF K-42.</t>
  </si>
  <si>
    <t>Water over roads along the river near Pratt.</t>
  </si>
  <si>
    <t>RAGO</t>
  </si>
  <si>
    <t>CHIKASKIA RIVER FLOODED 2 MILES SOUTH OF RAGO CLOSING SMALL SECTION OF K14.</t>
  </si>
  <si>
    <t>LAKIN</t>
  </si>
  <si>
    <t>Widespread stratiform rain fell producing 5 to 10 inches.  Flooding washed out a bridge on highway 25 between Lakin and Leoti.  A watershed lake filled up to capacity...one that had not had water in it for over 30 years.  Rainfall of 2 to 5 inches was widespread across the entire county and other parts of southwest and west central Kansas.</t>
  </si>
  <si>
    <t>JOHNSON</t>
  </si>
  <si>
    <t>Water over highway K-27.</t>
  </si>
  <si>
    <t>Sheriff reported flooding in much of the south part of the county.  As a result, several roads were barricaded.  Locally heavy rain in excess of 3 inches produced the flooding.  A weather observer four miles east of Longford reported 4.5 inches of rain.</t>
  </si>
  <si>
    <t>PLAINVILLE</t>
  </si>
  <si>
    <t>After dropping some hail across a part of north central Kansas, severe thunderstorms dumped in excess of three inches of rain in southern Rooks county.  This caused the upper reaches of Paradise Creek to overflow and cover a part of U. S. Highway 183 for a time.  Minor flooding resulted downstream as the creek remained at least bankfull the next day.</t>
  </si>
  <si>
    <t>LYONS</t>
  </si>
  <si>
    <t>WATER COVERED ROADS.</t>
  </si>
  <si>
    <t>KALVESTA</t>
  </si>
  <si>
    <t>Highway 23 flooded.</t>
  </si>
  <si>
    <t>7 to 10 inches of rain fell in about a four hour period causing extensive flash flooding across the southern portion of Dodge City. 200 homes and  businesses were flooded. 1000 people were evacuated from their homes.</t>
  </si>
  <si>
    <t>HALLOWELL</t>
  </si>
  <si>
    <t>Heavy rainfall of up to 2.50 inches caused flooding of low lying areas.</t>
  </si>
  <si>
    <t>MORLAND</t>
  </si>
  <si>
    <t>4 to 5 inches of rainfall flooded roads with 1 to 2 feet of water.  Water entered basement of at least one home.</t>
  </si>
  <si>
    <t>WEST PORTION</t>
  </si>
  <si>
    <t>Heavy rainfall of 1 to 2 inches caused flooding along creeks and rural roads in the towns of Faulkner and Hallowell.</t>
  </si>
  <si>
    <t>FT SCOTT</t>
  </si>
  <si>
    <t>Heavy rainfall of up to 3 inches caused minor flooding along Mill Creek between Devon and Ft. Scott.</t>
  </si>
  <si>
    <t>Minor flooding occurred along the Marais Des Cygnes River on the 18th and 19th. _x000D_
_x000D_
Marais Des Cygnes River_x000D_
Osawatomie, KS_x000D_
_x000D_
Flood Stage                               28 ft_x000D_
Above Flood Stage                       3/18 to 3/19_x000D_
Crest                                              Estimated 29.0 ft on 3/18</t>
  </si>
  <si>
    <t>NICKERSON</t>
  </si>
  <si>
    <t>Cow Creek flooded, causing the closure of numerous roads across northeast Reno County. The flooding was mainly due to snow melt and previous rainfall.</t>
  </si>
  <si>
    <t>Minor flooding occurred along the Stranger Creek during the first week of April._x000D_
_x000D_
Stranger Creek_x000D_
Easton, KS_x000D_
_x000D_
Flood Stage                              17 ft_x000D_
Above Flood Stage                     4/3 to 4/4_x000D_
Crest                                            Estimated 17.2 ft on 4/4</t>
  </si>
  <si>
    <t>SCHOENCHEN</t>
  </si>
  <si>
    <t>A quick rise on the Smoky Hill River submerged a front end loader.</t>
  </si>
  <si>
    <t>BAXTER SPGS</t>
  </si>
  <si>
    <t>Clem Road in the southeast part of Cherokee county between Highway 69 and Alternate 69 was under water.</t>
  </si>
  <si>
    <t>County roads along the Marmaton river were under water.</t>
  </si>
  <si>
    <t>MC LOUTH</t>
  </si>
  <si>
    <t>LAW ENFORCEMENT</t>
  </si>
  <si>
    <t>Two to Three inches of rain caused flash flooding along US Highway 24 one mile east of Williamstown and on several county roads on the west side of Mc Louth.</t>
  </si>
  <si>
    <t>Minor to moderate river flooding occurred along the Missouri River at Atchison and Leavenworth from June 13th through 22nd. The flooding river resulted in 1.8 million dollars in crop damage in Doniphan County._x000D_
_x000D_
Missouri River_x000D_
Atchison, KS_x000D_
_x000D_
Flood Stage                                22 ft_x000D_
Above Flood Stage                        6/13 to 6/22_x000D_
Crest                                             26.15 ft on 6/16_x000D_
_x000D_
Leavenworth, KS   _x000D_
_x000D_
Flood Stage                                  20 ft_x000D_
Above Flood Satge                          6/14 to 6/20_x000D_
Crest                                              23.8 ft on 6/16</t>
  </si>
  <si>
    <t>Heavy rains from thunderstorms over Eastern Kansas and upstream over Eastern Nebraska during mid-June resulted in minor river flooding along the Missouri River._x000D_
_x000D_
Missouri River_x000D_
Leavenworth, KS_x000D_
_x000D_
Flood Stage                                      20 ft_x000D_
Above Flood Stage                              6/14 to 6/20_x000D_
Crest                                                  23.8 ft on 6/16</t>
  </si>
  <si>
    <t>Thunderstorms produced 2 to 6 inch rains over Linn County which resulted in areas of flash flooding. A half a foot of water covered Highway 31 a mile west of Mound City. Linn County Emergency Management officials reported 1 to 2 feet of water on several gravel roads in the Mound City area.</t>
  </si>
  <si>
    <t>HUTCHINSON</t>
  </si>
  <si>
    <t>Urban flooding occurred across Hutchinson.</t>
  </si>
  <si>
    <t>ANDALE</t>
  </si>
  <si>
    <t>The Cowskin Creek flooded 1 mile stretch of 247th Street N, 2 miles N of Andale.</t>
  </si>
  <si>
    <t>Several inches of rain fell during thunderstorms which resulted in flash flooding in Kansas City, KS. Wyandotte County Emergency Management reported that several people were trapped in buildings and cars due to the high water. Many residents reported water in their basements as a result of the storm.</t>
  </si>
  <si>
    <t>BARNES</t>
  </si>
  <si>
    <t>County Sheriff reported flooding on Highway 148 three-fourths miles west of Highway 15 or about one-half mile west of the town of Barns.</t>
  </si>
  <si>
    <t>HIAWATHA</t>
  </si>
  <si>
    <t>County law enforcement reported flooding of several roads to the east and north of Hiawatha.</t>
  </si>
  <si>
    <t>Heavy rain from thunderstorms at the end of June resulted in minor river flooding along the Indian Creek in Overland Park._x000D_
_x000D_
Indian Creek_x000D_
Overland Park, KS_x000D_
_x000D_
Flood Stage                                 13 ft_x000D_
Above Flood Stage                       6/29_x000D_
Crest                                            13.91 ft</t>
  </si>
  <si>
    <t>LEAWOOD</t>
  </si>
  <si>
    <t>A National Weather Service employee reported flash flooding in Leawood just west of the Kansas-Missouri state line. Up to 4 feet of water on the roadway closed the intersection of 135th Street and Kenneth Road.</t>
  </si>
  <si>
    <t>Two feet of water reported over the state highway 27 from 6 to 7 inches of rainfall.</t>
  </si>
  <si>
    <t>Flood damaged bridges and road in southern Sherman County</t>
  </si>
  <si>
    <t>SHARON SPGS</t>
  </si>
  <si>
    <t>Kansas highway 27 flooded from 2 to 4 inches of rainfall.</t>
  </si>
  <si>
    <t>MC ALLASTER</t>
  </si>
  <si>
    <t>GOVT OFFICIAL</t>
  </si>
  <si>
    <t>Five inches of rain in northwest Logan county produced flash flooding.  Water reported in a home near McAllaster.</t>
  </si>
  <si>
    <t>RUSSELL SPGS</t>
  </si>
  <si>
    <t>Kansas highway 25 flooded.  Rainfall of 5 inches or more reported in the Winona area.</t>
  </si>
  <si>
    <t>ROLLA</t>
  </si>
  <si>
    <t>GENERAL PUBLIC</t>
  </si>
  <si>
    <t>Water was over highway 27.</t>
  </si>
  <si>
    <t>The north fork of the Cimarron river was 1.5 above the bridge.</t>
  </si>
  <si>
    <t>NORTH PORTION</t>
  </si>
  <si>
    <t>NEWSPAPER</t>
  </si>
  <si>
    <t>Early morning thunderstorms dropped 3 to 6 inches of rain over the northern portions of Smith county.  At a residence northwest of Smith Center, the five and a half inch rain gauge overflowed.  Other reports include 4.75 at Athol and 3.68 in Smith Center.  These heavy rains caused the Cedar and Beaver creeks to run out of their banks.  The runoff caused damage to area roads and bridges.  The rains appeared to weaken a section of rail track bed which lead to a train derailment.  Twelve of the 61 car train were derailed which spilled an estimated 35,000 bushels of wheat.</t>
  </si>
  <si>
    <t>OSKALOOSA</t>
  </si>
  <si>
    <t>Sheriff's office reported that locally heavy rain between 3 and 4 inches in less than two hours time caused flooding of several rural roads in the county.</t>
  </si>
  <si>
    <t>TRAINED SPOTTER</t>
  </si>
  <si>
    <t>Water was running out of a ditch and across a road.</t>
  </si>
  <si>
    <t>Undermining of roads and washing of gravel from roads occurred due to flooding of Sappa Creek.  Damage estimated at $5 thousand each county by Road and Bridge Department.  Flooding continued into August.</t>
  </si>
  <si>
    <t>SOUTHWEST PORTION</t>
  </si>
  <si>
    <t>OFFICIAL NWS OBS.</t>
  </si>
  <si>
    <t>Two to four inches of rainfall produced flash flooding along Sappa Creek drainage.</t>
  </si>
  <si>
    <t>CENTRALIA</t>
  </si>
  <si>
    <t>County sheriff reported flooding on several county roads in rural areas surrounding the town of Centralia.</t>
  </si>
  <si>
    <t>Heavy rain caused flooding of several lower lying areas in Minneapolis.</t>
  </si>
  <si>
    <t>Minor river flooding occurred in Northeast Kansas at the end of July as a result of heavy rainfall._x000D_
_x000D_
Indian Creek_x000D_
Overland Park, KS_x000D_
_x000D_
Flood Stage                                13 ft_x000D_
Above Flood Stage                       7/30_x000D_
Crest                                           14.02 ft_x000D_
_x000D_
Stranger Creek_x000D_
Eastern, KS_x000D_
_x000D_
Flood Stage                                17 ft_x000D_
Above Flood Stage                        7/30 to 7/31_x000D_
Crest                                              Estimated 18.0 ft on 7/30</t>
  </si>
  <si>
    <t>Flooding of roads was reported between Abilene and Chapman.</t>
  </si>
  <si>
    <t>WALKER</t>
  </si>
  <si>
    <t>Water was three feet over the road.</t>
  </si>
  <si>
    <t>Widespread heavy rain in excess of 2 inches with local amounts over 4 inches produced flooding of several low lying areas.  Flooding on roads was reported near the intersection of 39th Street and Green Hills Road north of Topeka.</t>
  </si>
  <si>
    <t>Locally heavy rain in excess  of three inches in the southern half of the county resulted in flooding of several roads...mainly south of Oskaloosa.</t>
  </si>
  <si>
    <t>Heavy rains resulted in flooding of numerous streets and roadways across Overland Park.  Roe and Metcalf avenues  were closed as a result of the high water.</t>
  </si>
  <si>
    <t>BONNER SPGS</t>
  </si>
  <si>
    <t>Heavy rains resulted in  flooding of roadways and intersections across Wyandotte County. High water resulted in road closures in Bonner Springs at the intersection of Highways K7 and 32.  In Kansas City, KS, high water closed the intersection of 14th Street and Washington Blvd.</t>
  </si>
  <si>
    <t>LANSING</t>
  </si>
  <si>
    <t>The Leavenworth County Emergency Manager reported street flooding in sections of Lansing.</t>
  </si>
  <si>
    <t>An isolated thunderstorm produced 6 to 7 inches of rain flooding several streets in Richmond and surrounding communities. The flooding included highway 59 where several cars stalled when trying to cross the high water.</t>
  </si>
  <si>
    <t>UNIONTOWN</t>
  </si>
  <si>
    <t>Minor flooding occurred on Little Walnut creek in western Crawford County. Minor street flooding also occurred in Uniontown in western Bourbon County.</t>
  </si>
  <si>
    <t>SCIPIO</t>
  </si>
  <si>
    <t>Heavy rain caused brief flooding on Scipio road.</t>
  </si>
  <si>
    <t>BARTLETT</t>
  </si>
  <si>
    <t>EMERGENCY MANAGER</t>
  </si>
  <si>
    <t>Turkey Creek flooded closing county roads.</t>
  </si>
  <si>
    <t>WRIGHT</t>
  </si>
  <si>
    <t>Water reported over the road.</t>
  </si>
  <si>
    <t>JETMORE</t>
  </si>
  <si>
    <t>Water flowing over many roads in the south part of the county.  Some roads washed out.</t>
  </si>
  <si>
    <t>Remnants of Frances" produced widespread 5-8 inch rains across Allen County that resulted in widespread street flooding</t>
  </si>
  <si>
    <t xml:space="preserve"> the majority of which occurred across the northern half of the county."</t>
  </si>
  <si>
    <t>Remnants of Frances" produced widepsread 5-8 inch rains across Labette County. The resultant flooding closed a few roads and bridges."</t>
  </si>
  <si>
    <t>COUNTYWIDE</t>
  </si>
  <si>
    <t>Heavy rain of 5 to 12 inches fell over portions of extreme southeast Kansas. Unoffical reports of rainfall as high as 14 inches was reported in Bourbon County Kansas. The hardest hit areas were along the Marmaton River in Bourbon County including Ft. Scott. The highest estimated stage of the Marmaton River at Ft. Scott reached 50.05 feet on 9/14/98 which is the second highest stage ever recorded (records date back to the late 1800s)._x000D_
_x000D_
Some specific damage reports:_x000D_
_x000D_
Bourbon County: Widespread river flooding occurred in northern sections of Ft. Scott affecting numerous homes and businesses. Flood water receded fairly quickly and water damage was confined to lower floors and basements. Many businesses had to close for two or three days due to the flooding and associated clean up. Several highways and bridges were damaged due to the flood waters._x000D_
_x000D_
Agricultural damage in Bourbon County was mainly confined to the Marmaton River flood plain. Crop losses included 2300 acres of corn (40% yield loss),  7500 acres of soybeans (50% yield loss), and 500 acres of grain sorghum (75% yield loss). In addition, 200 head of cattle were lost. Farms along the Marmaton River also suffered damage to grazing land (topsoil damage) and damage to fencing. _x000D_
_x000D_
Crawford and Cherokee Counties: Flooding and flash flooding was mainly confined to low lying roads and bridges.</t>
  </si>
  <si>
    <t>Three to 5 inches of rain caused flooding in Emporia and surrounding areas stalling cars and closing several streets temporarily. A car was submerged beneath a flooded underpass but the occupants escaped without harm.</t>
  </si>
  <si>
    <t>Up to 8 inches of rain caused flooding in Garnett and surrounding areas causing numerous road closures and damage around 20 thousand dollars.</t>
  </si>
  <si>
    <t>Heavy rain fell across the liberal area for 24 hours with the heaviest rain falling between 8 AM and 5 PM CDT.  Five to eight inches were reported with one unofficial report indicating 10 inches!  Streets were flooded that had never flooded before.  A local disaster was declared.</t>
  </si>
  <si>
    <t>Water was reported over the intersection of HWY 50 and HWY 281.</t>
  </si>
  <si>
    <t>Thunderstorms produced localized flooding of low lying areas.</t>
  </si>
  <si>
    <t>Extensive minor to major flooding occurred across several rivers in Northeast Kansas during the first week of October. Several inches of rain on October 4th contributed to the rise in rivers and eventual flooding._x000D_
_x000D_
Stranger Creek_x000D_
Easton, KS_x000D_
_x000D_
Flood Stage                           17 ft_x000D_
Above Flood Stage                   10/4 to 10/6_x000D_
Crest                                        20.25 ft on 10/5_x000D_
_x000D_
Tonganoxie, KS_x000D_
_x000D_
Flood Stage                            23 ft_x000D_
Above Flood Stage                   10/4 to 10/8_x000D_
Crest                                         27.74 ft on 10/5_x000D_
_x000D_
Kansas River_x000D_
23rd Street, Kansas city, KS_x000D_
_x000D_
Flood Stage                             33 ft_x000D_
Above Flood Stage                   10/5_x000D_
Crest                                        33.7 ft_x000D_
_x000D_
Maraid Des Cygnes River_x000D_
Osawatomie, KS_x000D_
_x000D_
Flood Stage                              28 ft_x000D_
Above Flood Stage                     10/5 to 10/9_x000D_
Crest                                         37.6 ft on 10/7_x000D_
_x000D_
La Cygnes, KS_x000D_
_x000D_
Flood Stage                              25 ft_x000D_
Above Flood Stage                     10/5 to 10/10_x000D_
Crest                                          31.12 ft on 10/8_x000D_
_x000D_
Trading Post, KS_x000D_
_x000D_
Flood Stage                               25 ft_x000D_
Above Flood Stage                       10/5 to 10/11_x000D_
Ctrest                                         29.64 ft_x000D_
_x000D_
Indian Creek_x000D_
Overland Park, KS_x000D_
_x000D_
Flood Stage                                13 ft_x000D_
Above Flood Stage                        10/4 to 10/5_x000D_
Crest                                             16.47 ft on 10/5</t>
  </si>
  <si>
    <t>Thunderstorms produced 2 to 3 inches of rain in a short time producing minor flooding of highways.</t>
  </si>
  <si>
    <t>BURLINGTON</t>
  </si>
  <si>
    <t>Thunderstorms from the afternoon of the 4th to the early morning of the 5th produced heavy rains and flash flooding across  counties of northeast and east central Kansas.There were numerous reports of road closures, stalled vehicles and stranded motorists. Road closures included US Highway 24 from Williamstown to Midland Junction, Highway 31 between US highway 75 and Osage City as well as some county roads over the area. Seven people were stranded near Ottawa after their vehicles were swept off the road. All were rescued. Two boys were rescued from high water  near Ottawa. Officers rescued 5 people and two dogs stranded in high waters near Lawrence. Some streets in Emporia and Lawrence were closed for a time due to high water. At least 1 church was heavily damaged as were several homes. A mudslide near a former railroad overpass north of Lyndon caused the closure of US highway 75 for a time. Five minor injuries occurred in Lawrence from traffic accidents caused by the flooding. Total property damage in the counties totaled nearly 1.5 million dollars.</t>
  </si>
  <si>
    <t>CANTON</t>
  </si>
  <si>
    <t>Severe thunderstorms producing 2-3 inches of rain caused flooding in and around Canton near the North Branch of the Cottonwood River.</t>
  </si>
  <si>
    <t>Thunderstorms on the evening of October 4th produced very heavy rainfall resulting in major flash flooding over the Kansas counties of the Kansas City metropolitan area.  Up to 3 to 5 inches of rain fell in a three hour period between 6:00 PM and 9:00 PM CDT.  In Lenexa, KS, over 5 inches of rain fell between 7:00 PM and 8:15 PM. The heavy rainfall with these evening thunderstorms  fell on top of an already rain soaked soil from 1 to 3 inches of rain that had fallen over the region earlier in the day.  Rain also fell on 6 of the 7 days during the week prior to the flash flood._x000D_
_x000D_
In Johnson County, a 27 year old male was killed in Lenexa when his car was swept of the road near  the intersection of West 93rd Street and Acuff Road into Mill Creek. An 83 year old male was killed in Overland Park when his car was trapped in flood waters on Connell Ave. near 103rd Street.  The man drown while attempting to flee his vehicle as it was being washed into a drainage ditch. Numerous road closures were reported throughout the county including several sections of I-35 and I-435. Up to 4 feet of water flooded several homes and businesses in Merriam and extensive flooding also occurred along Southwest Blvd. in the Turkey Creek watershed.  Johnson County Emergency Management reported over 90 calls for water rescues between 7:30 PM and midnight.   _x000D_
_x000D_
Leavenworth County Emergency Management reported road closures along most major roadways throughout the county. In Tonganoxie, 3 home rescues were reported due to flooding.  In Wyandotte County, flash flooding was reported along Turkey Creek in Kansas City. Fifty business reported flood damage along Southwest Blvd.</t>
  </si>
  <si>
    <t>BERRYTON</t>
  </si>
  <si>
    <t>SAFFORDVILLE</t>
  </si>
  <si>
    <t>UNKNOWN</t>
  </si>
  <si>
    <t>Thunderstorm rains caused Peyton Creek to flood.</t>
  </si>
  <si>
    <t>HARVEYVILLE</t>
  </si>
  <si>
    <t>INDEPENDENCE</t>
  </si>
  <si>
    <t>Thunderstorms producing 3-6 inches of rain caused flash flooding in and around Independence that resulted in the closure of many streets that left several cars stranded.</t>
  </si>
  <si>
    <t>ALTAMONT</t>
  </si>
  <si>
    <t>Thunderstorms producing 3-6 inches of rain caused Labette and Deer Creeks to flood. The flash flooding resulted in the closure of the following highways: U.S. Highway 160 east and westbound out of Parsons, Route 59 north and southbound out of Parsons, Route 96 from Altamont westbound to the intersection with Route 101, Route 101 southbound thru Edna.</t>
  </si>
  <si>
    <t>Thunderstorms produced 4 to 6 inches of rain producing flooding of low lying areas. There was extensive damage to low lying sections of highways.</t>
  </si>
  <si>
    <t>The heavy rains of the fourth and fifth caused the Marias Des Cygnes River, Salt Creek and Pottawatomie Creek in east central Kansas to produce minor agricultural flooding a few days in parts of Anderson, Osage and Franklin counties.</t>
  </si>
  <si>
    <t>Minor flooding occurred along the Delaware River in Muscotah, KS on October 17th._x000D_
_x000D_
Delaware River_x000D_
Muscotah, KS_x000D_
_x000D_
Flood Stage                            27 ft_x000D_
Above Flood Stage                  10/17_x000D_
Crest                                       27.91 ft</t>
  </si>
  <si>
    <t>ROSSVILLE</t>
  </si>
  <si>
    <t>Heavy rains of one to 5 inches caused a number of small creeks and streams to overflow with water on some fields and back roads a few hours.</t>
  </si>
  <si>
    <t>Thunderstorms produced localized flooding of low lying areas and roadways.</t>
  </si>
  <si>
    <t>Widespread heavy rains of 6-10 inches caused the Arkansas, Little Arkansas, Chikaskia and Ninnescah Rivers as well as their respective tributaries to flood. The flooding resulted in the closure of numerous roads and highways across all 5 counties. The final report of this event will be submitted with the November Storm Data.</t>
  </si>
  <si>
    <t>Minor to moderate river flooding occurred along the rivers and streams of Eastern Kansas during early November. The flooding was the result of very heavy rainfall on November 1._x000D_
_x000D_
Delaware River_x000D_
Muscotah, KS_x000D_
_x000D_
Flood Stage                          27 ft_x000D_
Above Flood Stage               11/2_x000D_
Crest                                      28.02 ft_x000D_
_x000D_
Stranger Creek_x000D_
Easton, KS_x000D_
_x000D_
Flood Stage                          17 ft_x000D_
Above Flood Stage               11/1 to 11/3_x000D_
Crest                                      21.3 ft on 11/3_x000D_
_x000D_
Tonganoxie,  KS_x000D_
_x000D_
Flood Stage                          23 ft_x000D_
Above Flood Stage               11/1 to 11/5_x000D_
Crest                                       26.35 ft_x000D_
_x000D_
Kansas River_x000D_
23rd Street, Kansas City, KS_x000D_
_x000D_
Flood Stage                            33 ft_x000D_
Above Flood Stage                 11/2 to 11/4_x000D_
Crest                                        35.7 ft on 11/3_x000D_
_x000D_
Marais Des Cygnes River_x000D_
Osawatomie, KS_x000D_
_x000D_
Flood Stage                              28 ft_x000D_
Above Flood Stage                   11/1 to 11/'6                            _x000D_
Crest                                          43.3 ft on 11/3_x000D_
_x000D_
La Cygnes, KS_x000D_
_x000D_
Flood Stage                               25 ft_x000D_
Above Flood Stage                    11/ to 11/8_x000D_
Crest                                           33.54 ft on 11/4_x000D_
_x000D_
Trading Post, KS_x000D_
_x000D_
Flood Stage                               25 ft_x000D_
Above Flood Stage                    11/2 to 11/10_x000D_
Crest                                           32.63 ft on 11/6</t>
  </si>
  <si>
    <t>Widespread heavy rains of 6-10 inches inundated South-Central and Southeast Kansas from the evening of October 30th thru November 1st while 4-8 inches drenched Central Kansas. As a result, record flooding occurred along the following rivers:_x000D_
_x000D_
Whitewater River: At Towanda: crest: 30.53 feet on 11/01/98. (Old record: 29.73 feet on 06/08/79)._x000D_
                            At Augusta:  crest: 34.95 feet on 11/01/98. (Old record: 32.70 feet on 06/08/79)._x000D_
_x000D_
Arkansas River: At Derby: crest: 16.60 feet on 11/01/98. (Old record: 16.19 feet on 07/15/93)._x000D_
                        At Arkansas City, 28.89 feet on 11/03/98. (Old record: 27.62 feet on 05/11/93)._x000D_
_x000D_
Walnut River: At Arkansas City: crest: 32.45 feet on 11/03/98. (Old record: 29.22 feet on 06/11/95)._x000D_
_x000D_
Cottonwood River: At Florence: crest: 28.67 feet on 11/01/98. (Old record: 28.03 feet on 06/17/95)._x000D_
                              At Plymouth: crest: 36.77 feet on 11/01/98. (Old record: 35.70 feet on 06/05/65)._x000D_
_x000D_
The record flooding resulted in 1 confirmed death, 2 injuries, just over 5,300 evacuations, and $32 million in damage to crops, highways, property (both business and private), and soil erosion. Of the evacuations, 3,000 occurred in and around Arkansas City in southwest Cowley County and 1,800 occurred in and around Augusta in southwest Butler County. In West Wichita, 100 people were evacuated when Cowskin Creek flooded. _x000D_
_x000D_
The most significant damage occurred in and around Augusta where 565 homes, 230 mobile homes (many were a total loss), and 100 businesses sustained damage. All told, $10 million in damage were assessed in Butler County. _x000D_
_x000D_
Cowley County was the 2nd hardest hit area with $8 million damage assessed including 479 structures, both residential and business. The majority of the damage occurred in and around Arkansas City. _x000D_
_x000D_
In Sedgwick County, the Cowskin Creek flooded causing $4 million damage to homes, businesses , roads and crops._x000D_
_x000D_
In Sumner County, 2 people were treated for hypothermia at a local hospital. Though record crests  were not achieved on the Chikaskia and Ninnescah Rivers, significant flooding occurred none-the-less as 70 people were evacuated in Argonia along the Chikaskia and in Belle Plaine along the Ninnescah. There were also evacuations in Mulvane along the Arkansas River._x000D_
_x000D_
In Chase County, approximately 200 people were evacuated in Cedar Point, Saffordville, Strong City and Elmdale. In Elmdale only 1 residence escaped flooding. The $2 million damage was inflicted upon crops, roads, residences and soil erosion._x000D_
_x000D_
In Greenwood County, most of the $500,000 damage was due to roads being washed out._x000D_
_x000D_
In Neosho County, $500,000 damage occurred mainly due to partial failure of a levy in Chanute._x000D_
_x000D_
In Wilson County, 50 people were evacuated in and around Coyville when Toronto Lake began releasing. However, no significant damage resulted.</t>
  </si>
  <si>
    <t>At approximately 100 AM on 11/01/98, one woman, aged 50, was driving north on old U.S. Highway 81 from Wichita toward Newton when she encountered a barricade postioned across the highway due to water from jesper Creek. She ignored the barricade and drove into the water where her car stalled. At this point she left her car and began wading. Her car was subsequently swept off the highway and found between 1/4 and 1/2 mile downstream with the victim's body found an unspecified distance further.</t>
  </si>
  <si>
    <t>Two people were treated for hypothermia.</t>
  </si>
  <si>
    <t>GRANTVILLE</t>
  </si>
  <si>
    <t>ALMA</t>
  </si>
  <si>
    <t>Heavy rains of late October continued into the first day or two of November and sent rivers and streams in east central Kansas out of their banks. Numerous roads and highways in the area were flooded and many were closed for a time. Many homes were severly damaged. The Neosho river at Emporia crested at 24.88 feet at 5am on the 2nd. This is the 8th highest crest on record of which the top 4 all occurred during the famous severe floods of Spring and Summer 1951. Flood stage is 19 feet. At Ottawa the Marias Des Cygnes River crested at 38.93 feet at 9pm of the 2nd. This crest was the third highest on record. The river remained in flood until late on the 4th. Flood stage is 31 feet. Runoff from the heavy rains sent John Redmond resevoir to the top of its dam. Water released from the resevoir kept the Neosho river downstream in flood for several days after most other rivers and streams had returned to their banks. Total property and crop damage was estimated near 10 million dollars.</t>
  </si>
  <si>
    <t>COUNCIL GROVE RES</t>
  </si>
  <si>
    <t>Minor flooding occurred along the Marais Des Cygnes River during the beginning of December._x000D_
_x000D_
Marais Des Cygnes River_x000D_
Osawatomie, KS_x000D_
_x000D_
Flood Stage                            28 ft_x000D_
Above Flood Stage                    12/1 to 12/2_x000D_
Crest                                        28.3 ft on 12/1_x000D_
_x000D_
La Cygnes, KS_x000D_
_x000D_
Flood Stage                           25 ft_x000D_
Above Flood Stage                   12/2 to 12/3_x000D_
Crest                                        25.25 ft on 12/3</t>
  </si>
  <si>
    <t>Minor flooding occurred again along the Marais Des Cygnes River from Dec 7-9._x000D_
_x000D_
Marais Des Cygnes River_x000D_
Osawatomie, KS_x000D_
_x000D_
Flood Stage                             28 ft_x000D_
Above Flood Stage                     12/7 to 12/8_x000D_
Crest                                         28.5 ft on 12/8_x000D_
_x000D_
La Cygnes, KS_x000D_
_x000D_
Flood Stage                               25 ft_x000D_
Above Flood Stage                       12/8 to 12/9_x000D_
Crest                                            25.8 ft on 12/9</t>
  </si>
  <si>
    <t>A two-day rain event on April 13-14 dropped up to 3 inches of rain across parts of eastern Kansas.  The resulting runoff caused extensive minor to moderate flooding along several creeks and rivers in far eastern Kansas, including the Missouri at Atchison and Leavenworth, the Kansas River in Kansas City, KS, the Delaware River at Muscotah, Stranger Creek at Easton and Tonganoxie, and the Marais des Cygnes at Osawatomie, La Cygne, and Trading Post.  Flooding began on the 15th, and ended between April 17 and 19 in most of the affected locations.</t>
  </si>
  <si>
    <t>The previously mentioned storm system brought heavy rains of 2 to 4 inches to some areas of northeast and east central Kansas and sent several rivers out of their banks producing mostly agricultural and low land flooding. The Cottonwood Rver near Emporia crested at 24.2 feet at 0800 on the 16th. Flood stage is 20 feet. The Neosho River near Emporia crested at 22.2 feet at 2100 on the 15th. Flood stage is 19 feet. At Neosho Rapids the Neosho River crested at 25.2 feet at 1500 on the 16th. Flood stage is 22 feet.</t>
  </si>
  <si>
    <t>Thunderstorms on April 22 produced up to 1.55 inches of rain in approximately two hours across portions of the Kansas City metro area.  New Century Aircenter (near Gardner) reported a storm total rainfall of 1.99 inches, which included 1.32 inches in less than 3 hours.  Emergency managers reported several road closings due to high water in Kansas City, Kansas, and widespread reports of street flooding were received. Newspapers also reported minor property damage from the flood waters in the metro area.</t>
  </si>
  <si>
    <t>Heavy downpours resulted in rainfall of two to 3 inches in a short time and caused small creeks and streams to flood in and around Lawrence. Several roads were closed for a time and street flooding occured in Lawrence as well.</t>
  </si>
  <si>
    <t>Heavy rainfall in and near the Kansas City metro area on April 22 sent Stranger Creek near Tonganoxie above flood stage.  The stream fell below flood stage on April 23.</t>
  </si>
  <si>
    <t>Runoff from one to 3 inch rains on wet soil caused some minor agricultural flooding in east central Kansas when several rivers rose above flood stage for several days .  The Cottonwood River near Emporia where flood stage is 20 feet crested at 21.1 feet on the 23rd at 1200. The Neosho River at Neosho Rapids where flood stage is 22 feet crested at 23.5 feet on the 23rd at  2300.  Salt Creek at Lyndon where flood stage is 10 feet crested at 11.7 feet on the 22nd at 1600.</t>
  </si>
  <si>
    <t>Thunderstorms produced heavy rain and flooding over extreme southeast Kansas. Portions of Baxter Springs in Cherokee County required a brief evacuation due to rapidly rising water.</t>
  </si>
  <si>
    <t>Runoff from yet another round of locally heavy rains on wet soil conditions caused some rivers to go a little above flood stage for a few days. The Kansas River was at or just over flood stage in many areas from Manhattan to Lawrence which caused some minor flooding of low lands and loy-lying roads near the river.</t>
  </si>
  <si>
    <t>Thunderstorms produced heavy rain and flooding of creeks and other low lying areas.</t>
  </si>
  <si>
    <t>The third heavy rain event of the month produced upwards of 2 inches of rain in and just south of the Kansas City metro area on April 26, and resulted in minor to moderate river flooding on the Missouri at Atchison and Leavenworth, Stranger Creek at Easton and Tonganoxie, the Delaware River near Muscotah, the Marais des Cygnes at Osawatomie, LaCygne, and Trading Post, and the Kansas River in Kansas City, KS.  Flooding began on April 27, and ended at most of the affected sites on the 28th and 29th.  Flooding at LaCygne and Trading Post continued into May.</t>
  </si>
  <si>
    <t>River flooding that began in late April continued on the Marais des Cygnes at LaCygne and Trading Post.</t>
  </si>
  <si>
    <t>ANDOVER</t>
  </si>
  <si>
    <t>Flash flooding from torrential rains resulted in the closure of 21st Street and Central Avenue with Andover Road limited to one-lane traffic.</t>
  </si>
  <si>
    <t>CEDAR VALE</t>
  </si>
  <si>
    <t>Torrential rains of 2-3 inches flooded Highway 166 at Cedar Vale.</t>
  </si>
  <si>
    <t>TOWANDA</t>
  </si>
  <si>
    <t>Major flash flooding occurred in Northwest Butler County along Four Mile Creek, a tributary of the Whitewater River. Several houses were reported in high water. In Towanda, the torrential rains caused widespread street flooding.</t>
  </si>
  <si>
    <t>Thunderstorms produced 3 to 6 inches of rain which caused widespread flooding in extreme southeast Kansas. The hardest hit area was near Baxter Springs and Columbus in Cherokee County were some roads were damaged.</t>
  </si>
  <si>
    <t>ATHOL</t>
  </si>
  <si>
    <t>Scattered thunderstorms produced hail and torrential rainfall across parts of north-central Kansas during the midday hours.  While dime size hail was reported, it was the heavy rain which caused most of the problems.  As much as 4.5 inches of rain fell in one hour north of Smith Center.  Roads were under at least 8 inches of water southeast of Athol and 12 miles north of Kensington.  Most of the rain fell across the rural areas of northern Smith county and some bridges and roads were washed out or damaged.</t>
  </si>
  <si>
    <t>KENSINGTON</t>
  </si>
  <si>
    <t>Locally heavy rains on the 4th sent several rivers and streams out of their banks for a time in east central Kansas. Pottawatomie Creek at Garnett, for example, crested 2 feet over flood stage at 28.0 feet at 11 pm on the 4th.</t>
  </si>
  <si>
    <t>Heavy rainfall on May 3-4 in eastern Kansas caused minor flooding on the Marais des Cygnes at Osawatomie, LaCygne, and Trading Post.</t>
  </si>
  <si>
    <t>CONCORDIA</t>
  </si>
  <si>
    <t>Flooding was reported for a time mostly on roads in the county.</t>
  </si>
  <si>
    <t>Three to 5 inches of rain produced minor flooding for a few hours time mostly on roads in the county.</t>
  </si>
  <si>
    <t>Water was over a county road.</t>
  </si>
  <si>
    <t>Onion Creek flooded, closing S. 10th St.</t>
  </si>
  <si>
    <t>WICHITA</t>
  </si>
  <si>
    <t>Torrential rains caused widespread flooding across the Wichita metropolitan area with water as much as 3 feet deep in some areas. In Northwest Wichita, flash flooding broke out windows at one residence causing water to flow into the basement.</t>
  </si>
  <si>
    <t>Heavy rains that fell from thunderstorms on the afternoon and evening of the 16th caused some minor flooding.  Several creeks and rivers went into minor flooding, mostly of roadways.</t>
  </si>
  <si>
    <t>Runoff from heavy rains on May 15-16 across northeast Kansas and northwest Missouri resulted in minor flooding of the Missouri River near Atchison and Leavenworth.</t>
  </si>
  <si>
    <t>Several roads under water in Murdock.</t>
  </si>
  <si>
    <t>ODIN</t>
  </si>
  <si>
    <t>Street flooding.</t>
  </si>
  <si>
    <t>Street flooding in Ellsworth.</t>
  </si>
  <si>
    <t>Considerable street flooding.</t>
  </si>
  <si>
    <t>DELPHOS</t>
  </si>
  <si>
    <t>NORTHWEST PORTION</t>
  </si>
  <si>
    <t>A rain event in northeast Kansas and northwest Missouri on May 20 led to renewed minor flooding of the Missouri River at Atchison and Leavenworth.</t>
  </si>
  <si>
    <t>WINFIELD</t>
  </si>
  <si>
    <t>Roads flooded near state hospital and 1 mile north of Highway 160 in West Winfield.</t>
  </si>
  <si>
    <t>Heavy rains from thunderstorms caused extensive flash flooding in the mentioned counties. One foot of water was over old highway 40 2.5 miles west of Chapman for a time. Cars were washed off highway 18 near Chapman Creek. Seven people were rescued from stalled cars on Interstate 70 east of Abilene. Two more people were rescued from stalled cars on highway K-18 and 2 more off old highway 40. Roads were flooded south of Osage City and a woman was stranded in a vehicle for a time due to the flooding. Some motor homes at an RV park were floated down a ditch by heavy runoff from the rains.  Thirteen people and 2 vehicles were removed from Ottawa County Lake State Park  due to high water.</t>
  </si>
  <si>
    <t>Heavy rains in eastern Kansas on May 22 led to flooding of the Marais des Cygnes at Osawatomie and Trading Post.</t>
  </si>
  <si>
    <t>The storm system that moved from north central into east central Kansas the evening and night of the 22nd also produced some heavy rains which sent a number of rivers and creeks out of their banks. Some of the runoff from these creeks went into the Kansas River and sent it into flood at Manhattan.</t>
  </si>
  <si>
    <t>Water was reported over highway K25.</t>
  </si>
  <si>
    <t>Streets flooded in Salina.</t>
  </si>
  <si>
    <t>Water was over highway K2.</t>
  </si>
  <si>
    <t>STOCKTON</t>
  </si>
  <si>
    <t>Heavy rainfall flowed over U.S. Highway 183 for a time and flooded the swimming pool and park in town.</t>
  </si>
  <si>
    <t>Water over highway 25.</t>
  </si>
  <si>
    <t>Numerous roads closed due to flooding.</t>
  </si>
  <si>
    <t>Highway 25 flooded.</t>
  </si>
  <si>
    <t>Numerous basements flooded in the city of Colby.</t>
  </si>
  <si>
    <t>Beaver Creek flooded over its Banks.  Secondary roads and fields were flooded.</t>
  </si>
  <si>
    <t>Sappa Creek flooded out of its Banks.</t>
  </si>
  <si>
    <t>Flooding reported all over town.</t>
  </si>
  <si>
    <t>Flooding on highway 160 just east of the 83/160 intersection.</t>
  </si>
  <si>
    <t>Flooding closed Old U.S. Highway 160 from Attica west to the county line.</t>
  </si>
  <si>
    <t>Flooding closed a county road from the Oklahoma border to 4 mmiles north of Waldron.</t>
  </si>
  <si>
    <t>EAST PORTION</t>
  </si>
  <si>
    <t>Thunderstorms produced locally heavy rain which produced minor flooding on low lying roadways.</t>
  </si>
  <si>
    <t>Flooding closed many back roads.</t>
  </si>
  <si>
    <t>SENECA</t>
  </si>
  <si>
    <t>Over 2 inches of rain fell in a short time period and caused several  small creeks and streams to go into minor flooding for a time. Some streets in Seneca were covered with water. Also the Nemaha River and Turkey Creek caused some minor agricultural and road flooding.</t>
  </si>
  <si>
    <t>The combination of high water levels and 3 straight days of wet weather across northeast Kansas and northwest Missouri caused minor flooding of the Missouri River at Atchison.</t>
  </si>
  <si>
    <t>Rainfalls of 4-6 inches drenched much of Butler County including El Dorado that resulted in the closure of a half dozen roads across northwest and northeast Butler County.</t>
  </si>
  <si>
    <t>Thunderstorms developed over the Kansas City metropolitan area on the morning of June 23.  Storms continued to back-build and dumped heavy rains on the area.  Rainfall totals on the Kansas side of the Kansas City metro area were generally between 1 and 2 inches, and street flooding was widespread, especially in Kansas City, KS.</t>
  </si>
  <si>
    <t>Thunderstorms produced 3 inches of rain in less than two hours which led to the flooding of roadways.</t>
  </si>
  <si>
    <t>Torrential rainfall from nearly stationary thunderstorms produced widespread flooding across northern Lane and extreme northwest Ness counties.  The result was rapid rises on the Cottonwood Creek and the north and middle forks of the Walnut river.  Fields and roads were flooded in the area.</t>
  </si>
  <si>
    <t>Excessive rainfall on June 27-28 in northeast Kansas caused widespread minor to moderate river flooding. Locations in flood included the Missouri River at Atchison and Leavenworth, the Kansas River near 23rd Street in Kansas City, Kansas, Indian Creek in Overland Park, the Marais des Cygnes at Osawatomie and LaCygne, the Delaware River near Muscotah, and Stranger Creek at Easton and Tonganoxie.  The flooding along the Missouri and at Tonganoxie continued into the month of July.</t>
  </si>
  <si>
    <t>Heavy rains on  the 27th sent  the Black Vermillion River into flood. Longtime residents of the area said  it  was  one of the worst  they  had seen. Areas from Centrailia to  the confluence with the Kansas River were flooded. Some property and crop damage was reported. At some points in Pottawatomie county the river was reported to be 2 miles wide. At Frankfort the river crested at 28.8 feet at 0300 of the 28th. With flood stage at 19 feet this  was nearly 10 feet above flood stage.</t>
  </si>
  <si>
    <t>Between  3 and 7  inches of rain fell causing flash flooding doing extensive agricultural damage and closing several roads and highways for a time. Several trailer homes were also evacuated for a time. Some businesses and homes were flooded with some minor damage.</t>
  </si>
  <si>
    <t>Heavy rains caused flash flooding . Two people were  stranded  by  the flash flooding near McLouth and had to be rescued by boat. Three feet of water was in the Valley Falls High School gymnasium for a time. Eight homes had extensive flood damage.</t>
  </si>
  <si>
    <t>Heavy rainfall during the late evening hours resulted in urban flooding that required road closings and water rescues around midnight, local time.</t>
  </si>
  <si>
    <t>_x000D_
Northeastern Kansas was hit by three waves of thunderstorms on June 27 and 28, which produced excessive rainfall and eventually resulted in significant flash flooding in the Kansas City area.  The first complex of storms moved through on the morning of June 27, without much in the way of excessive rain or severe weather.  However, storms continued to re-develop across eastern Kansas, just south of the Nebraska-Kansas border, during the afternoon.  By late afternoon, 2-3 inch rainfall totals were commonplace in the northeast corner of Kansas.  The focus for thunderstorm development slowly shifted southward, closer to Kansas City, during the evening hours.   The thunderstorm activity shifted southward out of the area after midnight, but on the morning of the 28th, another complex of storms moved through the area.  The rains that these storms dropped on already saturated ground produced significant flash flooding.  _x000D_
_x000D_
Storm total rainfall amounts were 3 inches or more through most of northeast Kansas.  A few of the highest storm totals were 5.35 inches in Bonner Springs, 4.77 in Easton</t>
  </si>
  <si>
    <t xml:space="preserve"> 4.50" in Overland Park</t>
  </si>
  <si>
    <t xml:space="preserve"> and 4.06" in Stilwell."</t>
  </si>
  <si>
    <t>ONAGA</t>
  </si>
  <si>
    <t>Flash flooding resulted from heavy rains. A man was rescued from a vehicle that became stalled  in  flood waters 5 miles south of Onaga. Flash flooding also occurred in Wamego and other locations  in the county doing extensive crop damage and flooding  several roads and businesses.</t>
  </si>
  <si>
    <t>MANHATTAN</t>
  </si>
  <si>
    <t>Heavy rains caused flooding in Manhattan and  nearby  areas. Several cars were washed off a street. Some roads were closed for a time.</t>
  </si>
  <si>
    <t>Heavy rains of one to 3 inches in less than a one hour time period caused flooding in the Alma area.  Some roads and small bridges were inundated by flood water for a time.</t>
  </si>
  <si>
    <t>One to 2 inches of rain in a short time period caused  numerous reports of flooding in  and around Topeka. Twenty cars in a used car lot were  damaged or destroyed by the rushing water. A woman in her 60's was rescued after her car became stalled and flooded in southern Topeka.</t>
  </si>
  <si>
    <t>CIRCLEVILLE</t>
  </si>
  <si>
    <t>Heavy rains in a short time period caused flash flooding which damaged several roads and bridges and did extensive crop damage.</t>
  </si>
  <si>
    <t>Heavy rain in a short time caused flooding that resulted in several reports of stalled vehicles. Some roads were closed for a time.</t>
  </si>
  <si>
    <t>Damaging flash flooding occurred in and around Kansas City, Kansas on the morning of June 28.  Emergency crews rescued residents from approximately 30 flooded cars and 15 to 20 flooded homes.   Dozens of homes were evacuated due to the flood waters.  A bridge in Kansas City was damaged by the fast-moving flood waters, and sections of Interstates 35 and 635 were closed due to high water.  Three buildings in Kansas City collapsed, as walls and foundations gave way under the force of the water.</t>
  </si>
  <si>
    <t>Several homes were flooded in Olathe and Mission Hills, and fire and rescue units responded to 74 emergency calls during the morning of June 28.  Unofficial reports were received of 4 inches of rain in an hour, and a storm total of 7.8 inches was received at 131st and Kenneth Road.  Near Stanley, flood waters from the Blue River were over the 151st Street bridge.  Sections of Interstate 35 were closed due to high water.</t>
  </si>
  <si>
    <t>Heavy rain producing thunderstorms caused widespread, but generally minor, flooding of low lying areas. A few roads were briefly flooded.</t>
  </si>
  <si>
    <t>Minor river flooding that began in June continued into July on the Missouri River at Atchison and Leavenworth and Stranger Creek near Tonganoxie.</t>
  </si>
  <si>
    <t>Very heavy rains induced flooding along the Gupsum Creek.</t>
  </si>
  <si>
    <t>Leaves stripped from trees during the hail storm clogged sewer drains and drainage ditches allowing water to back up into several houses.  Low spots also had ponding of water from over 3 inches of rain that fell in less than 1 hour.  Thirty-one windows were broken out at the hospital.</t>
  </si>
  <si>
    <t>ARGONIA</t>
  </si>
  <si>
    <t>Torrential rains flooded many roads including Highway 81 which was closed.</t>
  </si>
  <si>
    <t>HARPER</t>
  </si>
  <si>
    <t>Torrential rains flooded Highway 2. A trained spotter also reported the flooding of secondary roads.</t>
  </si>
  <si>
    <t>SHARON</t>
  </si>
  <si>
    <t>Water over highway 160.</t>
  </si>
  <si>
    <t>COLDWATER</t>
  </si>
  <si>
    <t>Three 1/2 inches of water over the road and fences washed out.</t>
  </si>
  <si>
    <t>ARKANSAS CITY</t>
  </si>
  <si>
    <t>Torrential rains caused widespread street flooding.</t>
  </si>
  <si>
    <t>SEDAN</t>
  </si>
  <si>
    <t>Torrential rains caused widespread flooding, especially in and around Cedar Vale where the flooding reached some homes, the hospital, and nursing home. The flooding was reported by both law enforcement officials and co-operative observers.</t>
  </si>
  <si>
    <t>EDNA</t>
  </si>
  <si>
    <t>Major street flooding.</t>
  </si>
  <si>
    <t>ELK CITY</t>
  </si>
  <si>
    <t>Torrential rains caused flooding of many rural areas across the county.</t>
  </si>
  <si>
    <t>VALLEY CENTER</t>
  </si>
  <si>
    <t>AMATEUR RADIO</t>
  </si>
  <si>
    <t>Slow-moving thunderstorms drenched the Wichita metropolitan area with 2-3 inch rains. Widespread street flooding resulted with water as much as 4 feet deep leaving many vehicles stalled in downtown Wichita. As the thunderstorms drifted south, the flash flooding spread into South Wichita where high water covered most county roads.</t>
  </si>
  <si>
    <t>ATWOOD</t>
  </si>
  <si>
    <t>Flash Flooding mainly south of Atwood.  Many  roads were covered with water along with a report of water in resident's basement.</t>
  </si>
  <si>
    <t>Some reports of over 3 inches of rain in a very short period of time near Colby.  Water was running up to entrances of downtown businesses and over many roads.</t>
  </si>
  <si>
    <t>STERLING</t>
  </si>
  <si>
    <t>Slow-moving thunderstorms produced rainfalls of 2-3 inches across most of Rice County. Excessive runoff occurred well into the afternoon that resulted in the closure of many roads, especially across east and northeast Rice County.</t>
  </si>
  <si>
    <t>Widespread thunderstorms covering most of Reno County produced rainfalls up to 7 inches in and around Hutchinson within a 3-hour period. The torrential rains caused major flash flooding across Hutchinson that inundated many homes, businesses and streets. Flood waters reached depths of 4 feet in some locations that resulted in the closures of many streets.</t>
  </si>
  <si>
    <t>LA CROSSE</t>
  </si>
  <si>
    <t>Heavy rain flooded and closed the 9th street bridge.</t>
  </si>
  <si>
    <t>Heavy rain flooded the 1st street bridge.</t>
  </si>
  <si>
    <t>QUINTER</t>
  </si>
  <si>
    <t>Numerous reports of flash flooding in vicinity of Quinter.  Several houses suffered flood damage in basements.</t>
  </si>
  <si>
    <t>Several inches of rain in a short time caused urban flooding in Abilene.</t>
  </si>
  <si>
    <t>CEDAR BLUFF RES</t>
  </si>
  <si>
    <t>Butterfield road was closed due to flooding.</t>
  </si>
  <si>
    <t>Water was over highway 23 near the Meade/Gray county line.</t>
  </si>
  <si>
    <t>Many roads in the southwest part of the county were flooded.  Five cars drove into ditches due to the flash flooding.</t>
  </si>
  <si>
    <t>MONTEZUMA</t>
  </si>
  <si>
    <t>Water was over the road in six places between this location and highway 23 to the east.</t>
  </si>
  <si>
    <t>Water of higway 40 at McAllaster.</t>
  </si>
  <si>
    <t>WINONA</t>
  </si>
  <si>
    <t>Street flooding within town.</t>
  </si>
  <si>
    <t>Heavy rainfall in southeastern Nebraska and southwestern Iowa on August 6-7 caused minor flooding on the Missouri River near Atchison.</t>
  </si>
  <si>
    <t>Water was reported over several raods.</t>
  </si>
  <si>
    <t>Intersection of Highways 54 and 83 was closed due to flooding.</t>
  </si>
  <si>
    <t>Slow-moving severe thunderstorms drenched Sedgwick County, and the Wichita metropolitan area in particular, with record-setting rainfalls (2.29 inches in 30 minutes, 3.85 inches in 1 hour, 4.89 inches in 2 hours, and 5.63 inches in 3 hours at Wichita's Mid-Continent Airport). The deluge induced flooding on area creeks and streams, most notably the Cowskin Creek and resulted in $xxx damage.</t>
  </si>
  <si>
    <t>The month of September came to a wet end across extreme eastern Kansas.  Rainfall of over 4 inches on the 27th and 28th caused minor river flooding on the Marais des Cygnes near LaCygne.</t>
  </si>
  <si>
    <t>KINGMAN</t>
  </si>
  <si>
    <t>Widespread thunderstorms producing heavy rains caused flooding of Highway 14 at 100th St. near Kingman. By 245 PM, the flooding had spread to 5 miles northeast of Kingman where a bridge was also flooded. By 335 PM, numerous roads were underwater in downtown Kingman including Highway 14 as were most county roads. At 537 PM, Smoots Creek in Northeast Kingman County overflowed in Midway where Northeast 10th St. was barricaded.</t>
  </si>
  <si>
    <t>HOLYROOD</t>
  </si>
  <si>
    <t>Widespread thunderstorms produced rainfalls of 3 to 4 inches across much of the county. Highway 111 was closed due to flooding. Flash flooding also occurred on Highway 14 at milepost 162. In addition, many sideroads were also completely flooded and barricaded including two roads in Holyrood where Plum Creek overflowed. By 507 PM, the flooding had spread into downtown Ellsworth where three roads were closed. Reports were also received from area newspapers.</t>
  </si>
  <si>
    <t>Widespread thunderstorms producing heavy rains caused flooding of the Cowskin Creek with flood waters spreading across most of West and Northwest Sedgwick County. By 700 PM, the flooding had spread into West and Northwest Wichita. At 1237 AM on the 24th, with the Calfskin Creek now flooded as well, some of the properties in West and Northwest Wichita were affected where yards were flooded for most of the following day. The widespread flooding forced the closures of numerous roads. Reports were also received from area newspapers.</t>
  </si>
  <si>
    <t>ATTICA</t>
  </si>
  <si>
    <t>Flooding occurred along Old Highway 160, 5 miles west of Attica, as well as 1mile north of Harper where a bridge was flooded when Sand Creek overflowed. By 700 PM, the flooding had overspread most of the county. The most serious flooding occurred 1 to 3 miles north of Bluff City as Bluff and Baehr Creeks overflowed their banks. Roads were closed in and north of Bluff City. Residents of Bluff City were without water when a water line was broken. By 105 AM, nearly all creeks had overflowed their respective banks forcing the closures of many county roads. Reports were also received from area newspapers.</t>
  </si>
  <si>
    <t>Widespread heavy rains on the 23rd caused flooding across much of two counties. The flooding forced the closures of 25 roads in Reno County including one 11 miles west of Pretty Prairie in extreme southern Reno County where a bridge was washed out. Even though the rains had ended by the very early morning of the 24th, flood waters from Cow Creek prolonged the flooding as most of the flooded roads in Reno County remained closed thru midday on the 27th. _x000D_
_x000D_
In Sumner County, widespread heavy rains caused flooding of the Ninnescah River and it's tributaries that forced the closures of many roads, most notably Highway 81 in Belle Plaine in northeast Sumner County. Some of the flooded roads remained closed thru the 25th. One neighborhood in Wellington in Central Sumner County was greatly impacted with widespread flooding of yards reported.</t>
  </si>
  <si>
    <t>Highway 96 was flooded 1 to 3 miles south of Sterling where Bull Creek had overflowed as were several county roads. By 1053 PM, the flooding had overspread parts of southeast Rice County with most of the flooding occurring along or near Cow Creek.</t>
  </si>
  <si>
    <t>River flooding on the Medicine Lodge river crested at 10.5 feet.  Minor flooding occurred in fields along the river.</t>
  </si>
  <si>
    <t>Thunderstorms produced 2 to 4 inches of rain in a short period of time. Several roadways were briefly flooded.</t>
  </si>
  <si>
    <t>COFFEYVILLE</t>
  </si>
  <si>
    <t>At 232 AM CST, several streets and creeks flooded in and around Coffeyville. By 323 AM CST, the flooding had spread to Independence where many streets were flooded and the flooding of Sycamore Creek prompted the evacuations of all residents living along or near the creek.</t>
  </si>
  <si>
    <t>Flash flooding forced the closure of Highway 101 from 313 AM CST thru 100 PM CST. At 105 PM CST, Highway 101 was reopened.</t>
  </si>
  <si>
    <t>SOUTHEAST PORTION</t>
  </si>
  <si>
    <t>Minor low land flooding occurred in southeast Pottawatomie county.</t>
  </si>
  <si>
    <t>Low land  flooding occurred in  the northwest part of the county.</t>
  </si>
  <si>
    <t>NORTHEAST PORTION</t>
  </si>
  <si>
    <t>Minor low land flooding occurred in the northeast part of the county.</t>
  </si>
  <si>
    <t>Highway 160 flooded as were a few houses.</t>
  </si>
  <si>
    <t>Avenue L" flooded."</t>
  </si>
  <si>
    <t>Old Highway 160 closed.</t>
  </si>
  <si>
    <t>Cemetery Road closed.</t>
  </si>
  <si>
    <t>Anthony Lake Road near dam and spillway closed. Later in the morning, the flash flooding spread across several county roads, two bridges were washed out, sandbagging performed at Anthony Lake and several houses were flooded.</t>
  </si>
  <si>
    <t>HAVILAND</t>
  </si>
  <si>
    <t>Four inches of rain in 65 minutes.  Water overtopped terraces and inundated Belvidere road.</t>
  </si>
  <si>
    <t>The road 1 mile north of the intersection of N 21st and Ridge was flooded.</t>
  </si>
  <si>
    <t>AUGUSTA</t>
  </si>
  <si>
    <t>Flash flooding covered many roads in this area.</t>
  </si>
  <si>
    <t>A road was flooded with a car completely submerged.</t>
  </si>
  <si>
    <t>Flooding along the Calfskin Creek occurred north of Highway 54 at 119th St W.</t>
  </si>
  <si>
    <t>Thunderstorms produced 3 to 4 inches of rain in a short time period leading to street and highway flooding. Areas along the Spring River near Baxter Springs in the southeastern section of the county were the hardest hit.</t>
  </si>
  <si>
    <t>MAPLE HILL</t>
  </si>
  <si>
    <t>Early morning thunderstorms produced some heavy rains of 2 to locally 5 inches which caused some localized areas of flooding.  Water was over interstate 70 near Maple Hill for a time.  Flooding also occurred in southeast Shawnee county near the intersection of K-40 highway and Shawnee Heights Road.  In south Lawrence water was half way up the sides of some cars.</t>
  </si>
  <si>
    <t>WELLSVILLE</t>
  </si>
  <si>
    <t>Heavy rains of two to 5 inches caused some flooding for a time in Wellsville.</t>
  </si>
  <si>
    <t>NWS EMPLOYEE(OFF DUTY)</t>
  </si>
  <si>
    <t>Water flowing over the road was reported near 151st Street and Kenneth Road in Overland Park.  Many other roads were impassable due to high water.</t>
  </si>
  <si>
    <t>A cluster of thunderstorms dumped heavy rains in east central Kansas on the afternoon of June 20.  Rainfall amounts of 2 to 3 inches were common across Johnson County, and 3.47 inches fell at the Overland Park City Hall.  Widespread flooding made many roads impassable for several hours.</t>
  </si>
  <si>
    <t>OSAWATOMIE</t>
  </si>
  <si>
    <t>Several roads were closed due to high water.</t>
  </si>
  <si>
    <t>HAVERHILL</t>
  </si>
  <si>
    <t>Haverhill Road flooded near 150th St.</t>
  </si>
  <si>
    <t>EUREKA</t>
  </si>
  <si>
    <t>Highway 54 flooded.</t>
  </si>
  <si>
    <t>LATHAM</t>
  </si>
  <si>
    <t>Highway 400 flooded at Latham turnoff.</t>
  </si>
  <si>
    <t>LEON</t>
  </si>
  <si>
    <t>Intersection of Highway 400 and Chelsea flooded.</t>
  </si>
  <si>
    <t>Highway K-96 flooded.</t>
  </si>
  <si>
    <t>Highway 160 flooded.</t>
  </si>
  <si>
    <t>Thunderstorms produced 3 to 4 inches of rain in a short time period. This led to the flooding of low lying areas. Some roads were closed for a short time, mainly in northern Cherokee and southeastern Crawford Counties.</t>
  </si>
  <si>
    <t>LENORA</t>
  </si>
  <si>
    <t>Minor Street Flooding.</t>
  </si>
  <si>
    <t>NORTON</t>
  </si>
  <si>
    <t>TREGO CENTER</t>
  </si>
  <si>
    <t>Water flowing over highway 283.</t>
  </si>
  <si>
    <t>WAKEENEY</t>
  </si>
  <si>
    <t>DEPT OF HIGHWAYS</t>
  </si>
  <si>
    <t>Water over highway 283 along Big Creek.</t>
  </si>
  <si>
    <t>RANSOM</t>
  </si>
  <si>
    <t>Five inches of rain in 2 hours.  Stock tank washed away and fields washed out along page creek.</t>
  </si>
  <si>
    <t>Six and one half inches of rain in 2 hours.  Home surrounded by flowing water from page creek.</t>
  </si>
  <si>
    <t>Thunderstorms produced heavy rains and caused some flooding in Brown county for a time.  Four to 6 inches of water was reported on some city streets in Hiawatha.  Several roads were closed for a time near Everest due to high water.</t>
  </si>
  <si>
    <t>Heavy rainfall on the evening of June 23 led to moderate flooding of Stranger Creek near Easton.  The creek crested at 18.42 feet, 1.42 feet above flood stage late on the afternoon of June 24.</t>
  </si>
  <si>
    <t>Thunderstorms along a slow moving front dumped very heavy rainfall on northwest Doniphan County  on the night of June 23-24.  Rainfall amounts were estimated between 6.5 and 11 inches, and K-7 Highway was closed due to floodwaters.  The USDA reported that as many as 300 farms were affected by the heavy rainfall, with erosion losses totaling $250,000.</t>
  </si>
  <si>
    <t>Heavy rains caused Roys Creek to overflow and flood diveways for a time in a nearby housing complex 12 miles northeast of Everest.</t>
  </si>
  <si>
    <t>HANSTON</t>
  </si>
  <si>
    <t>Streets flooded.</t>
  </si>
  <si>
    <t>MACKSVILLE</t>
  </si>
  <si>
    <t>Water was flowing over highway 50.</t>
  </si>
  <si>
    <t>KINSLEY</t>
  </si>
  <si>
    <t>Highway 54 closed with three cars stalled.</t>
  </si>
  <si>
    <t>Tawakoni Road closed north of Highway 54.</t>
  </si>
  <si>
    <t>Numerous reports of cars stalled on city streets.</t>
  </si>
  <si>
    <t>FREDONIA</t>
  </si>
  <si>
    <t>With grounds already saturated from recent thunderstorms, a slow-moving thunderstorm producing 4 to 5 inches of rain resulted in the flooding of a park, the fairgrounds and most roads leading into Fredonia. The flooding was so extensive that nearly all access into Fredonia was closed off. New Albany, located 5 miles norhwest of Fredonia, was completely cutoff when the county road leading to it was barricaded.</t>
  </si>
  <si>
    <t>EL DORADO</t>
  </si>
  <si>
    <t>BROADCAST MEDIA</t>
  </si>
  <si>
    <t>Highway 77 flooded at railroad bridge on south side of El Dorado.</t>
  </si>
  <si>
    <t>IOLA</t>
  </si>
  <si>
    <t>State Street closed in downtown Iola.</t>
  </si>
  <si>
    <t>PETROLIA</t>
  </si>
  <si>
    <t>County road between Petrolia and Humboldt flooded.</t>
  </si>
  <si>
    <t>MONUMENT</t>
  </si>
  <si>
    <t>NWS STORM SURVEY</t>
  </si>
  <si>
    <t>Flash Flood mainly contained to low lying areas.  Water was also reported running over Highway 46.</t>
  </si>
  <si>
    <t>LIEBENTHAL</t>
  </si>
  <si>
    <t>Water over the banks of a creek and water in low spots in roads.  Some water over the roads in the area.</t>
  </si>
  <si>
    <t>The Smoky Hill river was over some low water bridges, west of highway 283.</t>
  </si>
  <si>
    <t>Some street flooding with one foot of water covering some streets.</t>
  </si>
  <si>
    <t>Thunderstorms produced 2 to 4 inches of rain in extreme southeast Kansas. Rainfall rates were 2 inches per hour in some locations. This resulted in the flooding of low water crossings. In Cherokee County, Highway 7 between Scammon and Columbus briefly flooded.</t>
  </si>
  <si>
    <t>CHETOPA</t>
  </si>
  <si>
    <t>Slow-moving thunderstorms producing an estimated 5 inches of rain flooded Highway 166 resulting in it's closure for nearly 3 hours.</t>
  </si>
  <si>
    <t>Several roads were flooded due to as much as 4 inches of rain.</t>
  </si>
  <si>
    <t>Water was reported running over Highway 25.</t>
  </si>
  <si>
    <t>Widespread heavy rain fell during a 24 hour period with all the listed area receiving between two and three inches of rainfall.  The heaviest rains fell from southern Clark into western Barber counties where a 40 mile band of four to six inches was reported.  Several reports of just over six inches were received.  There was flooding across many fields and covering many open range roads.  This was significant event since it was the first rain in several months.</t>
  </si>
  <si>
    <t>Widespread flooding was reported in Pittsburg area.</t>
  </si>
  <si>
    <t>SCAMMON</t>
  </si>
  <si>
    <t>Highway 7 near Scammon and Highway 102 were closed due to high water.</t>
  </si>
  <si>
    <t>Widespread flooding caused numerous roads to close.</t>
  </si>
  <si>
    <t>Widespread flooding caused numerous roads to flood across eastern Crawford County.</t>
  </si>
  <si>
    <t>Slow-moving showers and thunderstorms producing locally heavy rainfall of 2-3 inches caused flash flooding just south of Andover in extreme western Butler County resulting in the closure of SW 150th St and County line roads for just over 3 hours.</t>
  </si>
  <si>
    <t>Slow-moving showers and thunderstorms caused flash flooding in and around Andover.</t>
  </si>
  <si>
    <t>MAYETTA</t>
  </si>
  <si>
    <t>Flood waters swept a vehicle off a road into a nearby creek killing the male driver.  Two passengers escaped uninjured.</t>
  </si>
  <si>
    <t>A strong storm system produced copious amounts of rainfall over portions of southeast Kansas. The heavy rain caused numerous low water crossings, streams, creeks, and roads to flood.</t>
  </si>
  <si>
    <t>Heavy rains of one to 3 inches caused many small creeks and streams to overflow their banks and spread water over roadways.  Several roads were reported impassable for a time.</t>
  </si>
  <si>
    <t>A strong storm system moved across northeast Kansas on March 15th and 16th. Rains of around 1 inch,_x000D_
in combination with melting snow, caused minor flooding on Stranger Creek.</t>
  </si>
  <si>
    <t>LOST SPGS</t>
  </si>
  <si>
    <t>Numerous roads across the county were flooded as well.</t>
  </si>
  <si>
    <t>Heavy rains caused small creeks and streams to overflow their banks in eastern Shawnee county for a time covering some roads with water.</t>
  </si>
  <si>
    <t>Law enforcement reported several roads closed due to high water.</t>
  </si>
  <si>
    <t>Flooded businesses reported in Colby and water running across Highway 25 south of Colby. Some roads were impassable in Colby for a short time, and one vehicle was stranded due to the high water.</t>
  </si>
  <si>
    <t>Streets flooded in Atwood and water flowing across section of Highway 25.</t>
  </si>
  <si>
    <t>Flooding over Highway 25 between Russell Springs and Highway 40 in northern Logan County.</t>
  </si>
  <si>
    <t>Heavy rains caused streams to overflow and flood roadways for a time.</t>
  </si>
  <si>
    <t>VALLEY FALLS</t>
  </si>
  <si>
    <t>BURLINGAME</t>
  </si>
  <si>
    <t>Several roads closed and one water recue needed</t>
  </si>
  <si>
    <t>Heavy rains produced flash flooding with water 3 feet deep for a time on the north side of Manhattan.</t>
  </si>
  <si>
    <t>Several streets across hoisington and Highway 281 were inundated with water.</t>
  </si>
  <si>
    <t>Runoff from the torrential rains of the previous night's severe convection resulted in the flash flooding of Blood Creek 1 mile south of Hoisington. Highway 281 was barricaded throughout this period with flood waters reaching depths of 2 feet.</t>
  </si>
  <si>
    <t>Water was over 3 county roads.  Also, minor basement flooding was reported.</t>
  </si>
  <si>
    <t>Heavy rains produced minor flooding on Turkey Creek in Kansas City Kansas on May 3rd. The periodic heavy rains early in May, caused both Atchison and Leavenworth on the Missouri River to experience minor flooding.</t>
  </si>
  <si>
    <t>WELLINGTON</t>
  </si>
  <si>
    <t>Highway 81 flooded.</t>
  </si>
  <si>
    <t>Heavy rains caused flooding on U.S. highway 75 north of Garnett.</t>
  </si>
  <si>
    <t>Numerous county roads were reported flooded throughout the county. The heaviest rainfall totals were concentrated near Pittsburg, Kansas where locally two to four inches fell. Cow Creek, and low water crossings along the creek were especially effected by the flood waters.</t>
  </si>
  <si>
    <t>Several roads flooded.</t>
  </si>
  <si>
    <t>HOLCOMB</t>
  </si>
  <si>
    <t>Water was over highway 50.</t>
  </si>
  <si>
    <t>Street flooding with many basements flooded on the east side of town.</t>
  </si>
  <si>
    <t>Water was three feet deep over highway 50.</t>
  </si>
  <si>
    <t>NORTH CENTRAL PORTION</t>
  </si>
  <si>
    <t>Numerous county roads with 1 to 3 feet of water over them.</t>
  </si>
  <si>
    <t>Cars piled up at the end of third avenue.</t>
  </si>
  <si>
    <t>Heavy rain to the tune of 8 inches fell near Portis, Kansas, causing the North Fork of the Solomon River to flood near Portis, and the South Fork to flood near Osborne.  The river crested 3.9 feet above flood stage at Portis, and about 0.5 feet above flood stage at Osborne.  One house was evacuated down stream of Portis, and U. S. Highway 281 was closed for a short time as well.  The golf course near Osborne experienced some minor overflows.</t>
  </si>
  <si>
    <t>Flash flooding on highway 7,  west of Dennis and Santa Fe. Water high enough to drown out cars.</t>
  </si>
  <si>
    <t>Emergency manager reported many roads under water around Tonganoxie, due to heavy rains in the area.</t>
  </si>
  <si>
    <t>LEAVENWORTH</t>
  </si>
  <si>
    <t>County road 16 and Kansas avenue still closed due to flooding from heavy rains.</t>
  </si>
  <si>
    <t>Flash flooding closed road at 159th St. and State Line road.</t>
  </si>
  <si>
    <t>County road 16 and Kansas avenue still closed due to heavy rains.</t>
  </si>
  <si>
    <t>Numerous low water crossings and secondary roads were water covered and impassable for several hours.</t>
  </si>
  <si>
    <t>Numerous secondary roads and low water crossings were flooded and impassable around the county, especially along Highway 31 in northern Bourbon County.</t>
  </si>
  <si>
    <t>STORM CHASER</t>
  </si>
  <si>
    <t>Numerous secondary roads were water covered and impassable, especially near Walnut.</t>
  </si>
  <si>
    <t>Heavy rains produced flash flooding and caused some roads to be covered by water for a time.</t>
  </si>
  <si>
    <t>Heavy rains produced flash flooding for a time with many roads covered by water for a time.</t>
  </si>
  <si>
    <t>CUMMINGS</t>
  </si>
  <si>
    <t>Several county roads under water due to heavy rains.</t>
  </si>
  <si>
    <t>Heavy rains caused water to overflow roads for a brief time.</t>
  </si>
  <si>
    <t>Water over K96 to a depth of 10 inches.</t>
  </si>
  <si>
    <t>VICTORIA</t>
  </si>
  <si>
    <t>Water over the road on old highway 40.</t>
  </si>
  <si>
    <t>BAZINE</t>
  </si>
  <si>
    <t>Water over county roads.</t>
  </si>
  <si>
    <t>NEWTON</t>
  </si>
  <si>
    <t>Significant street flooding downtown.</t>
  </si>
  <si>
    <t>Highway 44 flooded.</t>
  </si>
  <si>
    <t>ST BENEDICT</t>
  </si>
  <si>
    <t>Heavy rains caused Turkey creek to briefly go out of its banks.</t>
  </si>
  <si>
    <t>CORBIN</t>
  </si>
  <si>
    <t>Roadway flooded.</t>
  </si>
  <si>
    <t>VLIETS</t>
  </si>
  <si>
    <t>Heavy rains caused brief minor flooding near Vliets.</t>
  </si>
  <si>
    <t>GEUDA SPGS</t>
  </si>
  <si>
    <t>A few roads were impassable as well as a few washed out.</t>
  </si>
  <si>
    <t>Heavy rains closed Antioch and 105th St with flooding.</t>
  </si>
  <si>
    <t>SOUTH HAVEN</t>
  </si>
  <si>
    <t>Many roads flooded.</t>
  </si>
  <si>
    <t>Emergency manager reported rapidly running water at Free St. and Marty, affecting railroad tracks in that location.</t>
  </si>
  <si>
    <t>Water over highway 22 to the Hamilton county line.</t>
  </si>
  <si>
    <t>Highway K-14 was covered by water and a blockade was set up.</t>
  </si>
  <si>
    <t>RUSSELL</t>
  </si>
  <si>
    <t>The following were flooded: The Rock Rd/17th St. N intersection, the Central Ave/West St. intersection (2-3 ft), the Maple St/Maize Rd. intersection, West St. between 2nd Ave and Central Ave., and the Zoo Boulevard/13th St. N intersection.</t>
  </si>
  <si>
    <t>The following were closed: Highway 81, 110th St. S/Meridian intersection, and numerous low water crossings.</t>
  </si>
  <si>
    <t>HAYS</t>
  </si>
  <si>
    <t>Minor street flooding reported.</t>
  </si>
  <si>
    <t>Heavy rains from thunderstorms in the area caused water to overflow many roads across the county for a time.</t>
  </si>
  <si>
    <t>Heavy rains from thunderstorms in the area caused flooding of many roads in the county for a time.</t>
  </si>
  <si>
    <t>Record flood for Stranger Creek at Easton. More than 10 inches of rain was reported in the headwaters of Stranger Creek in Atchison county. Major flooding was experienced south of Easton into Tonganoxie. The crest at Easton was 25.90 feet or 8.90 feet above flood stage. Extensive damage was found in Easton. In addition...a bridge crossing the creek near Linwood was destroyed. Also several roads were washed out.</t>
  </si>
  <si>
    <t>Major flooding at the Delaware River in Muscotah and northern portions of the Stranger Creek basin. Rains  in excess of 10 inches, fell over portions of Atchison county.  Bridge over Stranger Creek in south central Atchison county had severe damage.</t>
  </si>
  <si>
    <t>MUSCOTAH</t>
  </si>
  <si>
    <t>Rainfall amounts in excess of 10 inches fell over portions of Atchison county during a 12 hour period, causing extensive flooding on area roads.</t>
  </si>
  <si>
    <t>Heavy rains of 6 to 11 inches caused flooding in many areas.  Many roads were closed and extensive crop damage occurred.  Many small creeks and streams went out of their banks for a time.  The heavy rains occurred over a 24 hour period beginning early on the  19th.</t>
  </si>
  <si>
    <t>EASTON</t>
  </si>
  <si>
    <t>Rainfall amounts from 4 to 10 inches fell across the area, resulting in flooding of numerous roads.</t>
  </si>
  <si>
    <t>The flash flood warning issued earlier due to the more than 10 inches of rain that fell, needed to be extended due to the extensive flooding on area roads.</t>
  </si>
  <si>
    <t>BROOKVILLE</t>
  </si>
  <si>
    <t>K-140 between Reese Road and Wyman Road closed for about an hour due to flooding.</t>
  </si>
  <si>
    <t>ATCHISON</t>
  </si>
  <si>
    <t>Numerous roads remain flooded across the county.</t>
  </si>
  <si>
    <t>Runoff from heavy rains caused several streets in Topeka to be closed for a time by 2 to 3 feet of water.</t>
  </si>
  <si>
    <t>Numerous roads closed in county due to flooding...including roads leading into Easton.</t>
  </si>
  <si>
    <t>Flooding continues across the county with numerous roads closed.</t>
  </si>
  <si>
    <t>EFFINGHAM</t>
  </si>
  <si>
    <t>Roads that remain closed due to flooding include: 59 Hwy at Edwards...US 74 north of Effingham...230th and Ottawa...206th west of Rollins...Kansas 9 and Haskell...Ottawa and 286th...Sherman Rd between 242nd and 246th streets.</t>
  </si>
  <si>
    <t>Significant flooding in town which closed roads, stalled cars, and caused ditches to overflow. Many roads were impassable for hours due to the swift moving water.</t>
  </si>
  <si>
    <t>Minor flooding was reported on the Delaware River at Muscotah and Stranger Creek at Easton.</t>
  </si>
  <si>
    <t>Torrential rainfall caused flooding in terraces and fields. Water evident over country roads.</t>
  </si>
  <si>
    <t>SYRACUSE</t>
  </si>
  <si>
    <t>Streets under water.</t>
  </si>
  <si>
    <t>BELVUE</t>
  </si>
  <si>
    <t>Four inches of rain in a short period caused water to overlow U.S. Highway 24 near Belvue for a time.</t>
  </si>
  <si>
    <t>Heavy rains causd flash flooding.  Water was 1 foot deep over U.S. Highway 75 near Sabetha for a time.</t>
  </si>
  <si>
    <t>Heavy rains produced flash flooding.  Many roads were flooded with some barracaded for a time.</t>
  </si>
  <si>
    <t>Heavy rains produced flash flooding.  Water covered U.S. 75 1 mile north of Sabetha as well as some street flooding within Sabetha for a time.</t>
  </si>
  <si>
    <t>Thunderstorms developed near the Nebraska border the evening of the 18th and continued to the early morning hours of the 19th._x000D_
There were numerous reports of large hail and damaging winds.  Heavy rains from the thunderstorms caused some flash flooding as well.</t>
  </si>
  <si>
    <t>ONEIDA</t>
  </si>
  <si>
    <t>Heavy rains caused flash flooding.  Deer creek went out of its banks with flooding of nearby fields for a time.</t>
  </si>
  <si>
    <t>Minor flooding was again reported on Stranger Creek near Easton.</t>
  </si>
  <si>
    <t>Heavy rains caused some minor flooding on the Stranger Creek at Easton.</t>
  </si>
  <si>
    <t>Locally very heavy rainfall in a short period of time produced street flooding in parts of Goodland.</t>
  </si>
  <si>
    <t>Heavy rainfall caused water to cross a county road 2 miles north of Brewster. Also, minor street flooding was reported in Colby.</t>
  </si>
  <si>
    <t>Slow moving thunderstorms created minor street flooding in the Colby area.</t>
  </si>
  <si>
    <t>Over three inches of rain caused minor flooding near the Smokey River. Also, water was reported over roads across southern Logan county.</t>
  </si>
  <si>
    <t>MARIENTHAL</t>
  </si>
  <si>
    <t>Heavy rainfall in a short period of time caused basement flooding in three homes near Marienthal.</t>
  </si>
  <si>
    <t>MILBERGER</t>
  </si>
  <si>
    <t>From Milberger north/northeast to midway between Waldo and Luray some rural and gravel roads washed out and obviously impassable. In Luray, some streets were flooded just over the curbs.</t>
  </si>
  <si>
    <t>Creek running through city park overflowed. Streets flooded as well.</t>
  </si>
  <si>
    <t>YATES CENTER</t>
  </si>
  <si>
    <t>Low water bridges flooded.</t>
  </si>
  <si>
    <t>High water on streets with several vehicles stalled.</t>
  </si>
  <si>
    <t>Heavy rains caused a septic tank to overflow and water was running over many county roads.</t>
  </si>
  <si>
    <t>Locally very heavy rains caused water of significant depth to run over highway 40 and highway 83. Also, many county roads were flooded.</t>
  </si>
  <si>
    <t>Heavy rains caused flash flooding in Clay Center and rural areas of Clay county.</t>
  </si>
  <si>
    <t>WASHINGTON</t>
  </si>
  <si>
    <t>Heavy rains caused flash flooding in Washington and rural areas of Washington county.</t>
  </si>
  <si>
    <t>HERKIMER</t>
  </si>
  <si>
    <t>Heavy rains caused flash flooding in Marshall county. Water was over a roadway 1 mile  north of Herkimer for a time.  Other roads in the county were also flooded.</t>
  </si>
  <si>
    <t>ELMONT</t>
  </si>
  <si>
    <t>Heavy rains caused water to cover roads near Elmont for a time.</t>
  </si>
  <si>
    <t>Heavy rains caused water to partly cover U.S. Highway 24.</t>
  </si>
  <si>
    <t>Heavy rains caused some water to overflow onto roads near Delphos for a time.</t>
  </si>
  <si>
    <t>Heavy rains produced flooding that flowed across roads for a time. A pickup driven into the flooded area was washed off the road.  The driver survived.</t>
  </si>
  <si>
    <t>Water was reported over a county road.</t>
  </si>
  <si>
    <t>BROWNELL</t>
  </si>
  <si>
    <t>Snake Creek and Big Timber Creek both flooded along highway 4 from 7 miles east of Brownell to 4 miles north of McCracken.</t>
  </si>
  <si>
    <t>MC CRACKEN</t>
  </si>
  <si>
    <t>Water was over highway 4, one mile west of the Rush county line.</t>
  </si>
  <si>
    <t>Heavy rains caused runoff to be over a roadway for a time.</t>
  </si>
  <si>
    <t>Runoff from heavy rain caused a street in Topeka to be closed for a time due to high water.</t>
  </si>
  <si>
    <t>SCRANTON</t>
  </si>
  <si>
    <t>Runoff from heavy rain caused U.S. Highway 56 to be closed for a time near Scranton.</t>
  </si>
  <si>
    <t>Runoff from heavy rains flooded several roads north of Holton.</t>
  </si>
  <si>
    <t>Runoff from heavy rains flooded some roads near Hiawatha.</t>
  </si>
  <si>
    <t>WHITING</t>
  </si>
  <si>
    <t>Runoff from heavy rains overflowed highway 9 near Whiting and caused it to be closed for a time.</t>
  </si>
  <si>
    <t>Minor to moderate flooding on Stranger Creek in Easton, with a crest of 3.56 feet above flood stage.</t>
  </si>
  <si>
    <t>Up to 3 inches of rain fell from near Park to Quinter in a very short period of time. Excessive rain resulted in roads inundated, ditches overflowing, and water covering the fields across parts of Gove County.</t>
  </si>
  <si>
    <t>Water was reported flowing over highway 40.</t>
  </si>
  <si>
    <t>ELLIS</t>
  </si>
  <si>
    <t>Water was flowing over highway 40.</t>
  </si>
  <si>
    <t>Water was flowing over highway 183.  Several houses were flooded as water rushed off a field to the west of town.  Also, a house burned during the flood.  Fire Fighters were not able to reach the home due to the flood waters.</t>
  </si>
  <si>
    <t>GREAT BEND</t>
  </si>
  <si>
    <t>Highway 281 flooded to depths of 2-3 feet. Some houses were flooded as well.</t>
  </si>
  <si>
    <t>Water was flowing over the road.</t>
  </si>
  <si>
    <t>Heavy rains earlier on the 17th caused Soldier Creek to overflow and produce moderate flooding in northern Shawnee county.  The flooding was to mostly agricultural areas near the creek.</t>
  </si>
  <si>
    <t>K-14 flooded to depths of 2 feet.</t>
  </si>
  <si>
    <t>A slow-moving line of thunderstorms producing 4-5 inch rainfall resulted in the flash flooding of Highway 44 to depths of one foot.</t>
  </si>
  <si>
    <t>This extraordinary event consisted of three primary waves of severe weather and flooding. The first occurred during the early morning of May 7th. The second consisted of four separate severe and flooding events which overlapped and lasted from mid-morning on May 7th, to near sunrise on May 8th. The last wave of severe weather and flooding swept through the area the evening of May 8th, and into the early morning hours of May 9th. _x000D_
_x000D_
Rainfall amounts of four to eight inches fell across the area from the early morning of May 7th, to the morning of May 9th. Bands greater than 10 inch amounts were shown over Bourbon and Crawford counties.  _x000D_
_x000D_
The widespread heavy rain amounts and periods of torrential rainfall rates resulted in extensive flooding of small streams and creeks, county roads, low water crossings and other low lying areas. Some major highways were also affected. _x000D_
_x000D_
In addition to the flash flooding reports, river flooding became significant as many went above flood stage by the middle of May.  _x000D_
_x000D_
All monetary damages will be included in the flood narrative listed on May 9th.</t>
  </si>
  <si>
    <t>Numerous roads across the town had been covered by water and washed out.</t>
  </si>
  <si>
    <t>Several roads were covered by water.</t>
  </si>
  <si>
    <t>Numerous roads across the county were reported covered by water.</t>
  </si>
  <si>
    <t>THAYER</t>
  </si>
  <si>
    <t>Numerous roads across the town were covered by water.</t>
  </si>
  <si>
    <t>Numerous streets were covered by water.</t>
  </si>
  <si>
    <t>Several streets were covered by water.</t>
  </si>
  <si>
    <t>CHENEY</t>
  </si>
  <si>
    <t>Several Streets were covered with water.</t>
  </si>
  <si>
    <t>Several city streets were covered with water.</t>
  </si>
  <si>
    <t>The flash flooding event on the 7th and early 8th, became a major flooding event across all of southeast Kansas through the early afternoon of May 9th. In addition to the numerous road closures and river flooding, many communities had their worst flooding in more than 10 years. Several areas of southeast Kansas had major crop damage which contributed to 50% or more of losses this year.</t>
  </si>
  <si>
    <t>Several roads were water covered.</t>
  </si>
  <si>
    <t>A low water crossing was flooded and an automobile  rescue had to be performed.</t>
  </si>
  <si>
    <t>CHANUTE</t>
  </si>
  <si>
    <t>Numerous roads across the county were covered with water, making them impassable.</t>
  </si>
  <si>
    <t>Numerous roads across the county were covered by water, making them impassable.</t>
  </si>
  <si>
    <t>OSWEGO</t>
  </si>
  <si>
    <t>Road flooded to depth of 4 inches.</t>
  </si>
  <si>
    <t>Water was reported over the road.</t>
  </si>
  <si>
    <t>Highway 101 was closed due to high water.</t>
  </si>
  <si>
    <t>Stranger Creek at Easton crested 1.5 feet above flood stage.</t>
  </si>
  <si>
    <t>Numerous roads flooded in the eastern and central parts of the county.</t>
  </si>
  <si>
    <t>STILWELL</t>
  </si>
  <si>
    <t>Roads flooded 164th street and Nall. Basement flooding in the same area.</t>
  </si>
  <si>
    <t>Part of Highway 54 closed. Numerous basements flooded.</t>
  </si>
  <si>
    <t>The following roads were barricaded: Avenue 22 near Saxman, Avenue M between 29th and 30th Roads east of Lyons near the McPherson County Line, Avenue 20 between Avenues R and S near Saxman, and the intersection of Avenue M and 28th Avenue east of Lyons near the McPherson County line. In addition, numerous other county roads were flooded, including a few with water flowing across them.</t>
  </si>
  <si>
    <t>SOUTH PORTION</t>
  </si>
  <si>
    <t>Many roads across the southern half of McPherson County were barricaded.</t>
  </si>
  <si>
    <t>ROSE HILL</t>
  </si>
  <si>
    <t>Water flowed across SW 230th Street.</t>
  </si>
  <si>
    <t>UDALL</t>
  </si>
  <si>
    <t>Intersections at 42nd/31st streets and 42nd/21st streets under water.</t>
  </si>
  <si>
    <t>ROCK</t>
  </si>
  <si>
    <t>Road leading into/out of town under water.</t>
  </si>
  <si>
    <t>DOUGLASS</t>
  </si>
  <si>
    <t>South Elm under water. Flash flooding threatening trailer park.</t>
  </si>
  <si>
    <t>In South Wichita, fire department crews rescued motorists from cars obviously caught in flash floods.</t>
  </si>
  <si>
    <t>DERBY</t>
  </si>
  <si>
    <t>Many streets impassable.</t>
  </si>
  <si>
    <t>Many streets flooded on south side of town with two vehicles submerged. In addition, six trailer homes surrrounded by flash flooding.</t>
  </si>
  <si>
    <t>SMILEYBURG</t>
  </si>
  <si>
    <t>Haverhill Road at the Butler/Cowley county line was under water.</t>
  </si>
  <si>
    <t>Eight Mile Creek overflowed one mile north of the Butler/Cowley county line.</t>
  </si>
  <si>
    <t>SEVERY</t>
  </si>
  <si>
    <t>Highway 99 under water.</t>
  </si>
  <si>
    <t>Numerous vehicles stalled across the city.</t>
  </si>
  <si>
    <t>HOWARD</t>
  </si>
  <si>
    <t>Highway 99 flooded one mile south of the Greenwood/Elk county line.</t>
  </si>
  <si>
    <t>ATLANTA</t>
  </si>
  <si>
    <t>Around 6 inches of rain caused flash flooding.</t>
  </si>
  <si>
    <t>Water covered 1000 Road east of 15th Street.</t>
  </si>
  <si>
    <t>Water covered York Road.</t>
  </si>
  <si>
    <t>DEXTER</t>
  </si>
  <si>
    <t>K38 under water just north of town.</t>
  </si>
  <si>
    <t>CAMBRIDGE</t>
  </si>
  <si>
    <t>Grouse Creek overflowed.</t>
  </si>
  <si>
    <t>PARSONS</t>
  </si>
  <si>
    <t>Several streets under water.</t>
  </si>
  <si>
    <t>Queens Road under water in many places, 27000 Road underwater and 25000 Road underwater at the Northern Blvd intersection.</t>
  </si>
  <si>
    <t>Rainfalls of 4-5 inches caused flash flooding in town.</t>
  </si>
  <si>
    <t>Five roads under water, 2 primary and 3 secondary.</t>
  </si>
  <si>
    <t>ERIE</t>
  </si>
  <si>
    <t>Walnut Street flooded to depth of 1 foot.</t>
  </si>
  <si>
    <t>MOUND VLY</t>
  </si>
  <si>
    <t>Several secondary roads closed. Highway 101 closed in spots.</t>
  </si>
  <si>
    <t>Rainfall amounts of two inches fell in less than two hours in eastern portions of Crawford county producing localized flash flooding, including Highway 57 east of Girard.</t>
  </si>
  <si>
    <t>MOLINE</t>
  </si>
  <si>
    <t>Highway 99 flooded near Elk/Chautauqua county line. Road closed.</t>
  </si>
  <si>
    <t>County Road 3 south of Cedar Vale closed.</t>
  </si>
  <si>
    <t>Most secondary roads under water.</t>
  </si>
  <si>
    <t>BUXTON</t>
  </si>
  <si>
    <t>Numerous roads under water.</t>
  </si>
  <si>
    <t>Water covered unspecified road.</t>
  </si>
  <si>
    <t>U.S. Highway 400 closed.</t>
  </si>
  <si>
    <t>Widespread street flooding.</t>
  </si>
  <si>
    <t>Hourly rainfall of 2.23 inches produced widespread street flooding.</t>
  </si>
  <si>
    <t>Intersection of Seneca/31st St. South flooded to depth of one foot.</t>
  </si>
  <si>
    <t>Cowley County Road flooded due to rises on Walnut River.</t>
  </si>
  <si>
    <t>Small stream overflowed, resulting in the closure of two roads.</t>
  </si>
  <si>
    <t>OAK VLY</t>
  </si>
  <si>
    <t>Highway 160 closed. Flash flooding compounded and prolonged by water backing from Elk City Lake northwest toward Oak Valley. In addition, Highway 160 was closed 3 miles east of Longton, and at the Highway 160/Highway 99 Junction 3 miles northeast of Moline (closed to eastbound traffic only).</t>
  </si>
  <si>
    <t>One vehicle washed off SW 170th Street. Many roads water-covered.</t>
  </si>
  <si>
    <t>OSAGE CITY</t>
  </si>
  <si>
    <t>Heavy rains produced flash flooding in Osage county. Street flooding was reported in Osage City and a car was washed off a roadway near Osage City.</t>
  </si>
  <si>
    <t>Intersection of West &amp; Maple streets flooded to the levels of most car doors.</t>
  </si>
  <si>
    <t>PLEASANT GROVE</t>
  </si>
  <si>
    <t>Heavy rains produced flash flooding in souther Douglas county near Pleasant Grove.</t>
  </si>
  <si>
    <t>Many roads flooded. In Sedan, depths approached 3 feet.</t>
  </si>
  <si>
    <t>Heavy rains produced flash flooding in the southwest part of Lyon county.</t>
  </si>
  <si>
    <t>RANTOUL</t>
  </si>
  <si>
    <t>Heavy rains forced a creek out of its banks for a short time near Rantoul.</t>
  </si>
  <si>
    <t>Heavy rains produced street flooding in Burlington.</t>
  </si>
  <si>
    <t>GRIDLEY</t>
  </si>
  <si>
    <t>Heavy rains produced flash flooding near Gridley. Water was reported over Highway 57 for a time.</t>
  </si>
  <si>
    <t>Heavy rains produced flash flooding with water reported over the roadway at the junction of highways 81 and 36 near Belleville.</t>
  </si>
  <si>
    <t>OTHER FEDERAL AGENCY</t>
  </si>
  <si>
    <t>Marais Des Cygnes River crested at 25.64 feet. Flood stage is 25 feet.</t>
  </si>
  <si>
    <t>Heavy rains from thunderstorms in the area produced flashflooding in Topeka for a time during the morning hours of the 4th.  A number of intersections were flooded.  Cars were abandoned at 39th and Atwood as water flowed by 2 to 3 feet deep.  Cars were seen floating on the water at 16th and Tyler.  Some basements were flooded in the southwest part of Topeka.</t>
  </si>
  <si>
    <t>Thunderstorms developed over east central Kansas the morning of the 4th and produced reports of hail and strong winds in the Lawrence and Topeka areas.  But the most damaging aspects of the storm was flash flooding caused by heavy rains that totaled over 3 inches in parts of Topeka.  Runoff from the heavy rains produced flash flooding in Topeka as described above.</t>
  </si>
  <si>
    <t>NASHVILLE</t>
  </si>
  <si>
    <t>Many secondary roads flooded.</t>
  </si>
  <si>
    <t>CALDWELL</t>
  </si>
  <si>
    <t>Roads water-covered.</t>
  </si>
  <si>
    <t>Rainfalls of 5.22 inches in 2 hours produced flash flooding in parts of Highway 166.</t>
  </si>
  <si>
    <t>ASHTON</t>
  </si>
  <si>
    <t>Some roads were barricaded.</t>
  </si>
  <si>
    <t>Sections of Highway 111 flooded.</t>
  </si>
  <si>
    <t>Highway 14 flooded.</t>
  </si>
  <si>
    <t>MC PHERSON</t>
  </si>
  <si>
    <t>In northeast McPherson, streets were flooded 1-2 feet deep.</t>
  </si>
  <si>
    <t>Many roads flooded across the county.</t>
  </si>
  <si>
    <t>BUHLER</t>
  </si>
  <si>
    <t>Buhler Road flooded.</t>
  </si>
  <si>
    <t>U.S. Highway 50 flooded to 12 inch depth. By 2245, several roads across the county were barricaded.</t>
  </si>
  <si>
    <t>Several intersections were flooded with one vehicle stranded.</t>
  </si>
  <si>
    <t>MOUNDRIDGE</t>
  </si>
  <si>
    <t>One vehicle plus it's driver stranded in the Arrowhead/30th Avenue intersection.</t>
  </si>
  <si>
    <t>Some roads flooded 3-5 inches deep.</t>
  </si>
  <si>
    <t>Indianola/210th St. intersection flooded 1 foot deep.</t>
  </si>
  <si>
    <t>Harry &amp; Meridian intersection flooded curb to curb.</t>
  </si>
  <si>
    <t>Most roads in and around town flooded.</t>
  </si>
  <si>
    <t>32nd Street barricaded.</t>
  </si>
  <si>
    <t>EARLTON</t>
  </si>
  <si>
    <t>Highway 169 flooded 6-8 inches deep.</t>
  </si>
  <si>
    <t>Highway 81/Rome Rd. intersection flooded 2 feet deep.</t>
  </si>
  <si>
    <t>Doppler radar estimated between two and three and a half inches of rain fell across central Cherokee County producing flash flooding. Several low water crossings were impassable for a few hours. Highway 69A and Flicker roads had the worst flooding and were closed for a period of time.</t>
  </si>
  <si>
    <t>Several county roads flooded.</t>
  </si>
  <si>
    <t>K96 flooded as well many county roads.</t>
  </si>
  <si>
    <t>HESSTON</t>
  </si>
  <si>
    <t>Dutch Avenue flooded.</t>
  </si>
  <si>
    <t>Santa Fe Lake Road flooded.</t>
  </si>
  <si>
    <t>In South Wichita, West Street flooded.</t>
  </si>
  <si>
    <t>Heavy rains from thunderstorms in the Hiawatha to Horton areas caused flash flooding with water over some roadways.</t>
  </si>
  <si>
    <t>Heavy rains produced areas of flash flooding in parts of Douglas county.</t>
  </si>
  <si>
    <t>Thunderstorms developed over northeast Kansas at mid afternoon of the 19th and moved south into east central Kansas during the late afternoon.  Many became severe and produced numerous reports of large hail and damaging winds.  Damage reports were described above.</t>
  </si>
  <si>
    <t>Heavy rains caused rapid runoff that flooded some businesses between Ogden and Manhattan.</t>
  </si>
  <si>
    <t>Thunderstorms developed over north central and northeast Kansas during the mid afternoon hours of the 27th and continued into the early morning hours of the 28th.  Some of the storms became severe and produced numerous reports of large hail and damaging winds.  Lightning struck several locations doing considerable damage.  There was also one report of flash flooding.</t>
  </si>
  <si>
    <t>ENSIGN</t>
  </si>
  <si>
    <t>Numerous county roads were flooded.</t>
  </si>
  <si>
    <t>CENTRAL PORTION</t>
  </si>
  <si>
    <t>Widespread rainfalls from 3-9 inches, with the greater amounts occurring across central and eastern Rice County, caused major flash flooding resulting in damage to milo, corn, soybeans and alfalfa. Erosion and gullying was most pronounced in central Rice County, and led to the  barricading of the following roads: 22nd Road between Avenues W &amp; Y, Avenue V from 20th to 21st Roads, Avenue J between 14th &amp; 15th Roads, Avenue N &amp; 8th Road intersection, Avenue F between 9th &amp; 10th Roads, and 20th Road between Avenues Q &amp; V, and Avenue T between 14th and 18th Roads. Area newspapers and the USDA Flash Situation Report contributed greatly to this narrative.</t>
  </si>
  <si>
    <t>Nickerson completely flooded and inaccessible, with water levels reaching the windows of many vehicles. In South Hutchinson, a 17-year old drove his sport utility vehicle into the city's storm overflow drainage pond where it later submerged. The S.U.V., a 1994 Mazda Navajo worth $6,000, was a total loss. In addition, flooding, though of a lesser magnitude, was reported throughout the county. No dollar estimate available regarding crop losses, however total acreage affected was 250,000. In Hutchinson, the Cow Creek overflowed, resulting in the closures of the following roads and streets: Pennington Road from 5th Avenue north to 82nd Avenue, 43rd Avenue from Pennington Road east 1 block to Hendricks Road, 50th Avenue from Wilson Road east 1 block to Pennington Road, 56th Avenue from Wilson Road east half a block toward Pennington Road, 69th Avenue from Wilson Road east 2 blocks to Hendricks Road, and Wilson Road from 69th Avenue north to 82nd Avenue. USDA Flash Situation Report and area newspapers contributed greatly to this narrative.</t>
  </si>
  <si>
    <t>BIRD CITY</t>
  </si>
  <si>
    <t>Timber Creek rising over highway 161.</t>
  </si>
  <si>
    <t>During the early afternoon hours on Monday, August 26th, thunderstorms developed rapidly_x000D_
along a thunderstorm outflow boundary in Dundy and Hitchcock counties in SW Nebraska.  The_x000D_
storms quickly intensified to severe levels, with the first report of large hail occurring at 140 pm_x000D_
MDT in SE Dundy County. During the next 30 minutes, reports of softball-size hail (4</t>
  </si>
  <si>
    <t>Several periods of heavy rain in conjunction with little vegetation over the winter months set the stage for widespread flooding across much of extreme southeast Kansas and southern and central Missouri.  In Cherokee County, numerous roads and low lying areas were inundated and impassable by motorists.  Locations that were affected by significant flooding include, a bridge that became impassable in northern Cherokee County one mile south of the Crawford and Cherokee County line, several low water crossings were impassable countywide, and a few city streets in the community of Columbus.</t>
  </si>
  <si>
    <t>Several periods of heavy rain in conjunction with little vegetation over the winter months set the stage for widespread flooding across much of extreme southeast Kansas and southern and central Missouri.  In Crawford County, numerous roads and low lying areas were inundated and impassable by motorists countywide.  The flooding eventually receded during the early morning hours of the 6th.</t>
  </si>
  <si>
    <t>Several periods of heavy rain in conjunction with little vegetation over the winter months set the stage for widespread flooding across much of extreme southeast Kansas and southern and central Missouri.  In Bourbon County, numerous roads and low lying areas were inundated and impassable by motorists countywide.  Locations that were affected include, several city streets in the community of Fort Scott, a section of Highway 31 two miles west of Fulton, and several low water crossing in rural areas throughout the county.</t>
  </si>
  <si>
    <t>The Marais Des Cygnes River in La Cygne crested at 26.68 feet, or 1.68 feet above flood stage.</t>
  </si>
  <si>
    <t>The Marais Des Cygnes River at Osawatomie crested at 28.40 feet, or 0.40 of a foot above flood stage.</t>
  </si>
  <si>
    <t>The Marais Des Cygnes River near Trading Post crested at 25.68 feet, or 0.68 of a foot above flood stage.</t>
  </si>
  <si>
    <t>The Stranger Creek near Easton crested at 17.25 feet, or 0.25 feet above flood stage.</t>
  </si>
  <si>
    <t>TASCO</t>
  </si>
  <si>
    <t>Water over roads near Tasco.</t>
  </si>
  <si>
    <t>County roads washed out 4 miles west of Highway 25.</t>
  </si>
  <si>
    <t>Water across highway 25.</t>
  </si>
  <si>
    <t>ALMENA</t>
  </si>
  <si>
    <t>County roads washed out.</t>
  </si>
  <si>
    <t>A large closed upper level low pressure system spawned tornado producing thunderstorms in north central Kansas. Two tornadoes were reported. One was near Alton in Osborne County and the other near Stockton in Rooks County. The tornadoes actually moved west northwest around the upper level low. Fortunately, no damage was reported. Heavy rain of 2 to 4 inches and the resultant runoff was responsible for flash flooding in Phillips County. The heaviest rain fell in the Stuttgart and Logan areas. At one point during the evening, there were severe roads throughout the county under water. The water receded by midnight.</t>
  </si>
  <si>
    <t>Water rose to bottom of cars in supermarket parking lot.</t>
  </si>
  <si>
    <t>Two cars stalled in Valley Center at Main/Meridian intersection.</t>
  </si>
  <si>
    <t>4000 Block of North Andale Rd. flooded.</t>
  </si>
  <si>
    <t>In West Wichita, West St. flooded between Central &amp; 13th St. N. (This area is VERY PRONE to street flooding.)</t>
  </si>
  <si>
    <t>In South Wichita, 31st St. S/Seneca intersection flooded.</t>
  </si>
  <si>
    <t>Per KSN Channel 3, in Wichita, Lincoln/Hillside intersection flooded.</t>
  </si>
  <si>
    <t>Heavy rains from thunderstorms caused numerous roads to be flooded across the county.</t>
  </si>
  <si>
    <t>Torrential rains brought about 6 inches of fast flowing water across roads in the area.</t>
  </si>
  <si>
    <t>Heavy rains brought over 6 inches of fast flowing water over roads in the area.</t>
  </si>
  <si>
    <t>HANOVER</t>
  </si>
  <si>
    <t>Torrential rains of 5 to 6 inches brought fast flowing water of at least 6 inches across Kansas highway 148.</t>
  </si>
  <si>
    <t>SUMMERFIELD</t>
  </si>
  <si>
    <t>Heavy rain brought rapid flowing water over K-99.</t>
  </si>
  <si>
    <t>Fast flowing water running across highway 187.</t>
  </si>
  <si>
    <t>Fast flowing water running across highway 36 and other area rural roads.</t>
  </si>
  <si>
    <t>Localized street flooding throughout the community.</t>
  </si>
  <si>
    <t>AXTELL</t>
  </si>
  <si>
    <t>Fast flowing water running across county roads.</t>
  </si>
  <si>
    <t>SEVERANCE</t>
  </si>
  <si>
    <t>Heavy rains closed the intersection at K20 and County Road 120.</t>
  </si>
  <si>
    <t>HIGHLAND</t>
  </si>
  <si>
    <t>Heavy rains closed the intersection at U36 and County Road 120.</t>
  </si>
  <si>
    <t>LANCASTER</t>
  </si>
  <si>
    <t>Thunderstorms produced heavy rains with 6 inches of water over County Road 326.</t>
  </si>
  <si>
    <t>HOPE</t>
  </si>
  <si>
    <t>Numerous reports of fast flowing water over highway 4 with several cars in ditches.</t>
  </si>
  <si>
    <t>Up to 6 inches of rain caused flash flooding with rapid flow over rural roads around Council Grove.</t>
  </si>
  <si>
    <t>AMERICUS</t>
  </si>
  <si>
    <t>Intense rains brought fast flowing water over county roads around Americus.</t>
  </si>
  <si>
    <t>Intense rains brought fast flowing water across streets and roads around Osage City.</t>
  </si>
  <si>
    <t>High water was flowing over highway 50 near Stafford causing traffic to be diverted.</t>
  </si>
  <si>
    <t>Intense rains brought fast flowing water and stalled cars in streets in parts of Topeka.</t>
  </si>
  <si>
    <t>Intense rains brought fast flowing water across area streets with some waters 10 to 20 feet deep. Some families evacuated due to high water.</t>
  </si>
  <si>
    <t>Fast flowing water over 23rd St. and 2nd St.</t>
  </si>
  <si>
    <t>Numerous reports of fast flowing water over numerous streets and roads including Highway 75 and 36 as well as prairie road.</t>
  </si>
  <si>
    <t>Flooding in the Armourdale area closed roads from around 11 pm to 1 am.</t>
  </si>
  <si>
    <t>PERRY</t>
  </si>
  <si>
    <t>Fast flowing water over highway24.</t>
  </si>
  <si>
    <t>RAMONA</t>
  </si>
  <si>
    <t>Two miles east of Ramona, intersection of 360th and Sunflower Road washed out.</t>
  </si>
  <si>
    <t>Intense rains brought fast flowing water across K-4 highway.</t>
  </si>
  <si>
    <t>DUNLAP</t>
  </si>
  <si>
    <t>Fast flowing water over 4 mile road near Dunlap.</t>
  </si>
  <si>
    <t>COTTONWOOD FALLS</t>
  </si>
  <si>
    <t>Several county roads under water.</t>
  </si>
  <si>
    <t>Several roads were covered by water across the county.</t>
  </si>
  <si>
    <t>Stranger Creek near Easton crested at 19.65 feet, or 2.65 feet above flood stage.</t>
  </si>
  <si>
    <t>Intense rain over the neosho river basin brought moderate flooding across southcentral lyon county.</t>
  </si>
  <si>
    <t>ARMA</t>
  </si>
  <si>
    <t>Heavy thunderstorms caused flash flooding in a few areas of Crawford County.  One specific location that became impassable to motorists was a section of County Road 210 west of Arma.</t>
  </si>
  <si>
    <t>MERIDEN</t>
  </si>
  <si>
    <t>Nearly 5 inches of rain brought fast flowing water across roads in Meriden area.</t>
  </si>
  <si>
    <t>Fast flowing water over 21st St. in Grantville.</t>
  </si>
  <si>
    <t>Report of fast flowing water over k-31 highway.</t>
  </si>
  <si>
    <t>PIQUA</t>
  </si>
  <si>
    <t>Bridge washed out on 150th Road between Violet and Ute Roads. County Road washed out between Piqua and Neosho Falls.</t>
  </si>
  <si>
    <t>Bridge washed out on 150th Road, between Violet and Ute Roads - 2 miles northwest of Piqua.</t>
  </si>
  <si>
    <t>NEOSHO FALLS</t>
  </si>
  <si>
    <t>Several rural county roads washed out between Piqua and Neosho Falls.</t>
  </si>
  <si>
    <t>OSBORNE</t>
  </si>
  <si>
    <t>Heavy rain of nearly 3 inches resulted in bumper deep water in the streets of Osborne.</t>
  </si>
  <si>
    <t>BUSHONG</t>
  </si>
  <si>
    <t>Fast flowing water washed out bridge and closed U.S. Highway 56.</t>
  </si>
  <si>
    <t>8 to 10 inches of fast flowing water across highway 57.</t>
  </si>
  <si>
    <t>Six inches of fast flowing water across some streets in Hope.</t>
  </si>
  <si>
    <t>Six inches of fast flowing water over roads 6 miles south of Hope. One fatality occurred when a 37 year old man was swept away by rapidly flowing water after he exited his truck when the right front tire dropped off a low water bridge.</t>
  </si>
  <si>
    <t>ENTERPRISE</t>
  </si>
  <si>
    <t>Highway 43 in Enterprise closed due to nearly a foot of fast flowing water across road.</t>
  </si>
  <si>
    <t>K-57 highway had at least 6 inches of fast flowing water across road.</t>
  </si>
  <si>
    <t>Water was reported over the roadway.</t>
  </si>
  <si>
    <t>Widespread flooding with 2 to 7 inches of rain. Some roads were under at least 3 feet of water. The Herington reservoir reached an all time high level according to local authorities. The reservoir began impounding water in 1982.</t>
  </si>
  <si>
    <t>Widespread flooding across the county with several county roads closed.</t>
  </si>
  <si>
    <t>WONSEVU</t>
  </si>
  <si>
    <t>Water was reported over the road and barricaded.</t>
  </si>
  <si>
    <t>Heavy thunderstorms caused flash flooding near the intersection of roads 590 and 70.</t>
  </si>
  <si>
    <t>Water reported running across highway 27 between mile markers 148 and 150.</t>
  </si>
  <si>
    <t>County roads under water between Herndon and Ludell.</t>
  </si>
  <si>
    <t>Numerous roads around Garnett were closed due to ponding of water from recent heavy rains.</t>
  </si>
  <si>
    <t>Moderate flooding was reported on mainstem rivers due to recent heavy rains upstream. This included the Neosho and Marais Des Cygnes rivers.</t>
  </si>
  <si>
    <t>GARDNER</t>
  </si>
  <si>
    <t>Water over the road from Santa Fe to Cedar Nile.</t>
  </si>
  <si>
    <t>Two to three mile stretch of K-7 south of 169 under water. Numerous low water spots on Osawatomie Road under water.</t>
  </si>
  <si>
    <t>Blue River near Stanley crested at 17.09 feet, or 1.09 feet above flood stage.</t>
  </si>
  <si>
    <t>A water rescue was made of a person trapped in a stalled vehicle in Wellsville. However, they were not injured.</t>
  </si>
  <si>
    <t>Flash flooding occurred after several periods of thunderstorms affected the area.  Low water crossings and small streams flooded.</t>
  </si>
  <si>
    <t>CLIMAX</t>
  </si>
  <si>
    <t>Up to six inches of rain brought widespread flooding around the city. Some cars were swept away with numerous roads closed and cars stalled. Fortunately, no injuries were reported.</t>
  </si>
  <si>
    <t>Over 6 inches of fast flowing water bringing logs and debris across roads.</t>
  </si>
  <si>
    <t>Both roads leading to Cedar Point barricaded.</t>
  </si>
  <si>
    <t>PAXICO</t>
  </si>
  <si>
    <t>Over 6 inches of fast flowing water over highway 18 and over several county roads.</t>
  </si>
  <si>
    <t>Flooding occurred at the following locations: From 1850-1910: on 200th Street 2 miles west of Latham near Butler County Lake; at 1906: on 197th Street 1/2 mile east of Hopkins Switch Road in Latham; at 1907: on 200th Street to 2-3 inch depth 1/2 mile east of Latham; at 1916:from 220th Street to 230th Street on Cole Creek Road.</t>
  </si>
  <si>
    <t>Water flowed over Gallup Road Bridge.</t>
  </si>
  <si>
    <t>ST MARYS</t>
  </si>
  <si>
    <t>Over 6 inches of fast flowing water across several roads in the area.</t>
  </si>
  <si>
    <t>Rock Creek overflowed.</t>
  </si>
  <si>
    <t>Flooding along 24/40 Highway.</t>
  </si>
  <si>
    <t>Street flooding 200th and Highway 7.</t>
  </si>
  <si>
    <t>US highway 24 east of US 59 junction closed with water over the road.</t>
  </si>
  <si>
    <t>CEDAR PT</t>
  </si>
  <si>
    <t>Two county roads barricaded.</t>
  </si>
  <si>
    <t>Debris field along road indicated water of 10 to 15 inches deep had been flowing over the road. Also, a nearby roadway was washed out. The next day after the water had receded, a man sustained serious but indirect injuries when he drove over a culvert on the road. The culvert collapsed under the weight of the car he was driving.</t>
  </si>
  <si>
    <t>Unspecified number of streets flooded.</t>
  </si>
  <si>
    <t>Several county roads underwater around Latham.</t>
  </si>
  <si>
    <t>Marais Des Cygnes River near Osawatomie crested at 38.40 feet, or 10.40 feet above flood stage.</t>
  </si>
  <si>
    <t>Stranger Creek near Easton crested at 20.20 feet, or 3.20 feet above flood stage.</t>
  </si>
  <si>
    <t>The Marais Des Cygnes River near La Cygne crested at 30.69 feet, or 5.69 feet above flood stage.</t>
  </si>
  <si>
    <t>258th and 230th streets closed due to high water.</t>
  </si>
  <si>
    <t>Moderate flooding was reported along Soldier creek in southern Jackson and northwest Shawnee counties.</t>
  </si>
  <si>
    <t>Stranger Creek near Tonganoxie crested at 23.89 feet, or 0.89 feet above flood stage.</t>
  </si>
  <si>
    <t>LA CYGNE</t>
  </si>
  <si>
    <t>K-152 highway closed west of La Cygne due to high water.</t>
  </si>
  <si>
    <t>The Marais Des Cygnes River near Trading Post crested at 28.87 feet, or 3.87 feet above flood stage.</t>
  </si>
  <si>
    <t>At 2000 CST: 2 miles east of Elbing, Meadowlark Road flooded between 130th and 150th Roads. At 2129 CST: 2 miles east of Elbing, 150th Street flooded. At 0141 CST: rescues required at two homes 4 miles north of Whitewater; more specifically, near Northwest 110th/Meadowlark Road intersection. At 2340 CST: In El Dorado, several roads barricaded. At 2227 CST, 2 miles northeast of Elbing, Henry Creek overflowed, flooding 150th Street resulting in it's closure. Major flooding occurred over the 150th Street bridge.</t>
  </si>
  <si>
    <t>ADMIRE</t>
  </si>
  <si>
    <t>Around 6 inches of fast flowing water across K99 highway with several rural roads closed.</t>
  </si>
  <si>
    <t>Numerous roads closed around Leavenworth due to heavy rains.</t>
  </si>
  <si>
    <t>ALLEN</t>
  </si>
  <si>
    <t>The northbound lane of junction of highways K99 and US56 under two feet of water with large trees and limbs floating.</t>
  </si>
  <si>
    <t>Road flooded 1 mile south and 1/2 mile east of Peabody. One road flooded in Peabody.</t>
  </si>
  <si>
    <t>At 2114 CST: In Newton, street flooding in progress at most locations. At 2114 CST: 5 miles east of Newton, 1st Street flooded. At 2135 CST: In Newton, flooding worsened on several roads with one road barricaded. At 2314 CST: In Sedgwick, KFDI Radio reported sandbagging required at county maintenance building. At 2308 CST: In Newton, major flooding throughout city with most roads and streets barricaded and evacuations commenced. At 0100 CST: 6 miles south of Newton, on I-135 1 mile north of rest area, one car washed off road when Jester Creek overflowed. Emergency units dispatched. Most of Harvey County received 12-15 inches of rain in approximately 10 hours. Flooding countywide, but worst in Sedgwick. Extensive loses to farmland with crop/acreage breakdown as follows: Wheat: 69,062; Corn: 19,337; Grain sorghum: 35,912; Soybeans: 19,337; Alfalfa: 3,868. Total acreage affected: 147,515. (Aggricutural narrative courtesy USDA Flash Situation report.)</t>
  </si>
  <si>
    <t>Nineteen homes flooded, of which 12 were mobile variants, as were many streets. The twelve mobile homes were surrounded by flooding that prevented the residents from either leaving or entering their respective properties. Creeks overflowed banks. At 2204 CST: 2 miles east of Mt. Hope, intersection 247th Street West &amp; 101st Street North flooded. At 2242 CST: Roads flooded in Bentley. At 2309 CST: Very close to Mt. Hope, 295th Street West flooded from 85th Street North to 101st Street North. At 0035 CST: 1 mile south of Sedgwick, 1 foot of water flowed across Ridge Road; At 0528 CST, emergency vehicles dispatched to Mt. Hope to rescue people from their homes. At 0508 CST, the following streets and intersections were barricaded due to flooding reaching 6 foot depths: 125th Street West/Broadway, 101st Street North/247th Street West, and 125th Street North/Hillside. The widespread flooding damaged an estimated 50 farm dwellings and service buildings. Crops affected, their respective affected acreage and percent of yield losses were as follows: Corn: 5,000, 35%; Milo: 8,000, 35%; Soybeans: 4,000, 60%; Wheat: 57,000, 40%. (Statistics courtesy of USDA Flash Situation Report.)</t>
  </si>
  <si>
    <t>At 2248 CST: Near Cottonwood Falls: Highway 177 barricaded.</t>
  </si>
  <si>
    <t>At 2341 CST: Road flooded 4 miles south of Haven. Highway K-17/Red Rock Road intersection flooding. 18th Street/Adam underwater.</t>
  </si>
  <si>
    <t>One mile east of Douglass, SW 210th Street flooded one miles east of Highway 77.</t>
  </si>
  <si>
    <t>Four to five inches of rain fell in several hours.  Water rose out of fields and over roads in the extreme southwest part of the county, mainly over roads 104 and Zane.</t>
  </si>
  <si>
    <t>At least 6 inches of fast flowing water across several rural roads western part of the county.</t>
  </si>
  <si>
    <t>At least 6 inches of fast flowing water across roads around Washington.</t>
  </si>
  <si>
    <t>Flash flooding was reported with four to six inches of rain. Cars were stranded by fast flowing water across Tuttle Creek Boulevard. A mudslide also occurred but no injuries or damage were reported from the mud slide.</t>
  </si>
  <si>
    <t>Several streets were reported to be covered by water.</t>
  </si>
  <si>
    <t>Ponding of water over numerous county highways from recent heavy rains.</t>
  </si>
  <si>
    <t>Dunlap road closed due to flooding from Rock Creek.</t>
  </si>
  <si>
    <t>Moderate flooding on the Neosho and Marais Des Cygnes rivers due to recent heavy rains.</t>
  </si>
  <si>
    <t>Stranger Creek near Easton crested at 19.97 feet, or 2.97 feet above flood stage.</t>
  </si>
  <si>
    <t>Water was reported over K2 3 miles west of Kiowa.</t>
  </si>
  <si>
    <t>At least 6 inches of fast flowing water across roads in the Osage City area.</t>
  </si>
  <si>
    <t>A local bridge was closed and at least 6 inches of fast flowing water reported across junction of k-99 and US 56 junction.</t>
  </si>
  <si>
    <t>At least 6 inches of water flowing over many roads throughout the county.</t>
  </si>
  <si>
    <t>Six to 12 inches of water flowing over roads near intersection of I70 and I470 with some cars stalled or running through flowing water.</t>
  </si>
  <si>
    <t>JARBALO</t>
  </si>
  <si>
    <t>8 inches of water covered intersection of K92 and K32.</t>
  </si>
  <si>
    <t>Moderate flooding of the mainstem of the Cottonwood and Neosho Rivers. Highway 99, 11/2 miles south of Emporia, was closed for a time. Traffic was rerouted to the Kansas Turnpike.</t>
  </si>
  <si>
    <t>Water was reported to be covering the road.</t>
  </si>
  <si>
    <t>Marais Des Cygnes River near Osawatomie crested at 37.60 feet, or 9.60 feet above flood stage.</t>
  </si>
  <si>
    <t>Moderate flooding on Potawatomie Creek due to recent heavy rains of up to 5 inches.</t>
  </si>
  <si>
    <t>The Marais Des Cygnes River near La Cygne crested at 30.66 feet, or 5.66 feet above flood stage.</t>
  </si>
  <si>
    <t>Heavy thunderstorms caused flash flooding of several low water crossings across northern sections of the county.</t>
  </si>
  <si>
    <t>The Marais Des Cygnes River near Trading Post crested at 29.93 feet, or 4.93 feet above flood stage.</t>
  </si>
  <si>
    <t>BASEHOR</t>
  </si>
  <si>
    <t>Flash flooding reported near Little Stranger Creek.</t>
  </si>
  <si>
    <t>K5 at Lansing under 16 inches of water.</t>
  </si>
  <si>
    <t>At least six inches of fast flowing water over highway 59.</t>
  </si>
  <si>
    <t>Rural 54th street low water crossing has at least 6 inches of fast flowing water.</t>
  </si>
  <si>
    <t>Vehicles reported stuck in fast flowing water across many streets in Ottawa. Newspaper reported nearly 4 inches of rain just before and during the flash flooding.</t>
  </si>
  <si>
    <t>165th street closed to wanamaker along west city limits due to fast flowing water over highway.</t>
  </si>
  <si>
    <t>OLPE</t>
  </si>
  <si>
    <t>K99 highway closed by fast flowing water after nearly 5 inches of rain.</t>
  </si>
  <si>
    <t>MC CUNE</t>
  </si>
  <si>
    <t>A series of heavy thunderstorms caused flash flooding over areas of rural southwest Crawford County.  Several county roads were flooded and impassable to motorists.</t>
  </si>
  <si>
    <t>SHERMAN</t>
  </si>
  <si>
    <t>A series of heavy thunderstorms caused flash flooding to occur.  Several county roads across rural northwest Cherokee County were inundated and impassable to motorists.</t>
  </si>
  <si>
    <t>Yard flooded by 3-4 inches of rain in 1 hour.</t>
  </si>
  <si>
    <t>Family trapped in a car rescued near Anthony Lake.</t>
  </si>
  <si>
    <t>Highway 44 barricaded.</t>
  </si>
  <si>
    <t>Cars stalled along Pawnee Avenue (especially at Meridian intersection) as well as at Everett Street.</t>
  </si>
  <si>
    <t>Water one foot in depth was flowing across old Highway 50 1 mile west of Stafford.</t>
  </si>
  <si>
    <t>Cow Creek overflowed, resulting in the closures of adjacent roads and highways.</t>
  </si>
  <si>
    <t>Five roads barricaded, 3 in Northwest Sedgwick County, 2 in Southwest Sedgwick.</t>
  </si>
  <si>
    <t>Numerous sections of Highway 7 from Columbus to Scammon were inundated with flash flooding.</t>
  </si>
  <si>
    <t>Several rounds of heavy rain caused an extended period of flooding over portions of rural Cherokee County.  Areas of north central Cherokee County experienced the heaviest flooding, as numerous county roads and low lying areas remained flooded for nearly 12 hours.</t>
  </si>
  <si>
    <t>PRINCETON</t>
  </si>
  <si>
    <t>Clark, Georgia and Butler roads impassable due to fast flowing water.</t>
  </si>
  <si>
    <t>Small streams out of banks and flowing fast over rural roads.</t>
  </si>
  <si>
    <t>Up to six inches of fast flowing water over highway 31 near mile marker 65.</t>
  </si>
  <si>
    <t>Up to three feet of water flowing over county roads west of Princeton with trucks flooded.</t>
  </si>
  <si>
    <t>Over two feet of water flowing across Butler road.</t>
  </si>
  <si>
    <t>Many county roads washed out in the southern part of the county. Some roads covered with three feet of water. The flooding was the result of up to ten inches of rain.</t>
  </si>
  <si>
    <t>Four feet of water under railroad tracks north end of Lawrence with many intersections flooded by fast flowing water resulting from nearly four inches of rain.</t>
  </si>
  <si>
    <t>REPUBLIC</t>
  </si>
  <si>
    <t>Fast flowing water over secondary roads.</t>
  </si>
  <si>
    <t>Several county roads flooded due to heavy rains.</t>
  </si>
  <si>
    <t>171st and County Road 8 closed due to high water.</t>
  </si>
  <si>
    <t>Fast flowing water across several low lying streets in the city.</t>
  </si>
  <si>
    <t>Fast flowing water across several rural roads.</t>
  </si>
  <si>
    <t>254th and Decatur closed due to high water.</t>
  </si>
  <si>
    <t>LENEXA</t>
  </si>
  <si>
    <t>Several roads closed due to high water.</t>
  </si>
  <si>
    <t>MISSION</t>
  </si>
  <si>
    <t>Heavy rain of 3 to 5 inches in the Hunter area resulted in water flowing over county roads and highways, including highway 181.</t>
  </si>
  <si>
    <t>Minor flooding reported on numerous county roads and on highway 25 at Zest Rd or about 3 miles south and 2 miles west of Page City.</t>
  </si>
  <si>
    <t>Street flooding in Wellington.</t>
  </si>
  <si>
    <t>Lake Road barricaded 2 miles north of Eureka.</t>
  </si>
  <si>
    <t>Up to a foot of water flowing over streets around Ottawa.</t>
  </si>
  <si>
    <t>High water over Whiteside Road 8 miles southwest of Hutchinson.</t>
  </si>
  <si>
    <t>Widespread street flooding in El Dorado, as well as along Highway 77 north of El Dorado. (Regarding the latter event, no details provided with respect to distances north of El Dorado.)</t>
  </si>
  <si>
    <t>Numerous rural roads flooded.</t>
  </si>
  <si>
    <t>Rainfalls of 8-10 inches in 12-hour period resulted in major flash flooding! Most of El Dorado evacuated, with many people requiring rescues from vehicles stranded in high water. The following roads &amp; highways were barricaded: Highway 177 one mile south of Cassoday, Bluestem Road barricaded from Highway 400 and Highway 54, as well as many roads in and around El Dorado.</t>
  </si>
  <si>
    <t>Rainfalls of 8.63-12 inches in 12-hour period resulted in major flash flooding! All roads leading into Coyville (located in Northwest Wilson County), were barricaded, thus preventing all access into or out of town. The remainder of Wilson County received around 6 inches of rain during this same 12-hour period. In extreme Northeast Wilson County, flash flooding of Highway 39 resulted in it's closure, preventing travel into or out of the small town of Two Lakes. New Albany, located in extreme West-Central Wilson County, was surrounded by flash flooding. In Neodesha, located in South-Central Wilson County, 6 people were rescued from a truck after being stranded. An estimated 16,000 acres of farmland were affected by the flash flooding. The following is a breakdown of the affected crops, their respecitve acreage, and percentage of yield losses: Corn: 4,320, 8%; Soybeans: 8800, 60%; Grain sorghum: 2,880, 60%. The flash flooding damaged a total of 14 farm structures. (Agricultural portion of narrative courtesy of USDA Flash Situation Report. Neodesha Derrick contributed to part of this narrative.)</t>
  </si>
  <si>
    <t>SKIDDY</t>
  </si>
  <si>
    <t>Fast flowing water over roads.</t>
  </si>
  <si>
    <t>The most serious flash flooding occurred on Highway 99, 1 mile south of Climax, which was barricaded from 0815 to approximately 1200 CST. Highway 99 was later barricaded (at 1135) near Hamilton. County roads were flooded countywide.</t>
  </si>
  <si>
    <t>No details as to magnitude.</t>
  </si>
  <si>
    <t>Flash flooding occurred primarily in, and around, Petrolia (where primary road leading into and out of town was closed), and Humboldt. In addition, several county roads were flooded.</t>
  </si>
  <si>
    <t>Flash flooding was major! The most serious flash flooding occurred 10 miles south of Yates Center, where two families required rescues from their homes and nine horses drowned. Across the southern half of the county, many creeks overflowed their banks.</t>
  </si>
  <si>
    <t>HERINGTON</t>
  </si>
  <si>
    <t>Police closing some streets due to deep and fast flowing water.</t>
  </si>
  <si>
    <t>Clarks creek flooding roads south of Interstate 70.</t>
  </si>
  <si>
    <t>Fast flowing water over county roads. One indirect injury due to hydroplaning on water covered road.</t>
  </si>
  <si>
    <t>Many roads and highways barricaded in and around town, including Highways 39 and 57.</t>
  </si>
  <si>
    <t>WHITE CITY</t>
  </si>
  <si>
    <t>Fast flowing water over K-4 highway.</t>
  </si>
  <si>
    <t>Fast flowing water over roads with small streams out of banks. Rainfall of five to seven inches produced flash flooding.</t>
  </si>
  <si>
    <t>Fast flowing water deep enough to close rural roads.</t>
  </si>
  <si>
    <t>Thunderstorms that created rainfall amounts on the order of five inches countywide produced widespread flooding in many locations throughout the county.  Most low water crossings became impassable along with several county roads experiencing impassable flooding.  The Marmaton and Little Osage Rivers flooded out of their banks in several spots.</t>
  </si>
  <si>
    <t>Widespread flooding of lowlands with some roads closed in Burlington as well as some roads in the southern part of the county due to four to five inches of rainfall.</t>
  </si>
  <si>
    <t>Widespread flash flooding of county roads in and around town.</t>
  </si>
  <si>
    <t>Levy broke one mile east of Ash Grove Cement Plant, leaving 45 foot hole.</t>
  </si>
  <si>
    <t>Widespread lowland flooding with Rock Creek road closed due to flooding of Middle Creek. Rainfall of 2.5 to three inches caused flooding.</t>
  </si>
  <si>
    <t>Widespread moderate flooding along the Cottonwood and Neosho Rivers due to past days' heavy rain mainly upstream. K-99 highway south of Emporia was down to one lane traffic due to flooding.</t>
  </si>
  <si>
    <t>Fast flowing water closed Skiddy road.</t>
  </si>
  <si>
    <t>Fast flowing water closed Dunlap road.</t>
  </si>
  <si>
    <t>The Marais Des Cygnes River near Osawatomie crested at 30.80 feet, or 2.80 feet above flood stage.</t>
  </si>
  <si>
    <t>The Marais Des Cygnes River near La Cygne crested at 27.33 feet, or 2.33 feet above flood stage.</t>
  </si>
  <si>
    <t>Up to six inches of heavy rain from overnight thunderstorms brought extensive flooding and flash flooding along the Kansas River Valley from near St. Marys to Lawrence.The 5.61 inches of rain that fell in Topeka broke the one-day rainfall record for the city. Sewers backed up and basements were flooded in some homes within the city. A few cars were found floating in the flooded streets. Water rescues were made on stranded motorists by firefighters just northwest of Topeka. Numerous roads were flooded by deep ponded water and some were closed by water up to six feet deep. The Perry High School football stadium was flooded by six inches of rain during the morning hours and school officials were pumping the water off in an effort to make the field available for a game that evening. Fortunately, no injuries were reported through all the flooded areas.The heavy rains also forced gasoline storage tanks to surface through the concrete pavement of a gasoline station in Lawrence.</t>
  </si>
  <si>
    <t>A spotter reported Halfday Creek was out of it's banks and water was rushing at least 6 inches deep over several roads including 50th St.</t>
  </si>
  <si>
    <t>HOYT</t>
  </si>
  <si>
    <t>Muddy Creek flooding Highway 75 a foot deep in several places.</t>
  </si>
  <si>
    <t>Officials closing several roads in the Meriden area due to flash flooding and deep water over the roads.</t>
  </si>
  <si>
    <t>Water rushing over the road as deep as mailboxes in the 3800 block of Tecumseh Rd.</t>
  </si>
  <si>
    <t>POTTER</t>
  </si>
  <si>
    <t>Water over road at K74 and Rooks Road.</t>
  </si>
  <si>
    <t>Torrential rains of from 7 to 9 inches caused record flooding of Stranger Creek in Easton, and near record flooding at Tonganoxie. The Stranger Creek at Easton crested at 26.00 feet, 9.00 feet above flood stage. This broke the previous high water record by one tenth of a foot. The Stranger Creek near Tonganoxie crested at 29.36 feet, or 6.36 feet above flood stage. 10,000 acres of crops had 60 percent or greater loss of crops. Several bridges and roads were washed out.</t>
  </si>
  <si>
    <t>8.5  inches of rain fell in the Easton area with flash flooding reported on city streets and roads entering and leaving town. 100 homes or businesses suffered damage with 35 having major damage. One home was destroyed. A nursing home with 40 residents had to be evacuated.</t>
  </si>
  <si>
    <t>Highway 24 under at least 6 inches of fast flowing water.</t>
  </si>
  <si>
    <t>Flash flooding reported in Leavenworth with 130 buildings having suffered minor damage. 20 buildings reported major damage.</t>
  </si>
  <si>
    <t>Highway 16 closed near Denison as well as between Birmingham and Holton due to deep fast flowing water over the road. Many other county roads also closed due to fast flowing deep water.</t>
  </si>
  <si>
    <t>Highway 16 flooded with deep fast flowing water northwest of Valley Falls. Other roads over the county flooded as well including Highways 92 and 59.</t>
  </si>
  <si>
    <t>Water over road at K-9 and Haskell road.</t>
  </si>
  <si>
    <t>Water over road at US 59 north of the county line road.</t>
  </si>
  <si>
    <t>A record breaking flood event occurred October 1st into October 3rd over a part of Northeast Kansas. Intense rainfall during the late evening of October 1st through the early morning of October 2nd brought six to twelve inches of rain to southern Pottawatomie, northern Shawnee, and much of Jefferson and Jackson counties. An unofficial report of 14.9 inches of rain was recorded on the north edge of Hoyt in southern Jackson County. Fortunately, no deaths were reported but a total of 9 injuries occurred. Damage totaled in the millions of dollars to personal property as well as to transportation, sewer and water distribution infrastructures. The governor declared a state of emergency in Shawnee, Jackson and Jefferson counties. These counties were later declared eligible for SBA loans due to the uninsured damage. They were also declared eligible for federal assistance for the repair and replacement of damaged facilities and infrastructure._x000D_
_x000D_
The intense rain produced floods of record on Soldier Creek near Delia and Topeka._x000D_
Cross Creek at Rossville recorded its third highest stage ever and caused considerable impact to the small community. _x000D_
_x000D_
The event began as thunderstorms developed over the area. Flash flooding was first reported in Shawnee county but spread to Jackson, Jefferson and Pottawatomie counties as the thunderstorms continued to develop and track over the same areas during the early morning hours. By sunrise on the 2nd, more widespread flooding was reported over these four counties. This flooding continued until the morning of the 3rd when the flood waters receded. _x000D_
_x000D_
Much of Jefferson, northwestern Shawnee and southern Jackson counties became landlocked by sunrise on the 2nd as roads became impassable and bridges were damaged or washed out. Numerous water rescues were carried out in these counties by emergency personnel to individuals stranded by the floodwaters. With the widespread areal extent of the flood, helicopters and even airboats were used in the rescues creating a rather unique scene for Kansas. A very dramatic water rescue unfolded the morning of the 2nd in northwest Shawnee County. A family of four was camping in the early morning hours beside Soldier Creek when the flood waters overtook their campsite. They were rescued as they clung to a tree with floodwaters at least 10 feet deep flowing rapidly through their campsite._x000D_
_x000D_
Boil water orders were in effect for several rural water districts as water transmission lines were damaged by the flood waters. Many homes were flooded and some farm animals in rural areas were drowned. A few homes in northwest Shawnee County even floated off their foundations and mobile homes floated away. In Pottawatomie county there was a washout of the mainline track of the Union Pacific Railroad. To the northeast of Topeka, train crews were stranded due to the washout of bridges and the derailment of four train cars. The bridge washouts caused a 50 mile backup of trains._x000D_
_x000D_
Some other rather unique incidents were reported.  An animal shelter in Shawnee County had to move over 300 of its residents to higher ground before water threatened their facility. A large floating hay baler posed a threat to water rescue personnel in Jefferson County while floating propane tanks did likewise in Jackson County. _x000D_
_x000D_
Perhaps the biggest impact on a community occurred at Rossville in northwest Shawnee County. Floodwaters in Rossville brought a voluntary evacuation order. The grade school was flooded but due to early warning, school personnel were able to move many supplies and equipment to higher ground before the floodwaters hit thus greatly minimizing the damage. The early warning also allowed an orderly evacuation of 50 nursing home residents.</t>
  </si>
  <si>
    <t>Rainfall of around 4 inches brought at least 6 inches of fast flowing water across rural roads just north of Scranton. Roads were barricaded.</t>
  </si>
  <si>
    <t>REDFIELD</t>
  </si>
  <si>
    <t>Slow moving thunderstorms caused flash flooding of several county roads and low water crossings over sections of rural southern and Bourbon County.</t>
  </si>
  <si>
    <t>The Stranger Creek at Easton crested at 19.70 feet, or 2.70 feet above flood stage.</t>
  </si>
  <si>
    <t>Several low lying areas on the east side of Pittsburg became inundated with flash flooding.</t>
  </si>
  <si>
    <t>SMITH CENTER</t>
  </si>
  <si>
    <t>A line of severe thunderstorms developed late in the afternoon across portions of north central Kansas. The storms slowly pressed eastward and were responsible for numerous hail reports.  The largest hail was the size of golf balls and fell northeast of Smith Center, Kansas.  Heavy rain accompanied the storms in Smith County. This resulted in low land stream flooding that was reported by the Smith County Emergency Manager.  The water mainly overflowed into surrounding agriculture fields.</t>
  </si>
  <si>
    <t>Water was reported over roads in the city of Kingman.</t>
  </si>
  <si>
    <t>FAULKNER</t>
  </si>
  <si>
    <t>A section of Southwest Brush Creek Road was closed down due to impassable flash flood water.</t>
  </si>
  <si>
    <t>Local law enforcement officials reported the intersection of Highway 166 and Trego Road was covered with 6 inches of water.</t>
  </si>
  <si>
    <t>Local law enforcement reported that the junction of Highway 166 and Highway 59 just north of Chetopa was under 2 feet of water.</t>
  </si>
  <si>
    <t>WESTPHALIA</t>
  </si>
  <si>
    <t>3 inches of rainfall in a short period of time caused streams to rise out of their banks in parts of the county. The intense rain brought up to six inches of fast flowing water across some rural roads.</t>
  </si>
  <si>
    <t>Up to 4.65 inches of rain in less than 2 hours brought up to six inches of fast flowing water across U.S. highway 36 just west of Washington.</t>
  </si>
  <si>
    <t>MINNEOLA</t>
  </si>
  <si>
    <t>Water rose out of the ditch and across highway 283 with about 1 inch of depth.</t>
  </si>
  <si>
    <t>SCOTT CITY</t>
  </si>
  <si>
    <t>Minor flooding was reported.</t>
  </si>
  <si>
    <t>Water was covering the highway on the south side of Minneola.</t>
  </si>
  <si>
    <t>Thunderstorms dumped heavy rainfall on the city of Emporia, causing widespread street flooding.  2 to 3 inches of rain were estimated to have fallen in the mid to late afternoon hours.  Many roads were closed due to the rapidly rising water, and underpasses were filled with water as well.  Water levels rose past the bumpers of many cars, and several water rescues had to be performed from people stranded on the roofs of their cars.  Homes and businesses were also flooded as a result of the heavy rains.  The heaviest street flooding and some water rescues were reported at the State Street underpass, the intersections of 6th and Congress, and the intersections of 12th and Burlingame Rd.  There were no deaths or injuries reported.</t>
  </si>
  <si>
    <t>Thunderstorms dropped heavy rainfall during the evening hours across northern Anderson County.  Law enforcement reported at least 6 inches of fast flowing water over Highway 59 or Maple Street in Garnett.  County officials also reported fast flowing water over 2350 and 2400 roads between US Highways 59 and 169 in the northwest parts of Anderson County.</t>
  </si>
  <si>
    <t>WAVERLY</t>
  </si>
  <si>
    <t>Heavy thunderstorm rains caused several inches of flowing water across roads in Waverly.  Officials also reported 6 to 8 inches of flowing water over roads in northwest parts of Coffey County.</t>
  </si>
  <si>
    <t>Local resturant and hardware store reported water on main floor as a result of street flooding and excessive runoff in front of their stores.</t>
  </si>
  <si>
    <t>Restaurant in town flooded</t>
  </si>
  <si>
    <t>Measured up to 3.5 inches of rain in the area in 1 hour.  Six inches of fast flowing water over rural roads.</t>
  </si>
  <si>
    <t>Up to 4.5 inches of rain produced fast flowing water over a road on the west side of town, and the highway department was barricading the road.</t>
  </si>
  <si>
    <t>Major street flooding in downtown Goodland with water 1 foot deep in some areas. Two resturants received minor water damage when water seeped into the buildings from the outside street where poor drainage was occurring.</t>
  </si>
  <si>
    <t>An intense line of thunderstorms developed around midday in eastern Colorado and rolled east through the afternoon hours. The line of storms produced dozens of severe weather reports, including 3 tornadoes, flooding rainfall, and intense outflow winds of 70 to 90 mph.  Minor damage to homes and significant tree and power line damage occurred, and numerous agricultural irrigation systems were overturned or damaged.</t>
  </si>
  <si>
    <t>GRINNELL</t>
  </si>
  <si>
    <t>Water reported over county road south of Grinnell.</t>
  </si>
  <si>
    <t>One foot of water running over the road.</t>
  </si>
  <si>
    <t>Water running over the road in three different spots with a portion of road that may have been washed out. Road was closed the remainder of the night.</t>
  </si>
  <si>
    <t>Southwest 70 County Road was closed due to high water over the road.  The road did not reopen until around 1200 CST on the 23rd.</t>
  </si>
  <si>
    <t>An isolated but intense slow moving thunderstorm dumped 4 to 6 inches of rain between roughly 1700 and 1900 CST across the southern two-thirds of Barton County.  Widespread flooding occurred from Hoisington to Great Bend to near the Stafford County line.  High water forced the closure of Highway 281 four miles south of Hoisington for two hours.  Numerous rural and city roads and intersections, especially those in and around Hoisington and Great Bend, were barricaded due to high water.  Several businesses and homes received water damage, a handful of which was rather extensive.  Unofficially, Lake Barton Golf Course received nearly 6.50 inches of rain.  Fortunately, no one was injured.</t>
  </si>
  <si>
    <t>There was extensive street flooding with many stalled cars reported.</t>
  </si>
  <si>
    <t>Water was one foot deep across one of the county roads nearby.</t>
  </si>
  <si>
    <t>Several reports of rainfall measurements of 3.30 to 3.45 inches across Bird City. Several roads were flooded on the north side of town with running water one foot deep. Report of basement flooding in a house was also received.</t>
  </si>
  <si>
    <t>COURTLAND</t>
  </si>
  <si>
    <t>A deputy reported fast flowing water up to 6 inches deep over HWY 266 about 2 miles Northeast of Courtland. Also a deputy reported fast flowing water up to 6 inches deep over several county roads 1 to 2 miles northwest of Courtland. The flash flooding occurred with up to 4.75 inches of rain.</t>
  </si>
  <si>
    <t>A series of thunderstorms impacted the area causing flash flooding of numerous streets.</t>
  </si>
  <si>
    <t>Minor street flooding was reported in Salina.</t>
  </si>
  <si>
    <t>Street flooding was reported in Arkansas City.</t>
  </si>
  <si>
    <t>Several underpasses reported flooded with at least  2 cars stalled out in the high water. The KSN WeatherLab site at Arkansas City Middle School reported 5.23 inches of rain.</t>
  </si>
  <si>
    <t>High water closed County Road 500.</t>
  </si>
  <si>
    <t>High water closed County Road 167.</t>
  </si>
  <si>
    <t>SPRING HILL</t>
  </si>
  <si>
    <t>FIRE DEPT/RESCUE SQUAD</t>
  </si>
  <si>
    <t>Woodland Road closed due to high water from very heavy rains.</t>
  </si>
  <si>
    <t>GORHAM</t>
  </si>
  <si>
    <t>Minor flooding was reported on a few roads south of Gorham.</t>
  </si>
  <si>
    <t>Several roads were reported to be covered by water 2 foot deep.</t>
  </si>
  <si>
    <t>Several roads across the city were reported to be under water.</t>
  </si>
  <si>
    <t>Roads were flooded in Syracuse and water was reported in some basements.</t>
  </si>
  <si>
    <t>Local law enforcement needed to barricade several streets due to high water.  Flooded roads caused traffic to be diverted to alternate routes.</t>
  </si>
  <si>
    <t>HILL CITY</t>
  </si>
  <si>
    <t>Six to eight inches of water flowing across Road 280.  3.20 inches of precipitation measured in rain gauge.  Other area rainfall amounts included 4.76 inches of rain 8 NE of Hill City at 1847 MST and 4.00 inches of rain at 1850 MST by a trained weather spotter 1 E of Hill City.  Heavy rain also fell in Gove county 6 west of Grinnell with 3.25 inches reported at 1845 MST.</t>
  </si>
  <si>
    <t>Water was 4 to 6 inches deep across highway K4 for a 5 mile stretch.</t>
  </si>
  <si>
    <t>Thunderstorms brought heavy rains to a part of north-central Kansas. The rains washed out a few roadways south of Stockton. In Beloit, water levels in several city streets were high enough to stall out cars.</t>
  </si>
  <si>
    <t>Street flooding was reported and there were also reports of isolated flooding north and east in the county.</t>
  </si>
  <si>
    <t>BELOIT</t>
  </si>
  <si>
    <t>3.10 inches of rainfall was reported.  Water was 3 to 4 inches deep across KS HWY 156.</t>
  </si>
  <si>
    <t>A week of on and off heavy rainfall closed Highway 56 near Pawnee Rock for a relatively short time on the morning of the 21st.  According to the Great Bend Tribune, two feet of standing water over the highway stranded a few motorists, and eventually lead to law enforcement officials barricading the highway.</t>
  </si>
  <si>
    <t>Rainfall of at least two inches in less than an hour produced flash flooding in parts of Topeka. Traffic was diverted and some vehicles were stranded. Even the westbound lane of Interstate 70 was flooded. However, no injuries were reported.  The 24-hour rainfall total for the calendar day at Topeka was 2.50 inches, setting a new daily rainfall total record.</t>
  </si>
  <si>
    <t>.</t>
  </si>
  <si>
    <t>SHERWIN</t>
  </si>
  <si>
    <t>Flash flooding inundated two intersections over rural Cherokee County.  The intersection of NW 50th and Bethlehem along with the intersection of SW 60th and Bethlehem became impassable to motorists.</t>
  </si>
  <si>
    <t>TREECE</t>
  </si>
  <si>
    <t>Flash flooding inundated a section of Blackjack Road between the intersections of 20th and 30th roads.</t>
  </si>
  <si>
    <t>High water closed 183rd Street between Sumac and Cedar.</t>
  </si>
  <si>
    <t>199th Street at Ridgeview is closed due to high water.</t>
  </si>
  <si>
    <t>PRAIRIE VLG</t>
  </si>
  <si>
    <t>Heavy rains produced flash flooding with numerous street intersections flooded.</t>
  </si>
  <si>
    <t>Flooding at the intersection of 31st and Southwest Boulevard.</t>
  </si>
  <si>
    <t>Large, slow moving thunderstorm produced flash flooding on many rural roads in the NW quarter of Wichita county...generally north of highway 96 and west of highway 25.  Measured rainfall amounts of 3-6 inches were common from spotters and the general public the next morning.  Gravel was washed off Road G near Ladder Creek about 13 NW Leoti.  Many reports of more than 6 inches of water across roads.</t>
  </si>
  <si>
    <t>Heavy rainfall overnight resulted in considerable runoff.  Some county roads were barricaded.</t>
  </si>
  <si>
    <t>COPELAND</t>
  </si>
  <si>
    <t>six to 6.5 of rain was common across Copeland. Numerous reports of high standing water and flooded basements were reported.  Only the top of fence posts could be seen in some locations.  Many roads were washed out and closed in the local area.  Highway 144 was closed in the late evening."</t>
  </si>
  <si>
    <t>Emergency Manager</t>
  </si>
  <si>
    <t>Heavy Rain / Snow Melt</t>
  </si>
  <si>
    <t>Snow melt produced widespread flooding, especially near and west of Johnson.  Many roads were covered with water and many county roads were destroyed by the flooding.</t>
  </si>
  <si>
    <t>Massive flooding due to snow melt is rare for western Kansas but this year was an exception.</t>
  </si>
  <si>
    <t>(GCK)GARDEN CITY ARPT</t>
  </si>
  <si>
    <t>Snow melt produced widespread flooding across the county. Many roads were covered with water and many county roads were destroyed by the flooding.</t>
  </si>
  <si>
    <t>ALAMOTA</t>
  </si>
  <si>
    <t>COLUMBIAN CARBON</t>
  </si>
  <si>
    <t>LAKE MC KINNEY</t>
  </si>
  <si>
    <t>Law Enforcement</t>
  </si>
  <si>
    <t>Heavy Rain</t>
  </si>
  <si>
    <t>Heavy rains flooded portions of Interstate 35, from 87th Street to 75th Street.</t>
  </si>
  <si>
    <t>A strong storm system lifted northeast into the region from Oklahoma, during the late afternoon and early evening hours on February 28th. The dynamics from this storm system provided the lift for rapid thunderstorm development along and north of a warm front by the early evening hours. There were numerous reports of hail with the storms, as well as some flash flooding. |The most significant severe thunderstorm produced a tornado in Anderson county Kansas, which then tracked east into Linn county Kansas. The EF4 tornado took a nearly 24 mile continuous path, where it caused damage to mainly rural areas. Just north of Blue Mound a single residence, garage, and several farm buildings were completely destroyed. The tornado was historic, since it was the first time anywhere in the country that a tornado was rated as high as EF4, since switching to the new Enhanced Fujita scale February 1st, 2007.</t>
  </si>
  <si>
    <t>Fire Department/Rescue</t>
  </si>
  <si>
    <t>I-35 near Turkey Creek closed due to high water.</t>
  </si>
  <si>
    <t>Thunderstorms with heavy rains caused flash flooding on Interstate 35, between 87th and 75th Streets.</t>
  </si>
  <si>
    <t>Thunderstorms with heavy rains produced flash flooding on the evening of February 28th, which continued into the early morning hours of March 1st.</t>
  </si>
  <si>
    <t>A continued problem from February where runoff from snow melt caused  flooding in the county. Some fields from 100 to 220 acres are flooded, with water up to 3 feet deep.</t>
  </si>
  <si>
    <t>A continued problem from February where runoff from snow melt caused extensive flooding across the area.</t>
  </si>
  <si>
    <t>A continued problem from February where runoff from snow melt caused  flooding in the county. Many roads were impassable or damaged for a long period of time.</t>
  </si>
  <si>
    <t>A continued problem from February where runoff from snow melt caused  flooding in the county. A few roads were washed out or heavily damaged.</t>
  </si>
  <si>
    <t>A continued problem from February where runoff from snow melt caused extensive flooding in the county. A radio tower with 4 feet of standing water.  Water in the building, so sandbagging was done to bring in a generator to run the tower.  A few farm houses in the southern part of the county were abandoned due to water in the houses.  Many fields in southern part of county with standing water.</t>
  </si>
  <si>
    <t>I-35 near Turkey Creek closed due to high water.|</t>
  </si>
  <si>
    <t>Numerous thunderstorms dropped 3 to 5 inches of rain across extreme southwest portions of Cowley County during the morning and afternoon hours of March 20th. Several roads and underpasses were flooded and barricaded throughout the city of Arkansas City. Unofficially, 3 inches of rain fell between the hours of 6 and 7 AM CST in Arkansas City.</t>
  </si>
  <si>
    <t>Numerous thunderstorms moved across portions of south-central and southeast Kansas on March 20th, producing widespread heavy rainfall and flooding. Much of the flooding was that of typical low water crossings and other rural roads, and was generally not a significant threat to life or property.</t>
  </si>
  <si>
    <t>Numerous thunderstorms dropped 2 to 4 inches of rain across mainly central and southeast portions of Sumner County during the morning and afternoon hours of March 20th. Consequently, several rural roads and some town roads were closed due to high water across central and southeast portions of the county.</t>
  </si>
  <si>
    <t>CHAUTAUQUA</t>
  </si>
  <si>
    <t>Numerous thunderstorms produced 3 to 5 inches of rain during the morning and afternoon hours across mainly southern portions of Chautauqua County. Consequently, several low water crossings, rural roads and secondary roads were flooded across mainly southern portions of the county. The high water receded by sunrise on the 21st.</t>
  </si>
  <si>
    <t>CRESTLINE</t>
  </si>
  <si>
    <t>Heavy thunderstorms caused Shawnee Creek and several other smaller streams to flow out of their banks. Low water crossings along Shawnee Creek were flooded for several hours making them impassable to motorists.</t>
  </si>
  <si>
    <t>Heavy thunderstorms caused localized areas of flooding across extreme southeast Kansas and the Missouri Ozarks.</t>
  </si>
  <si>
    <t>Numerous thunderstorms on March 20th produced widespread 2 to 4 inch rainfall amounts across much of the county. Consequently, numerous low water crossings, rural roads and secondary roads were closed countywide due to high water, and some small streams spilled over their banks. Highway 101 was closed due to water covering the road in several spots. The highway was reopened after midnight on the 21st.</t>
  </si>
  <si>
    <t>CANEY</t>
  </si>
  <si>
    <t>Numerous thunderstorms produced widespread 2 to 4 inch rainfall amounts across much of Montgomery County. Consequently, several rural and secondary roads, as well as some town roads were closed countywide due to high water. The high water receded around sunrise on the 21st.</t>
  </si>
  <si>
    <t>Numerous thunderstorms steadily redeveloped and moved east-northeast across southeast Kansas during the morning through mid afternoon hours of March 23rd, producing widespread 2 to 4 inch rainfall amounts across primarily central and southern portions of Labette County. Consequently, numerous rural roads and low water crossings were flooded across central and southern portions of the county. Water was also reported over highway 166 approximately between mile posts 125 and 126, and also over highway 59 near mile post 15.</t>
  </si>
  <si>
    <t>Numerous thunderstorms affected far southeast Kansas during the morning and afternoon hours of March 23rd, producing widespread heavy rain and flooding across Labette County. Later that evening, a cluster of strong to severe thunderstorms developed across south-central and central Kansas near a stationary front, producing hail and strong winds across portions of Reno and McPherson Counties.</t>
  </si>
  <si>
    <t>Thunderstorms producing heavy rain continued to develop over portions of southeast Kansas causing flash flooding of several creeks and tributaries. Brush Creek near Columbus flooded Clems Road east of Highway 69. A portion of Highway K-7 was closed to traffic by the Kansas Department of Transportation after it was damaged by flowing water and collapsed. The intersection of Highways 69 and 103 was also underwater and impassable to motorists near Weir. Four miles west of Lawton, roads east and west of the intersection of Lawton Road and NW 40th Street were under as much as six feet of water.</t>
  </si>
  <si>
    <t>Heavy thunderstorms caused areas of flooding for portions of extreme southeast Kansas and the Missouri Ozarks.</t>
  </si>
  <si>
    <t>Heavy Rainfall from strong thunderstorms produced flooding across the county. Several creeks and tributaries overflowed their banks causing the intersection of Highways 69 and 103 to become impassable to motorist.</t>
  </si>
  <si>
    <t>Broadcast Media</t>
  </si>
  <si>
    <t>A cluster of strong to severe thunderstorms moved northeast across McPherson County during the late evening hours of March 23rd, producing a 1 to 3 inch swath of rain. Consequently, several streets were flooded in the city of McPherson.</t>
  </si>
  <si>
    <t>A cluster of strong to severe thunderstorms moved across the northwestern half of Reno County during the late evening hours of March 23rd, producing  1 to 3 inches of rain. Consequently, several streets were flooded mainly across North Hutchinson.</t>
  </si>
  <si>
    <t>Trained Spotter</t>
  </si>
  <si>
    <t>Heavy thunderstorms, which continued to move over the same area, caused flooding to occur across the county. Several rural roads and low water crossing were underwater and impassable to motorists.</t>
  </si>
  <si>
    <t>Two to four inches of water was reported to be flowing over highway 50.  Also, some water over rural county roads in the radium area.</t>
  </si>
  <si>
    <t>Flooding resulted from earlier heavy rain.</t>
  </si>
  <si>
    <t>Official NWS Observations</t>
  </si>
  <si>
    <t>Very heavy rainfall from several rounds of strong to severe thunderstorms during the evening resulted in numerous county roads becoming impassible, especially across the eastern third of the county. Some county roads were still closed during the day on March 29th as tornado damage surveys were being conducted.</t>
  </si>
  <si>
    <t>A major Spring storm system affecting the Central High Plains produced 16 tornadoes and flash flooding, in addition to severe hail and wind.  This was the most tornadoes reported in a single day in the Goodland County Warning Area.  The most significant tornado was an EF2 which began in Sherman county and moved north across most of Cheyenne county in Kansas.  Four homesteads suffered significant property damage along the 36 mile path length.  In addition to the EF2 tornado, there were three EF1 and twelve EF0 tornadoes stretching from Greeley county Kansas into Dundy county Nebraska.  No injuries or fatalities occurred.</t>
  </si>
  <si>
    <t>Very heavy rainfall from several rounds of strong to severe thunderstorms during the evening resulted in numerous county roads becoming impassible, especially across the eastern third of the county. Some county roads were still closed during the day on March 29th as tornado damage surveys were being conducted.  Runway at Bird City airport was flooded.</t>
  </si>
  <si>
    <t>Water was reported over several rural and city roads, and low water crossings countywide, as well as over a portion of Highway 77 just north of El Dorado.</t>
  </si>
  <si>
    <t>A large swath of moderate to heavy rain with embedded thunderstorms moved northeast across south-central and east-central Kansas from the early afternoon to late evening hours, producing widespread 1 to 3 inch rainfall amounts. The rain fell on already saturated soils, so flooding was imminent. Most of the flooding was relatively minor, effecting numerous rural roads and low water crossings, as well as some city streets. However, one water rescue was performed near Rose Hill in Butler County.</t>
  </si>
  <si>
    <t>Fall Creek near 90th Street South and Springdale spilled over its banks, causing some low-land flooding just south of Caldwell. Additionally, some rural roads countywide were likely flooded as well.</t>
  </si>
  <si>
    <t>Some rural roads were flooded across the county.</t>
  </si>
  <si>
    <t>Public</t>
  </si>
  <si>
    <t>Street flooding reported throughout the city of Wichita.</t>
  </si>
  <si>
    <t>High water was reported over several rural roads and some town roads countywide.</t>
  </si>
  <si>
    <t>County Official</t>
  </si>
  <si>
    <t>Water up to 2 feet deep reported to be running over Hwy 56 between Osage City and Burlingame.</t>
  </si>
  <si>
    <t>Thunderstorms embedded within an MCS slid across northeast Kansas during the evening hours of March 30.  Storms produced two tornadoes and some flash flooding but heavy rain, small hail, and gusty thunderstorm winds were the primary result of the evening convection.</t>
  </si>
  <si>
    <t>Six to eight inches of water flowing over Rural Roads K and 500.</t>
  </si>
  <si>
    <t>A few cars were stalled in high water on the 200th block of SE Golden St.</t>
  </si>
  <si>
    <t>Four children were rescued when their vehicle was swept off a roadway at Eight Mile Creek just northeast of Rose Hill.</t>
  </si>
  <si>
    <t>Heavy rain caused two low water crossing in the Fort Scott area to become impassable.</t>
  </si>
  <si>
    <t>Thunderstorms caused brief minor flooding in areas of extreme southeast Kansas.</t>
  </si>
  <si>
    <t>Flooding was reported at several low-water crossings in the county.</t>
  </si>
  <si>
    <t>A powerful spring snowstorm moved through Kansas from the afternoon of April 13th to the early morning hours of April 14th. Winter storm warnings were hoisted for much of Central and South Central Kansas. The storm was strong enough that numerous areas reported thundersnow. All the ingredients came together for significant snowfall except that temperatures in the lowest part of the atmosphere just weren't cold enough to support heavy snow. None-the-less, a swath of heavy, wet snow on the order of 5 to 6 inches fell from northern Harvey through Chase Counties. Lesser amounts on the order of 2 to 4 inches blanketed areas from Kingman through Reno and McPherson Counties. 1 to 2 inches fell across Sedgwick County with the Mid-Continent Airport setting a record for the latest measurable snowfall. ICT recorded 0.8 inches of snow on April 14th and combined with the 0.5 inches on the 13th from the storm. The copious amounts of moisture spiraling into the storm system also caused minor flooding in portions of Southeast Kansas.</t>
  </si>
  <si>
    <t>Several county roads were closed due to flooding.</t>
  </si>
  <si>
    <t>O BRIEN</t>
  </si>
  <si>
    <t>The Marais Des Cygnes River in Osawatomie crested at 28.25 feet, or 0.25 feet above flood stage.</t>
  </si>
  <si>
    <t>Rain combined with rapid snow melt, led to some minor river flooding across extreme eastern Kansas from April 15th though April 17th.</t>
  </si>
  <si>
    <t>Other Federal Agency</t>
  </si>
  <si>
    <t>The Marais Des Cygnes River at La Cygne crested at 25.21 feet, or 0.21 feet above flood stage.</t>
  </si>
  <si>
    <t>Many Logan county roads flooded and impassible from heavy rainfall overnight.</t>
  </si>
  <si>
    <t>A strong cold front slid across western Kansas during the early morning hours, generating slow-moving thunderstorms.  Heavy precipitation occurring over saturated ground resulted in flooded county roads and fields across Logan and Wichita counties.</t>
  </si>
  <si>
    <t>Water running over highway 25 about 150 feet wide.</t>
  </si>
  <si>
    <t>Torrential rainfall brought 5-6 inches of precipitation in several hours throughout the eastern half of Rawlins county, resulting in culverts and roads washed out and bridge damage in several locations.  Railroad tracks just south of Herndon on Hwy 117 suffered damage, and Ash and Beaver Creeks were reported out of their banks near Herndon.</t>
  </si>
  <si>
    <t>A large, slow-moving storm system produced severe thunderstorms across NW Kansas, NE Colorado and SW Nebraska.  Tornadoes, large hail and flash flooding were reported.</t>
  </si>
  <si>
    <t>Heavy rainfall produced widespread rises in creeks as well as road washouts throughout the county.  Water was reported over Hwy 25 about 15 miles south of Atwood during the morning.</t>
  </si>
  <si>
    <t>A slow-moving upper low pressure system over Colorado produced hail and flooding over portions of western Kansas.</t>
  </si>
  <si>
    <t>Heavy rains led to flash flooding and a water rescue at 6600 Indian Lane.</t>
  </si>
  <si>
    <t>A cold front in combination with an upper level storm system...combined to trigger severe thunderstorm activity in Johnson and Linn counties.</t>
  </si>
  <si>
    <t>FLUSH</t>
  </si>
  <si>
    <t>Officially, four to six inches of rain with locally nearly 7.75 inches in less than four hours led to flash flooding over central and southwest Pottawatomie county. One unofficial amount of nearly 12.5 inches was noted in a  newspaper report. There was enough force from the running water to pull hedge posts buried over 3 and a half feet out of the ground on one homestead. Several area roads were closed and parts of the Flush road were washed out. |</t>
  </si>
  <si>
    <t>Heavy rain during the morning brought some flash flooding to parts of Pottawatomie county. Rock Creek in Louisville spilled out of its banks bringing some lowland flooding. Lowland and small stream flooding occurred over other parts of the county with a few rainfall amounts over 6 inches. By afternoon, several brief tornadoes and numerous funnel clouds were reported in a few other counties as unstable air gave rise to thunderstorms. The thunderstorms also gave locally heavy rain and some flash flooding as well.</t>
  </si>
  <si>
    <t>Highway K-30 between Interstate 70 and Maple Hill closed due to high water from flash flooding.</t>
  </si>
  <si>
    <t>WILLARD</t>
  </si>
  <si>
    <t>Carlson road a half mile south of Willard partially washed out due to flash flood.</t>
  </si>
  <si>
    <t>Excessive rainfall over eastern Cherokee County caused flash flooding of small streams and creeks.  Highway 69 near Crestline became impassable to motorist due to flooding over the roadway.</t>
  </si>
  <si>
    <t>Thunderstorm clusters caused flooding across extreme southeast Kansas.</t>
  </si>
  <si>
    <t>Excessive rainfall caused small streams and creeks to flood areas near Fort Scott.  Slick Rock Creek rose out of its banks and flooded sections of 205th street.  The Pavey Ford creek also flooded, which caused road closures on 255th Street.</t>
  </si>
  <si>
    <t>Flooding continued from persistent rainfall across Cherokee County.</t>
  </si>
  <si>
    <t>Flooding continued from periods of showers and thunderstorms.</t>
  </si>
  <si>
    <t>Flooding continued from persistent rainfall across Bourbon County.</t>
  </si>
  <si>
    <t>BUCKLIN</t>
  </si>
  <si>
    <t>Water over Outlaw Road.  It was barely passable.</t>
  </si>
  <si>
    <t>Unbelievably, an outbreak of tornadoes, some very large in size, raked the earth in basically the same area as the day before when Greensburg was nearly completely leveled.  Although some of the tornadoes were large and apparently very strong, there was no loss of life on this day.  A National Weather Service assessment team was in an area about 30 minutes before a tornado moved through.  They also saw one tornado during the storm survey of damage that was produced the day before.</t>
  </si>
  <si>
    <t>Flash flooding was reported throughout the county. Highway 96 9 miles west of Great Bend was closed as water started flowing over the road. An observer in the area reported 3.22 inches of rain in just 3 hours. Highway 56 in Pawnee Rock was closed due to flood water. In Hoisington the intersection of 3rd Street and Main was closed due to high water. An observer reported approximately 3 inches of rain in 3 hours in that part of Barton County. 70 to 80 homes were flooded on the north side of Ellinwood. According to Barton County Emergency Management, the county documented roughly 30 million dollars in damage. This includes damages to private property including crop damage, damage to farm equipment, farmsteads and public roads. The Great Bend Tribune contributed to this narrative.</t>
  </si>
  <si>
    <t>A powerful but slow moving storm system that brought numerous tornadoes to Central and Southwest Kansas also brought significant flooding to parts of Central Kansas. The storms that produced the tornadoes on May 4th-5th brought with them very heavy rain. More storms tracked over nearly the same places on May 5th and into May 6th which when added to the rain from the previous night caused significant flash flooding and eventually record river flooding at Haven in Reno County. Moderate river flooding also occurred along the Mulberry Creek in Salina and the Smoky Hill River at Mentor and New Cambria.</t>
  </si>
  <si>
    <t>Numerous roads and streets were reported to be curb-to-curb.</t>
  </si>
  <si>
    <t>A number or roads reportedly were curb-to-curb.</t>
  </si>
  <si>
    <t>WILSON</t>
  </si>
  <si>
    <t>Low water crossings were closed around Wilson due to high water. Widespread flooding was reported across the county. 2.55 inches of rain was reported by the Ellsworth police in just a few hours. No damage was reported to any structures.</t>
  </si>
  <si>
    <t>SYLVAN GROVE</t>
  </si>
  <si>
    <t>Flash flooding was reported across the county. Street flooding was reported in Sylvan Grove. Damage was estimated at $175,000.</t>
  </si>
  <si>
    <t>Widespread flooding was reported across the county. Numerous roads in Salina were closed. An observer 3 miles west southwest of Smolan reported 6 inches of rain in 2 and half hours.</t>
  </si>
  <si>
    <t>Reports of three feet of water running across roads in the town of Solomon. Also, a report of 1 to 2 feet of water cross highway 40 at Daisy road.</t>
  </si>
  <si>
    <t>Widespread early morning thunderstorms with attendant very heavy rain caused widespread flash flooding. The flash flooding gave way to more generalized flooding by late morning. Some of the flooding lasted for several days. Record flooding occurred in Osage county at the gage sites on Salt Creek near Lyndon and the Marais Des Cygnes near Quenemo.|This flooding brought local disaster emergency declarations for Riley and Dickinson counties. This action qualified those counties for state and federal aid. Jackson and Pottawatomie counties qualified for FEMA funds.</t>
  </si>
  <si>
    <t>US Highway 56 was closed between Chase and Lyons with about 2 feet of water flowing over it. K-14 was closed north of Lyons. Numerous other county roads were flooded throughout the entire county. Stretches of K-14 as well as numerous county roads were washed out during the flood. Damage to just public infrastructure was estimated to be at least 2.568 million dollars.</t>
  </si>
  <si>
    <t>Several roads in Osawatomie had flooding due to the heavy rains.</t>
  </si>
  <si>
    <t>A slow moving cold front combined with an upper level storm system, produced widespread flash flooding and large hail across the area from late on May 5th through May 6th 2007.</t>
  </si>
  <si>
    <t>LINDSEY</t>
  </si>
  <si>
    <t>BENNINGTON</t>
  </si>
  <si>
    <t>Several Reports of flash flooding.  6 to 8 inches of water was flowing over Granite Road between 170th and 180th Roads.  4 inches of water flowing over 160th Road near K-106 Highway.  One house was flooded.</t>
  </si>
  <si>
    <t>Several reports of minor street flooding but one road was reported completely under water.</t>
  </si>
  <si>
    <t>KEATS</t>
  </si>
  <si>
    <t>Report of water flowing over highway 77/177 at Mill Creek.  In the 7000 block of Anderson Street water was flowing over the road.</t>
  </si>
  <si>
    <t>Water over many rural roads due to heavy rainfall.</t>
  </si>
  <si>
    <t>POWHATTAN</t>
  </si>
  <si>
    <t>Hiawatha had report of flooding of city streets. One resident has house flooded out and is being evacuated by city workers. Unofficial reports of 6 to 8 inches of rain with a few rural roads damaged by flash flooding. Flash flooding also severely damaged a low water impoundment dam on the Kickapoo Indian Reservation that is vital to their water supply. Total damage to the dam was estimated at 1.5 million dollars.</t>
  </si>
  <si>
    <t>GARFIELD</t>
  </si>
  <si>
    <t>One residence was sand bagging from flooding in town.</t>
  </si>
  <si>
    <t>Yet another day of severe weather and tornadoes occurred in south central Kansas.  However, there were few tornadoes reported.</t>
  </si>
  <si>
    <t>Flooding was occurring south of Bucklin on highway 34.  Local folks had never witnessed flooding this bad at this location.</t>
  </si>
  <si>
    <t>Solomon River is out of banks. Road between Solomon and Abilene impassable. Smoky Hill river at Enterprise floods. Sandbagging is done in the cities of Abilene, Chapman and Solomon due to flooding along the Solomon and Smoky Hill Rivers.</t>
  </si>
  <si>
    <t>FT RILEY</t>
  </si>
  <si>
    <t>Newspaper</t>
  </si>
  <si>
    <t>Flash flooding from over 5 inches of rain closed a number of county roads. A locomotive fell through a trestle that collapsed after being weakened by the flooding on Ft. Riley. No one on the train was injured.</t>
  </si>
  <si>
    <t>Water starting to cover road K30.</t>
  </si>
  <si>
    <t>AUBURN</t>
  </si>
  <si>
    <t>Water flowing across Auburn Road from the town of Auburn to 61st Street. Debris is floating across the road. Many county roads flooded south of 61st street between Urish and Hoch roads. Water flowing over Northeast 64th and Meriden streets. Cars stalled on Topeka Blvd between 42nd and 45th streets. Shunganunga Creek out of its banks at Duncan Ct. and Gage near 25th Street. Six inches of water flowing over Kansas Ave. between 29th and 21st streets.</t>
  </si>
  <si>
    <t>Water two feet deep running over Reservation Dr. near Keats with some home affected and county roads closed.  K-114 near Ogden has water flowing across all four lanes. The town of Ogden had substantial flooding with over 30 structures damaged and a number of families evacuated. Wildcat Creek in out of it's banks in Manhattan with floating metal trash dumpsters noted. Some apartments near the creek are being evacuated. Mobile homes near the creek also are flooded. At least 93 residences in Manhattan were affected.</t>
  </si>
  <si>
    <t>Eight inches of water across road.</t>
  </si>
  <si>
    <t>BUCK CREEK</t>
  </si>
  <si>
    <t>Reported water flowing over Highway 24 east of the junction with highway 59.</t>
  </si>
  <si>
    <t>Water reported flowing over 23rd and Ousdahl roads in town. Officials reportedly putting up barricades around this intersection.</t>
  </si>
  <si>
    <t>Six inches of water on several streets near Interstate 35 and 18th Street due to the heavy rains.</t>
  </si>
  <si>
    <t>SEWARD</t>
  </si>
  <si>
    <t>COOP Observer</t>
  </si>
  <si>
    <t>Major flooding in Seward. Many streets under water.</t>
  </si>
  <si>
    <t>BLOOM</t>
  </si>
  <si>
    <t>Water was over 118th road 1 mile north of Bloom rest stop...approximately six inches deep.</t>
  </si>
  <si>
    <t>Bridge was reported washed out on a country road near Burlingame.</t>
  </si>
  <si>
    <t>Two to four feet of water over eight mile road north of Harveyville.</t>
  </si>
  <si>
    <t>Water over roads near Meriden and Oskaloosa. 10 inches of water over roadway at 102nd and Osage. 8 to 12 inches of water over roadway at 54th and Clark.</t>
  </si>
  <si>
    <t>Prairie Creek over road at 50th St. Water over the road at 27th and KOA. A few evacuations taking place in Grantville. A fan boat was used to aid in the evacuation effort. Highway 24 along with a few other county roads were flooded and closed.</t>
  </si>
  <si>
    <t>QUENEMO</t>
  </si>
  <si>
    <t>Nearly all streets heading both into and out of Burlingame are water covered and impassable. Several water rescues were performed. Roads were barricaded to prevent citizens from driving through the flooded roadways. The Burlingame post office was inundated with water, mud and worms. Two water rescues were made in Osage City. Water near Dragoon Creek flowing over highway 56 at least a mile wide. Public reports the highway 56 bridge was vibrating due to the force of the flowing water. Unofficial reports of 5 to 11 inches of rain in the county. Many federal, state and county highways flooded or closed. Record moderate or greater flooding on Salt Creek near Lyndon and near Quenemo on the Marais Des Cygnes river.</t>
  </si>
  <si>
    <t>Flash flooding was reported across the county. Numerous roads were closed due to high water and sand bagging was conducted in the city of Harper.</t>
  </si>
  <si>
    <t>Heavy rains over several days from intense thunderstorms caused significant river flooding throughout the county. The hardest hit area was Salina where the Smoky Hill River and the Mulberry Creek combined to cause nearly 5 million dollars in damage. According the Salina Journal, 239 structures had minor flood damage, ranging from a few inches of water in basements to as much as 6 feet of water in basements. 18 structures sustained some structural damage and 9 structures were destroyed. There was also about 1.75 million dollars in damage to public roads bridges and structures. The Mulberry Creek crested at 27.22 feet late in the evening on May 7th. The Smoky Hill River crested at 20.99 feet at Mentor on the evening of May 8th. At New Cambria on the Smoky Hill River, the crested during the afternoon hours of May 7th.</t>
  </si>
  <si>
    <t>A water rescue was reported at 175th Street, between Nall and Mission Roads, due to high waters from the heavy rains.</t>
  </si>
  <si>
    <t>The Missouri River at Atchison crested at 29.15 feet, or 7.15 feet above flood stage.</t>
  </si>
  <si>
    <t>DELIA</t>
  </si>
  <si>
    <t>Street flooding of roads along Soldier Creek. Moderate or greater flooding immediate reach of river vicinity of Delia.</t>
  </si>
  <si>
    <t>Water reported flowing over the road on old Milford highway off of US 77. Reported to be several inches deep.</t>
  </si>
  <si>
    <t>Another round of heavy rain producing thunderstorms gave some flash flooding during the evening. The flooding persisted in a few spots into the following afternoon. Flooding from this episode and earlier flooding the past few days brought local disaster emergency declarations for Nemaha, Clay, and Geary counties. This action qualified these counties for state and federal aid. Nemeha county qualified for FEMA funds.</t>
  </si>
  <si>
    <t>Water reported over the road at K4 and McKenzie in White City. Road was considered impassable by sheriff's dept.</t>
  </si>
  <si>
    <t>Several low lying areas along with numerous low wter crossings were flooded over from excessive rainfall.</t>
  </si>
  <si>
    <t>Clusters of thunderstorms produced flooding across extreme southeast Kansas.</t>
  </si>
  <si>
    <t>Water reported over 9th road and Kiowa south of Clay Center. Road is closed.</t>
  </si>
  <si>
    <t>Few roads closed due to flash flooding with 4 to 6 inches of rain. K-87 also closed with some culvert damage on rural roads.</t>
  </si>
  <si>
    <t>Water reported flowing over sections of road between 500 block and 1200 block. Also on Main Street.</t>
  </si>
  <si>
    <t>Water reported flowing over rural roads north of Sabetha.</t>
  </si>
  <si>
    <t>GRANDVIEW PLAZA</t>
  </si>
  <si>
    <t>Water reported over Clarks Creek Rd. about one foot deep.</t>
  </si>
  <si>
    <t>Widespread lowland flooding immediate reach of the gage near Dunlap due to moderate or greater flooding of the Neosho River.</t>
  </si>
  <si>
    <t>Persistent heavy rain through the predawn and early forenoon hours brought flooding of streets and creeks in and around Garnett. Unofficial estimates of three to four inches of rain were received during this time. One water rescue was made of a motorist swept away by high water. Some rural roads and small bridges were also flooded.</t>
  </si>
  <si>
    <t>Another round of heavy rain producing thunderstorms gave flash flooding. The city of Topeka made nearly 500 water rescues due to the flash flooding. The community of Wakarusa also had a few water rescues as well. The accumulation of rain from this episode along with earlier rains the last several days was bringing moderate or greater flooding to some of the major rivers in the area. This river flooding lasted for several more days. The heavy rain episodes of the last several days produced widespread amounts of three to six inches with some amounts along the Kansas river basin of nearly nine inches. An unofficial report in the Topeka area had nearly a foot of rain falling within this 48 hour period. Flooding from this episode and previous flooding the past few days brought local disaster emergency declarations for Osage, Lyon, Shawnee, Washington and Douglas counties. This action qualified these counties for state and federal aid. Shawnee, Osage, Lyon and Douglas counties qualified for FEMA funds.</t>
  </si>
  <si>
    <t>NILES</t>
  </si>
  <si>
    <t>Moderate or greater flooding along the Solomon River. Widespread flooding of roads vicinity of the river near Niles.</t>
  </si>
  <si>
    <t>Shawnee county dispatch reported water rescues were being conducted along the Shunganunga Creek. Water entering residences south of Washburn University. Almost 500 water rescues were completed in the city of Topeka.</t>
  </si>
  <si>
    <t>Report of water flowing over K-99 north of town. This portion of the road has been barricaded by law enforcement. Unofficial reports of 5 to 6 inches of rain received. The police department reported water damage and several evacuations took place.</t>
  </si>
  <si>
    <t>LOWEMONT</t>
  </si>
  <si>
    <t>The Stranger Creek at Easton had its highest crest ever on May 7,2007. It crested at 27.80 feet, or 10.80 feet above flood stage. Several homes and businesses suffered damage.</t>
  </si>
  <si>
    <t>County dispatch reporting water over much of highway 56 from Scranton to Burlingame to Osage City. Water flowing over highway 56 was reported to be 1 to 2 feet deep in places. Parts of K-31 also had water flowing over the road. There were a couple of residences in Burlingame that had to be evacuated due to flood waters entering the homes.</t>
  </si>
  <si>
    <t>The Delaware River near Muscotah crested at 28.03 feet, or 1.03 feet above flood stage.</t>
  </si>
  <si>
    <t>OVERBROOK</t>
  </si>
  <si>
    <t>Water reported flowing over highway 56 in town.</t>
  </si>
  <si>
    <t>Excessive rainfall caused flash flooding over much of the county.</t>
  </si>
  <si>
    <t>Persistent rainfall across extreme southeast Kansas led to flooding.  The Neosho River flooded out of its banks and into low areas of western Cherokee County.  Numerous roads were impassable from the high water.  In Bourbon County, the Little Osage River flooded low areas causing flooding on county roads.</t>
  </si>
  <si>
    <t>NEOSHO RAPIDS</t>
  </si>
  <si>
    <t>Moderate or greater flooding...including flooding of rural roads...in the immediate reach of the gages on the Cottonwood near Emporia, the Neosho river near Emporia, the Neosho River near Neosho Rapids and near Reading on the Marais Des Cygnes.</t>
  </si>
  <si>
    <t>Water rescue performed southwest of Independence. Flooding was reported across the county.</t>
  </si>
  <si>
    <t>CADMUS</t>
  </si>
  <si>
    <t>The Marais Des Cygnes River at Osawatomie crested at 30.86 feet, or 5.86 feet above flood stage.</t>
  </si>
  <si>
    <t>WAKARUSA</t>
  </si>
  <si>
    <t>Most homes in the town of Wakarusa inundated with flood waters from the Wakarusa River. Water rescues of 22 residents stranded on their rooftops were conducted by the fire department. The rescues were hampered by floating propane tanks. Numerous roads in the county were closed by flood waters. Topeka city schools and some surrounding schools canceled classes. 500 water rescues were made in Topeka...300 along the Shunganunga Creek alone. The Rossville nursing home evacuated it's residents as a caution of flooding due to Cross Creek. Lake Sherwood, southwest of Topeka, reported water three feet above the emergency spillway. Numerous county roads were closed due to the flooding. Lowland flooding continued in the vicinity of Topeka with moderate or greater flooding along the Kansas River.</t>
  </si>
  <si>
    <t>OSAWATOMIE PAOLA ARP</t>
  </si>
  <si>
    <t>The Marais Des Cygnes River at Osawatomie crested at 38.87 feet, or 10.87 feet above flood stage.</t>
  </si>
  <si>
    <t>The Stranger Creek near Tonganoxie crested at 27.80 feet, or 4.80 feet above flood stage.</t>
  </si>
  <si>
    <t>The Kansas River at the 23rd Street Bridge crested at 40.96 feet, or 7.96 feet above flood stage.</t>
  </si>
  <si>
    <t>Report that several county roads are closed due to water covering the roads. Also several road closures within Lawrence city limits. Report of a non-emergency water rescue for a resident who had water all around their house. Lowland flooding along immediate reach of the Kansas River due to moderate or greater flooding.</t>
  </si>
  <si>
    <t>A car trying to get away from flood water was swept off a road leading to a water rescue.</t>
  </si>
  <si>
    <t>Areal flooding occurred in response to the Neosho River flooding out of its banks.  Western sections of Cherokee County were impacted by this river flooding.</t>
  </si>
  <si>
    <t>Moderate or greater flooding along the reach of the Marais Des Cygnes river in the vicinity of Ottawa. The Ottawa flood gates are closed. Flooding of lowland areas and county roads occurred.</t>
  </si>
  <si>
    <t>OAK MILLS</t>
  </si>
  <si>
    <t>The Missouri River at Leavenworth crested at 26.82 feet, or 6.82 feet above flood stage.</t>
  </si>
  <si>
    <t>FULTON</t>
  </si>
  <si>
    <t>Persistent rainfall caused areal flooding along the Little Osage River.  Numerous roads and low lying areas along the river became inundated and impassable to motorists.</t>
  </si>
  <si>
    <t>Law enforcement reported major flooding on the Cow Creek in Hutchinson. Numerous water rescues were also performed along the creek. Roads throughout the county have been flooded. Damage to public roads, bridges and structures was estimated at 2.5 million dollars.</t>
  </si>
  <si>
    <t>Moderate or greater flooding on Mill Creek immediate reach of gage vicinity of Washington. Flood damage to county and township roads, bridges, culverts, solid waste department and rural water district.</t>
  </si>
  <si>
    <t>HAVEN</t>
  </si>
  <si>
    <t>Heavy rains from intense thunderstorms caused record flooding of the Arkansas River at Haven. The river reached a record crest of 13.08 feet on the afternoon of May 8th. Three miles north of the river gage site the river breached the levee. Numerous roads were washed out in the vicinity of Haven but it is unclear how many, if any, homes or businesses were impacted. The Hutchinson News contributed to this narrative.</t>
  </si>
  <si>
    <t>The Marais Des Cygnes River near Trading Post crested at 30.34 feet, or 5.34 feet above flood stage.</t>
  </si>
  <si>
    <t>The Kansas River at the Turner Bridge crested at 43.45 feet, or 2.45 feet above flood stage.</t>
  </si>
  <si>
    <t>Heavy rain caused flooding over Highway 7 north of Columbus.</t>
  </si>
  <si>
    <t>Thunderstorms flooded Highway 7 in Cherokee County.</t>
  </si>
  <si>
    <t>Significant flooding due to several periods of heavy rainfall were observed across much of Bourbon County.  The Little Osage River flooded a section of Highway 7 between Highway 31 and Harding Road.  Also, portions of Highway 65 near the city of Xenia were impassable to motorists.</t>
  </si>
  <si>
    <t>Heavy thunderstorms caused flooding over extreme southeast Kansas.</t>
  </si>
  <si>
    <t>County 4000 had three locations where water was flowing over it south of Elk City.</t>
  </si>
  <si>
    <t>Thunderstorms developed in the afternoon heat of May 10th tapping into rich moisture to produce copious amounts of rainfall. As the storms died they produced outflow boundaries. Two of these boundaries intersected in Sumner County to produce a weak landspout type of tornado. Another weak tornado was reported in Greenwood County. The city of Mulvane experienced flash flooding when one thunderstorm sat over the community and produced nearly 4 inches of rain in an hour. Parts of Southeast Kansas also saw flash flooding as water rose above several roads.</t>
  </si>
  <si>
    <t>Excessive rainfall caused flooding of several county roads between Scammon and Sherman.</t>
  </si>
  <si>
    <t>Numerous roads became flooded near Pittsburg.  The intersection of county roads 560 and 210 became impassable to motorists.</t>
  </si>
  <si>
    <t>GRENOLA</t>
  </si>
  <si>
    <t>Water was reported over the road just south of Grenola.</t>
  </si>
  <si>
    <t>A stationary thunderstorm dropped an unofficial 5 inches of rain in a short period of time. This caused rapid rises creeks near Mulvane and flooded businesses in downtown Mulvane.</t>
  </si>
  <si>
    <t>Thunderstorms produced 3.10 inches of rain near Derby which caused water to rise over 95th Street South and Greenwich Road.</t>
  </si>
  <si>
    <t>An isolated thunderstorm caused minor street flooding in Pittsburg.</t>
  </si>
  <si>
    <t>Graham county Emergency Management reported several county roads flooded in the southern portion of the county.</t>
  </si>
  <si>
    <t>During the late afternoon and evening hours, severe thunderstorms produced large hail and wind damage in eastern Colorado, and hail, tornadoes and flash flooding in northwestern Kansas.</t>
  </si>
  <si>
    <t>LARNED</t>
  </si>
  <si>
    <t>Streets were flooded with several stranded cars reported.  3.03 of rain fell in only 1 hour and 15 minutes.</t>
  </si>
  <si>
    <t>Large hail and isolated tornadoes occurred near Interstate 70 but moved slowly southeast into parts of central Kansas.</t>
  </si>
  <si>
    <t>Numerous, slow-moving thunderstorms produced 4 to 5 inches of rain across the northwestern two-thirds of Reno County from the afternoon hours on May 23rd, to the early morning hours on May 24th. This caused widespread countywide flash flooding. Numerous rural and city roads were closed due to high water. Particularly hard hit were locations from roughly near Arlington to Hutchinson to Buhler, where a narrow swath of rainfall measuring 7 to 8 inches occurred. Water rescues were required throughout Hutchinson due to numerous stalled vehicles, and some residents were evacuated or rescued from their homes. The heavy rain flooded a pond in Carey Park, which in turn flooded the Hutchinson Zoo. Twenty-five animals were evactuated, but none were injured. The highest measured rainfall total was 8.35 inches one mile east of Hutchinson.</t>
  </si>
  <si>
    <t>A stalled frontal boundary resulted in numerous, slow-moving strong to severe thunderstorms across portions of central and south-central Kansas from the afternoon hours on May 23rd, to the early morning hours on May 24th. In addition to large hail and high winds, very heavy rainfall amounts occurred over a short period of time, resulting in widespread urban and rural flash flooding across the area. Additionally, excessive runoff produced river and stream flooding for days, inflicting millions of dollars in damages to roads, businesses and homes.</t>
  </si>
  <si>
    <t>MUNDEN</t>
  </si>
  <si>
    <t>Street flooding reported in Munden. 18 inches of water running over 220 Road near Munden. 8 to 10 inches of water over all of Main Street in south Belleville. Several other streets flooded in Belleville. Some cars stalled in the water.</t>
  </si>
  <si>
    <t>After a break of several weeks, very heavy rain producing thunderstorms again rolled over a number of counties during the evening and early morning hours. Dickinson County again was hit hard for the second time in the month with significant flooding along the Smoky Hill river. Due to saturated soils, runoff was considerable. Thus, several of the major streams and rivers went above flood stage for several days thereafter. Rainfall totals were mostly in the two to four inch range...however, four to six inches were noted in parts of Marshall, Riley, Clay and Dickinson counties. Clay and Ottawa counties qualified for FEMA funds.</t>
  </si>
  <si>
    <t>ZENITH</t>
  </si>
  <si>
    <t>Water over the road.</t>
  </si>
  <si>
    <t>A second day in a row of severe weather produced reports of large hail and isolated brief tornadoes.</t>
  </si>
  <si>
    <t>Numerous, slow-moving thunderstorms produced widespread 2 to 5 inch rainfall amounts across Rice County from the late afternoon hours on May 23rd, to the early morning hours on May 24th. Excessive runoff caused area streams and creeks to overflow their banks, resulting in widespread flooding. Several rural and city roads were closed due to high water, agricultural land was inundated, and several roads countywide were damaged. Numerous homes and businesses received various magnitudes of flood damage. Some evacuations were needed along the Cow Creek. The community of Saxman was essentially surrounded by the flooded Cow Creek. Thankfully there were no injuries reported countywide. Combined public and private damages suffered across Rice County were likely around $4 million.</t>
  </si>
  <si>
    <t>Numerous, slow-moving thunderstorms produced 4 to 6 inches of rain across primarily the southern two-thirds of McPherson County from the late afternoon hours on May 23rd, to the early morning hours on May 24th. This caused widespread countywide flash flooding. Numerous rural and city roads were closed, and in fact all county roads across the southern half of the county were closed during the overnight hours due to high water. A vehicle was swept off Chisholm Road near 22nd Avenue, just north of Moundridge, but no injuries were reported. The highest measured total was 6.15 inches 7 miles west-northwest of McPherson. Estimated road and bridge damage across the county is $61,000. Other public and private damages are unknown.</t>
  </si>
  <si>
    <t>WILSEY</t>
  </si>
  <si>
    <t>Five inches of water flowing over the road near 1900 road and 56 highway. 1900 road underwater for about a half mile south of this area.</t>
  </si>
  <si>
    <t>Evening thunderstorms rolled across north-central Kansas and brought heavy rains, hail and strong winds. Penny sized hail and winds gusting to 60 mph were reported south of Osborne. Heavy rains flooded highway 14 north of Beloit for several hours.</t>
  </si>
  <si>
    <t>Water was over highways 56 and 156.</t>
  </si>
  <si>
    <t>Numerous, slow-moving thunderstorms produced widespread 3 to 6 inches of rain across Barton County during the late afternoon hours on May 23rd, to the early morning hours on May 24th. Hardest hit were areas from roughly Great Bend to Hoisington to Claflin to Ellinwood. This caused widespread countywide flash flooding. Numerous rural and city roads were flooded and/or closed. Highway K-4 was closed near Claflin, and high water covered a portion of Highway 56 between Great Bend and Ellinwood. The flooding situation was likely exacerbated by previous heavy rainfall during the evening hours of the 22nd.</t>
  </si>
  <si>
    <t>HILLSBORO</t>
  </si>
  <si>
    <t>Numerous, slow-moving thunderstorms produced widespread 3 to 5 inch rainfall amounts from roughly Goessel to Hillsboro to Lincolnville during the late afternoon hours on May 23rd, to the early morning hours on May 24th. This caused widespread countywide flash flooding. Numerous county roads were closed due to high water.</t>
  </si>
  <si>
    <t>Numerous, slow-moving thunderstorms produced widespread 4 to 5 inches of rain across the northwestern two-thirds of Reno County from the afternoon hours on May 23rd, to the early morning hours on May 24th. Particularly hard hit were locations from roughly near Arlington to Hutchinson to Buhler, where a narrow swath of rainfall measuring 7 to 8 inches occurred. Excessive runoff from this heavy rainfall caused the Arkansas River and several creeks and streams to rise above flood stage. Consequently, widespread flooding continued for days across Reno County. At least 60 homes and businesses were flooded. Damage to roads was rather extensive, and two bridges were in need of replacement. The Arkansas River levee breached at five separate locations between Yoder and the Sedgwick County line, causing extensive road and agricultural damage. The Hutchinson Zoo remained closed for several days due to a nearby flooded pond. Twenty-five animals were evactuated, but none were injured. Public property suffered roughly $3.5 million in damages, and private property likely around $3 million in damages.</t>
  </si>
  <si>
    <t>HELMICK</t>
  </si>
  <si>
    <t>Water over road at 1400 rd and 56 highway. Water over road at various spots west on 56 highway to 2100 road. Estimated two feet of water over V road near 1500 road.</t>
  </si>
  <si>
    <t>Numerous, slow-moving thunderstorms produced widespread 4 to 7 inch rainfall amounts across primarily the southeastern three-quarters of Ellsworth County from the late afternoon hours on May 23rd, to the early morning hours on May 24th. This caused widespread countywide flash flooding. Several rural and city roads were closed due to high water, and several roads countywide were damaged. Numerous homes and businesses received various magnitudes of flood damage. Some evacuations were needed along area rivers and streams, as well as along portions of Kanopolis Reservoir. Thankfully there were no injuries. Combined public and private damages were likely around $4-5 million.</t>
  </si>
  <si>
    <t>HALSTEAD</t>
  </si>
  <si>
    <t>Numerous, slow-moving thunderstorms produced 4 to 6 inches of rain across extreme northwest portions of Harvey County from the late afternoon hours on May 23rd, to the early morning hours on May 24th. Excessive runoff from this as well as heavy rainfall upstream across central Kansas caused the Little Arkansas River to flood. Several roads along the Little Arkansas were closed, and some homes and businesses received various magnitudes of flood damage. The Little Arkansas reached record flood stage at Halstead around midday on the 25th, forcing the community to close all three flood gates. Public and private damages suffered across the 7 townships affected were likely around $1 million.</t>
  </si>
  <si>
    <t>Six to eight inches of water flowing over 170th road near Bennington.</t>
  </si>
  <si>
    <t>One foot of water flowing over Crawford street in town.</t>
  </si>
  <si>
    <t>Moderate or greater flooding immediate reach of the gage vicinity of Niles with flooding of lowland areas and some county roads.</t>
  </si>
  <si>
    <t>About 2 inches of water reported flowing across Fair rd. in town. Water over the road was rising and county officials were barricading the road.</t>
  </si>
  <si>
    <t>Butterfield road in northeast Manhattan under water. Water over a number of street curbs in town. Some sandbagging occurring in town.</t>
  </si>
  <si>
    <t>MOONLIGHT</t>
  </si>
  <si>
    <t>Highway 18 is closed 1/4 mile east of the junction with highway 15. A swift water rescue was performed.</t>
  </si>
  <si>
    <t>Numerous, slow-moving thunderstorms produced widespread 4 to 7 inch rainfall amounts across primarily the northwestern two-thirds of Saline County from the evening hours on May 23rd, to the early morning hours on May 24th. This caused widespread countywide flash flooding. Numerous rural and city roads were closed due to high water. Evacuations were needed in the communities of Hedville and Bavaria, due to the rapidly rising Mulberry and Spring Creeks.</t>
  </si>
  <si>
    <t>Flash flooding due to over 4 inches of rain closed several roads on Ft. Riley.</t>
  </si>
  <si>
    <t>ST GEORGE</t>
  </si>
  <si>
    <t>Near Green Valley road at approximately the 4200 block on highway 24...drainage ditches full and spilling over onto the roadways. Water approaching highway 24 about 1/4 mile further east as well. County roads were flooded and some damaged. Some homes damaged by flood waters in the lake Elbo area.</t>
  </si>
  <si>
    <t>TALMAGE</t>
  </si>
  <si>
    <t>A bridge in town that was recently built is currently 3 feet under water. On either side of the bridge, water is 15 to 20 feet deep. The town is isolated. Schools are cancelled.</t>
  </si>
  <si>
    <t>WAKEFIELD ARPT</t>
  </si>
  <si>
    <t>East of Industry near the Clay/Dickinson county line...flood water 6 inches deep washing out Indian HIll road in Clay County. Several locations where up to 6 inches of water flowing over roads near the Dickinson County line.</t>
  </si>
  <si>
    <t>Water moving onto Interstate 70 eastbound from the median to the shoulder of the fast lane at mile marker 275. Water over Highway 40  east of the town of Solomon...road closed. Dickinson County receives a county disaster declaration.</t>
  </si>
  <si>
    <t>OGDEN</t>
  </si>
  <si>
    <t>Seven Mile creek and Dry Branch creek flooding portions of the town of Ogden. Wildcat creek beginning to block portions of Scenic drive. Residents of approximately 50 homes are being evacuated...or being helped to move belongings to higher ground. Some sandbagging occurring. Schools were closed and Ogden was isolated for a period of time. Also, a portion of some railroad tracks were washed out around Ogden.</t>
  </si>
  <si>
    <t>Rain road/State highway 206 closed one mile north of Chapman. Vehicles are stranded in Chapman with sandbagging and some evacuations made.  Moderate or greater flooding on the Smoky Hill river through Abilene and Enterprise with widespread lowland flooding that closes some roads.</t>
  </si>
  <si>
    <t>Highway 87 closed just off highway 9 near Vliets. Water over the roadway.</t>
  </si>
  <si>
    <t>LOUISVILLE</t>
  </si>
  <si>
    <t>WAMEGO</t>
  </si>
  <si>
    <t>Moderate or greater flooding of Rock Creek in the vicinity of Louisville and the Kansas River in the vicinity of Wamego. Some lowland flooding and a few county roads closed.</t>
  </si>
  <si>
    <t>FRANKFORT</t>
  </si>
  <si>
    <t>Moderate or greater flooding vicinity of the gage on the Black Vermillion River near Frankfort. Lowland flooding with some county roads closed.</t>
  </si>
  <si>
    <t>BROUGHTON</t>
  </si>
  <si>
    <t>Approximately 6 inches of water flowing over highway 396. Water also flowing over County rd. 837. Both roads are closed. Clay county received a county disaster declaration.</t>
  </si>
  <si>
    <t>Numerous, slow-moving thunderstorms produced widespread 4 to 7 inch rainfall amounts across primarily the northwestern two-thirds of Saline County from the evening hours on May 23rd, to the early morning hours on May 24th. Excessive runoff from this heavy rain caused widespread countywide flooding for days. Numerous rural and city roads were closed due to high water. The Mulberry Creek reached record flood stage during the late afternoon hours of the 24th, resulting in road closures and evacuations across portions of Salina. Mandatory evacuations were needed in the communities of Hedville and Bavaria, due to the rapidly rising Mulberry and Spring Creeks. The rising Smoky Hill River effectively closed all roads leading in and out of New Cambria. Some water rescues were needed across the county, but there were no reported injuries. Numerous homes and businesses received extensive flood damage, as well as various roads and one bridge across the county. Additionally, the Salina Municipal Aiport terminal building received fairly extensive flood damage.  Roughly $3.5 million in public damages was suffered across the county, with likely around $3 million in private damages.</t>
  </si>
  <si>
    <t>The Missouri River at Atchison crested at 23.07 feet, or 1.07 feet above flood stage.</t>
  </si>
  <si>
    <t>Additional rains caused a secondary crest on the Missouri river at Atchison May 25, 2007 through May 26, 2007.</t>
  </si>
  <si>
    <t>NWS Employee</t>
  </si>
  <si>
    <t>Slow-moving thunderstorms produced extremely heavy rainfall across the southeast third of Sherman county.  Water was reported running over roads and washing out some roads and bridges.  Many county roads were impassible through the following day.</t>
  </si>
  <si>
    <t>A cold front approaching the area triggered scattered thunderstorms. Some storms in Sherman County produced extremely heavy rain causing localized flooding in the southeastern portion of the county.</t>
  </si>
  <si>
    <t>Water around one foot deep flowing over several streets in the city of Wamego. Nearly 5 inches of rain fell. One intersection noted was 99th and Lincoln. A number of homes and garages were flooded. Rural roads were water covered with some damaged. A section of railroad track was also washed out.</t>
  </si>
  <si>
    <t>Some late afternoon heavy rain producing thunderstorms gave some localized flash flooding. An EF0 tornado also occurred in Nemaha county. Pottawatomie, Dickinson, Riley and Wabaunsee counties qualified for FEMA funds.</t>
  </si>
  <si>
    <t>SAND SPG</t>
  </si>
  <si>
    <t>Daisy rd. at highway 40 closed due to high water from recent rain.</t>
  </si>
  <si>
    <t>K-18 closed near the town of Wabaunsee. Water over the highway.</t>
  </si>
  <si>
    <t>WABAUNSEE</t>
  </si>
  <si>
    <t>Slow moving thunderstorms dropped 4 to 5 inches of rainfall over just a 2-hour time period, resulting in flash flooding across Saline County. Roads east of New Cambria were flooded, and street flooding was prevalent across Salina.</t>
  </si>
  <si>
    <t>Slow moving thunderstorms produced unneeded very heavy rainfall amounts across Saline County during the late afternoon and evening hours of May 26th. Excessive runoff produced some flash flooding across the county.</t>
  </si>
  <si>
    <t>Water reported over road north of Winona.  Minor street flooding also occurred in Oakley during time of this event.</t>
  </si>
  <si>
    <t>Thunderstorms moved across southwest Nebraska and northwest Kansas during the late morning and afternoon hours.  Dozens of reports of penny to quarter size hail were received, and isolated flash flooding occurred.</t>
  </si>
  <si>
    <t>Water flowing over Fir road one-half mile east of the city of Republic...as well as 2 miles west of highway 81 on Fir road.</t>
  </si>
  <si>
    <t>A strong thunderstorm produced isolated flash flooding in parts of Republic county during the late afternoon and early evening.</t>
  </si>
  <si>
    <t>Numerous thunderstorms moved across Elk County during the predawn hours of June 1st, dumping widespread 3 to 4 inch rainfall amounts across primarily the northwest half of the county. Several roads were flooded and impassable northwest of Howard.</t>
  </si>
  <si>
    <t>A strong upper level disturbance approaching from the northwest spawned a powerful squall line during the very early morning hours of June 1st. The squall line moved east to southeast across portions of south-central and southeast Kansas, producing high winds and flooding rains in its path. Portions of Sumner and Cowley Counties were hit particularly hard with 70 to 80 winds, which inflicted pockets of substantial property damage.</t>
  </si>
  <si>
    <t>Numerous thunderstorms moved across Woodson County during the predawn hours of June 1st, dumping widespread 3 to 5 inch rainfall amounts across primarily the northwest half of the county. Water was reported over Highway 54 west of Yates Center. Storm-total rainfall at Toronto measured 5.28 inches.</t>
  </si>
  <si>
    <t>East 152 Highway had water over the road near La Cygne.</t>
  </si>
  <si>
    <t>Thunderstorms with heavy rains caused flash flooding across Linn county Kansas on June 1st.</t>
  </si>
  <si>
    <t>LONGTON</t>
  </si>
  <si>
    <t>Flash flooding was reported on highway 160 between Longton and Moline. There were several reports of 4 to 5 inch rainfall amounts during this time.</t>
  </si>
  <si>
    <t>A weak low-level boundary stalled over southern Kansas which triggered thunderstorms with hail and extremely heavy rainfall during the afternoon and evening hours.</t>
  </si>
  <si>
    <t>FARLINGTON</t>
  </si>
  <si>
    <t>Excessive rainfall caused flooding across sections of Crawford County.  The intersection of 680 Avenue and Walnut in Farlington became impassable to motorists.  Numerous streets in the city of Pittsburg also became flooded.</t>
  </si>
  <si>
    <t>A few severe thunderstorms caused numerous hazards across extreme southeast Kansas.  Flooding continued into the next day across sections of Cherokee County where a water rescue took place.</t>
  </si>
  <si>
    <t>Excessive rain caused widespread flooding over much of Cherokee County.  Sections of roads that became flooded and impassable includes, K7 north of Columbus, Highway 160, Highway 166, and numerous county roads in the southwest portion of the county.</t>
  </si>
  <si>
    <t>Flooding continued across Cherokee County from flash flooding that occurred earlier.</t>
  </si>
  <si>
    <t>FRANKLIN ARPT</t>
  </si>
  <si>
    <t>Flooding continued from flash flooding that occurred earlier.</t>
  </si>
  <si>
    <t>BALDWIN</t>
  </si>
  <si>
    <t>Several instances of flash flooding occurred across Douglas County. A road one mile north of Vinland was closed and barricaded due to high water caused by flash flooding. At 15:38 CST, water was reported to be over the 900 block of 1055 Rd in the city of Lawrence.  At 16:15 CST, a county road 3 miles west-northwest of Eudora was barricaded due to high water caused by heavy rain. At 16:54 CST, one quarter of a mile west of Eudora, water was flowing over the spillway of a private retention pond and across a driveway--where water was 6 to 8 inches deep. Spotter measured 3.6 inches of rainfall between approximately 13:00pm CST and 16:30pm CST. A widespread swath of 2-3 inches of rain fell across the county, with localized amounts up to 5.25 inches.</t>
  </si>
  <si>
    <t>Strong gradient winds gusted across the state throughout the afternoon hours, ahead of an approaching cold front. The cold front merged with a dryline over eastern Kansas, and then instersected with an outflow boundary stretching east/west across northeast Kansas and northwest Missouri. Scattered showers and thunderstorms developed in the vicinity of the intersection. Strong winds produced a bit of damage across northeast Kansas, but focus quickly shifted to the potential for flash flooding, as thunderstorms were capable of dropping 1-2 inches of rain per hour in the near-tropical environment. 5.25 inch storm total rainfall was reported to have fallen 3 miles southwest of Lawrence. A 4.00 inch storm total rainfall was reported to have fallen between approximately 14:00pm CST and 18:00pm CST in Eudora.</t>
  </si>
  <si>
    <t>LENAPE</t>
  </si>
  <si>
    <t>Amateur Radio</t>
  </si>
  <si>
    <t>Flooding in buildings was reported at Tall Oaks Christian Camp...3 miles from the intersection of Kansas Highway 10 and Kill Creek Road.</t>
  </si>
  <si>
    <t>Severe thunderstorms produced flash flooding and damaging wind gusts on June 7th.</t>
  </si>
  <si>
    <t>Water was reported over Highway 32.</t>
  </si>
  <si>
    <t>Kansas Highway 32 was closed between Bonner Springs and Edwardsville due to water over the roadway.</t>
  </si>
  <si>
    <t>Harper County Law Enforcement reported a water rescue on Highway 160 just west of Attica. A later report from Law Enforcement indicated that there was 4 feet of water flowing over the highway. Flash flooding was also reported in the town of Harper early in the morning. Numerous washouts were reported across the county. The Harper Advocate contributed to this report.</t>
  </si>
  <si>
    <t>A slow moving and weak disturbance meandered over Southern and Southeast Kansas. Although there were a few severe storms producing mainly one inch hail and a wind gust to 60 mph, the copious amounts of rain led to numerous flash flooding events.</t>
  </si>
  <si>
    <t>Heavy rain caused flooding across northern sections of Bourbon County.  Numerous low water crossings were impassable to motorists.  A local observer in the area had measured 3.40 inches of rain that fell in two hours.</t>
  </si>
  <si>
    <t>Several waves of heavy rainfall occurred over southeast Kansas and southwest Missouri between June 10th and June 12th.  The Spring River basin was especially impacted with this heavy rain.  The Waco, Missouri DCP guage along the Spring River measured 12 inches during one overnight episode.  This caused massive flooding of small creeks and main stem rivers across Cherokee, Crawford, and Bourbon counties.  One weak tornado touched down in northern Cherokee County on the 10th.  Meanwhile a few other minor episodes of wind damage and large hail occurred in Crawford County.</t>
  </si>
  <si>
    <t>Water was over Road 700 in three different locations.</t>
  </si>
  <si>
    <t>Thunderstorms caused flash flooding in portions of Linn county Kansas on June 10th...and a severe thunderstorm in Leavenworth county.</t>
  </si>
  <si>
    <t>Periods of excessive rainfall caused flash flooding over much of Crawford County for nearly 24 hours.  Locations that experienced this flooding included, city streets in Pittsburg, a section of 520th AVE. between 250th and 260th streets, and low lying areas along Cow Creek.  On the days of the 11th and 12th, the Crawford County Emergency Manager had stated that flash flooding was ongoing countywide, and the road closures were too many to count.</t>
  </si>
  <si>
    <t>KNIVETON</t>
  </si>
  <si>
    <t>The Spring River along with smaller non-stem river and creek systems experienced major flooding across the entire county.  Approximately 50 homes were flooded along the Spring River.  Many of the homes that were flooded are located from Baxter Springs to Riverton.  Across the western section of Cherokee County, the Neosho River along with its smaller tributaries experienced major flooding.  Numerous roads and bridges in these areas were washed out or destroyed.</t>
  </si>
  <si>
    <t>Cowley County Emergency Management reported a water rescue near Cowley County State Lake along Highway 166. Emergency crews rescued two individuals who became trapped in a camper on the east side of the lake. The rising water went into the windows of the camper.</t>
  </si>
  <si>
    <t>The CO-OP observer in Cedar Vale measured 7.2 inches of rain which lead to flooding of his residence. 6 inches of rain was also measured in the town of Chautauqua. Flash flooding was also reported in Sedan where numerous city streets were inundated.</t>
  </si>
  <si>
    <t>DEARING</t>
  </si>
  <si>
    <t>Law enforcement reported a county road bridge had washed out near Dearing. Several county roads south of Havana were under water. Highway 175 just north Caney was closed due to water flowing over the highway. Several CO-OP observers in the county between 6 and 7.5 inches of rain overnight.</t>
  </si>
  <si>
    <t>Spotter report that one foot of water was flowing over Xeric Road, outside of the city of Burlington.  Several hours later, around 11am CST, one to two feet of water continued to flow over county and gravel roads to the east of Burlington. A bit earlier, at 7:14 am CST, water was reported to be running over 22nd Road.  At 7:34 CST, Emmer Road between 24th and 25th Streets water covered and impassible.</t>
  </si>
  <si>
    <t>Slow moving thunderstorms produced a significant amount of rainfall over portions of northeastern Kansas, from a band of convection that stratched from the Nebraska border, southward to near Chanute, KS. Nearly 4.00 of rain was reported to have fallen overnight in Wabaunsee County, but no water problems were reported. Up to 3.00 of rain was reported in Marshall County, but again no water problems were reported. Counties that did see water problems were Coffey and Pottawatomie Counties, where several roads were reported to be water covered and impassible.</t>
  </si>
  <si>
    <t>HUMBOLDT</t>
  </si>
  <si>
    <t>Law enforcement reported 1100 Road was closed between Idaho and Hawaii Roads.</t>
  </si>
  <si>
    <t>Another stationary band of heavy rain occurred on the night of June 11th and the morning of June 12th.  In response, significant flooding occurred in all areas of the county.  The Spring and Neosho rivers remained flooded, causing damage to homes and several road systems.</t>
  </si>
  <si>
    <t>Numerous roads were closed due to water flowing across them in the northeast portion of the county including Piatt Road near Odense and US Highway 59 west of Stark.</t>
  </si>
  <si>
    <t>Water reported to be running over Hwy 24. Numerous county roads also reported to be flooded and impassible on the north side of Wamego, including Hwy 99 between Wamego and Louisville where one foot of water was observed to be flowing over the roadway.</t>
  </si>
  <si>
    <t>An additional band of heavy rainfall caused another round of flooding across Crawford County.  The southeast corner of Crawford County near Cow Creek was impacted the most.  Damage to several road systems occurred in response to the raging flood water.</t>
  </si>
  <si>
    <t>Flooded streets reported in St Francis with water over 1 foot deep.</t>
  </si>
  <si>
    <t>Isolated severe thunderstorms produced marginally severe hail and wind across parts of Colorado and northwest Kansas.</t>
  </si>
  <si>
    <t>EMMERAM</t>
  </si>
  <si>
    <t>Codell Road northeast of Hays was closed due to flooding.  The north fork of Big Creek was rising fast so sand bagging was being done near a bridge near Victoria.</t>
  </si>
  <si>
    <t>Overnight thunderstorms dropped heavy rain in Ellis county.</t>
  </si>
  <si>
    <t>One foot of water flowing across county road 70 at Big Creek.</t>
  </si>
  <si>
    <t>Thunderstorms produced marginally severe hail and heavy rainfall across parts of southwest Nebraska and northwest Kansas.</t>
  </si>
  <si>
    <t>Rainfall of 3.25 inches fell in a short time in the town of Manter. Moderate flooding was reported.</t>
  </si>
  <si>
    <t>Another round of severe thunderstorms moved out of far southwest Kansas and into south central Kansas.</t>
  </si>
  <si>
    <t>Roads and streets in and around Scott City were flooded.</t>
  </si>
  <si>
    <t>BUTTERMILK</t>
  </si>
  <si>
    <t>A road was washed out near a bridge.  Nearly all county roads in southeast Comanche county had water on them.  Estimated 3 to 5 inches of rain fell.</t>
  </si>
  <si>
    <t>Numerous roads washed out from 5.80 inches of rain that fell.</t>
  </si>
  <si>
    <t>ESKRIDGE</t>
  </si>
  <si>
    <t>Approximately 2.5 of rain had fallen in less than three hours.  KDOT relayed a report from deputies that water was flowing over K-4, 2 to 4 miles north of Eskridge.  Elsewhere in the county, a deputy 3 miles north of Harveyville reported that water was overflowing the banks of Coon Creek. The excessive water spilled over Walton Road, between Harveyville and Calson Road. Water was reported to be 3 to 4 feet deep.</t>
  </si>
  <si>
    <t>Widely scattered, slow moving thunderstorms drifted across the northeastern portion of Kansas during the late afternoon and evening  hours of the 18th. An extremely moist low level environment, strong low level jet and 850hPa convergence zone over northeast Kansas, and a mid level shortwave passing across the Central Plains combined to help develop showers and thunderstorms that produced very heavy rain, and a rogue hail report. Southern and eastern sections of the County Warning Area were most adversly affected by the heavy rain. Wabaunsee, Anderson, Franklin, and Douglas Counties had numerous reports of road closures due to high water. Up to 5 inches of rain fell at select locations over the course of the event.</t>
  </si>
  <si>
    <t>Th EM received several public reports that up to 2 of rain fell in a period of 45 minutes. A few gravel roads were water covered and closed near Bush City.  Elsewhere in the county, deputies 7 miles north of Kincaid reported that the intersection of 1100 and Utah Road was flooded. One vehicle had to be extracted from the flood waters, but no injuries were reported. Up to 3.5 inches of rain was reported to have fallen during the two hour period between 4 and 6pm CDT 2 miles east of Selma.</t>
  </si>
  <si>
    <t>LANE</t>
  </si>
  <si>
    <t>Deputies reported that water was flowing over the road near the intersection of Virginia Road and Hwy 169. Just over three inches of rain was reported to have fallen over the course of the event.</t>
  </si>
  <si>
    <t>PARKER</t>
  </si>
  <si>
    <t>Water was reported overflowing road at 2300 and Devlon.</t>
  </si>
  <si>
    <t>Thunderstorms with very heavy rains caused flash flooding in portions of Linn and Miami counties.</t>
  </si>
  <si>
    <t>Barricades put up due to flooding over PLum Creek Road.</t>
  </si>
  <si>
    <t>FONTANA</t>
  </si>
  <si>
    <t>Car were reported submerged due to rising water near 69 Highway and 359th Street. Driver had to swim to safety.</t>
  </si>
  <si>
    <t>ST PETER</t>
  </si>
  <si>
    <t>Street flooding reported in St. Peter.</t>
  </si>
  <si>
    <t>Severe thunderstorms produced numerous reports of large hail to golf ball size and an isolated tornado.</t>
  </si>
  <si>
    <t>WEST MINERAL</t>
  </si>
  <si>
    <t>A stationary thunderstorm over the city of West Mineral caused several streets to become flooded and impassable to motorists.</t>
  </si>
  <si>
    <t>Isolated flash flooding occurred in southeast Kansas.</t>
  </si>
  <si>
    <t>A quarter mile west of E road and 122nd..fast flowing water up to a foot deep was over the road. A half mile west of E road and 118th...a watershed pond was overflowing across the road with a depth of about 2 feet. Around 3.2 inches of rain reported.</t>
  </si>
  <si>
    <t>Slow moving thunderstorms brought heavy rain with small stream and lowland flooding over a small part of northeast Kansas.</t>
  </si>
  <si>
    <t>HALLS SUMMIT</t>
  </si>
  <si>
    <t>Sheriff reports a swift current of water flowing over 23rd rd. between US 75 and Kafir rd. Water was flowing fast enough that officer did not want to try and cross the road...at least 4 inches deep.</t>
  </si>
  <si>
    <t>Heavy slow moving thunderstorms tracked over the same areas of Coffey county and produced flooding and flash flooding.</t>
  </si>
  <si>
    <t>Widespread 8 to 12 inch rainfall amounts occurred across Cowley County from June 27th through July 1st, heaviest across eastern portions of the county, producing widespread, significant flooding. Please refer to this event in the July 2007 StormData publication for complete details.</t>
  </si>
  <si>
    <t>An upper level low pressure system and associated frontal boundary stalled across the area for several days, resulting in periods of numerous and widespread heavy showers and thunderstorms across portions of south-central and southeast Kansas from early on the 27th until July 1st. Phenomenal rainfall totals occurred during this period, ranging anywhere from 8 inches, to as much as 20 inches, heaviest across southeast Kansas. Excessive runoff produced widespread, catastrophic, record flooding across much of southeast Kansas, particularly in the vicinity of area rivers, streams and creeks. Public, private and crop damage was extensive and at times severe. Hundreds to potentially a few thousand homes and businesses sustained severe flood damage, an incalculable number of roads were closed due to high water, and several bridges were either washed out or sustained damage. Thousands of acres of crops sustained severe damage. Thousands of miles of roads were damaged from the flood waters. Evacuations and water rescues were common, as several towns were for a time surrounded and/or engulfed by flood waters. Water became unsafe, as flood waters inundated water and sewage treatment plants. Thousands of residents were without power for an extended period of time. Several counties were declared federal disaster areas. Public and private damages likely exceeded hundreds of millions of dollars, but exact monetary values will be difficult to nearly impossible to determine. The flooding in Coffeyville enveloped the Coffeyville Resources Refinery. A malfunctioning pump lead to a 71,000 gallon crude oil spill into the Verdigris River, leaving an oily gunk on everything the oil touched, and contaminating the water for miles. One fatality occurred in Coffeyville, when a gentleman refused to evacuate his motel room, despite being warned twice by emergency officials of the impending flood. Please refer to this event in the July 2007 StormData publication for complete details on damages, monetary amounts, injuries and fatalities.</t>
  </si>
  <si>
    <t>Widespread 6 to 9 inch rainfall amounts occurred across mainly the eastern half of Sumner County from June 28th through the 30th, producing widespread flooding. Please refer to this event in the July 2007 StormData publication for complete details.</t>
  </si>
  <si>
    <t>The intersection of 12th and Shetland road and the intersection of 16th and Quail road were both water covered and impassable. Reports of up to 4.5 inches of rain.</t>
  </si>
  <si>
    <t>The Marais Des Cygnes River at Osawatomie began flooding on June 28, 2007 and continued through July 5, 2007. The crest was on July 2, 2007 and is detailed in the July 2007 Storm Data Report.</t>
  </si>
  <si>
    <t>An upper level storm system, which had meandered over Texas and Oklahoma for about two weeks...drifted northeast into southeastern Kansas between the 28th and 30th of June. Copius amounts of moisture and the slow movement of the system, led to tremendous rainfall totals over extreme eastern Kansas. Major flooding resulted and river levels reached near historic highs. Three day rainfall totals in Linn and Miami counties averaged around 10 inches, with isolated locations picking up nearly 15 inches of rain.</t>
  </si>
  <si>
    <t>Widespread 14 to 17 inch rainfall amounts occurred across Elk County from June 27th through July 1st, producing widespread, significant flooding. Please refer to this event in the July 2007 StormData publication for complete details.</t>
  </si>
  <si>
    <t>Thunderstorms containing excessive rainfall flooded a few spots within Bourbon County.  Locations that experienced this flooding included a county bridge on 205 Street northwest of Fort Scott, numerous city streets in Fort Scott, a section of Highway 31 west of Fulton, and a section of Highway 7 near Overbrook Road.</t>
  </si>
  <si>
    <t>Thunderstorms tracked slowly across extreme southeast Kansas.  A few areas of flash flooding were observed in Bourbon and Crawford counties.</t>
  </si>
  <si>
    <t>FRANKLIN</t>
  </si>
  <si>
    <t>Excessive rainfall caused flash flooding near the intersection of Highway 69 and 47.</t>
  </si>
  <si>
    <t>Highway 152 east of La Cygne was closed due to water across the road. Many county roads were also closed.</t>
  </si>
  <si>
    <t>GREELY</t>
  </si>
  <si>
    <t>Water was flowing over a bridge south of the Anderson/Franklin county line on Jewell Road...also known as Kentucky Road. Numerous streets have flooded in the city of Greely and have been barricaded. Road closures have also been reported at other sites in northern Anderson county.</t>
  </si>
  <si>
    <t>A persistent upper air system anchored over the area for several days late in the month brought excessive rain with flash flooding to much of Osage, Franklin, Coffey and Anderson counties. Some parts of Douglas and Lyon counties did not escape the rain either with some flooding and flash flooding in those counties too. The highest amounts were centered in Anderson county with 15 to 18 inches of rain common. The highest amount was 20 inches in central Anderson county. 10 to 15 inches was common across much of Coffey, Franklin and Osage  counties. Parts of Douglas and Lyon counties topped out in the 4 to 8 inch range. Record flooding occurred along the Pottawatomie Creek at both Scipio and Lane Kansas...and at Quenemo and Pomona along the Marais des Cygnes. The flooding near Scipio appeared to be the worst since the 1850's. The flood gates in Ottawa were closed to protect the city from flooding along the Marais des Cygnes although the crest was not a record there. The bridge that connects the north and south parts of Ottawa was covered with water and only the flood gates kept downtown Ottawa from flooding. 40 to 50 homes were evacuated in Franklin county with 10 to 15 alone in the small community of Lane. Several swift water rescues were done in Anderson and Coffey counties...some with the assistance of a black hawk helicopter. By late Saturday, the 30th, a state of local disaster had been declared in Coffey and Anderson counties. As the month ended, a number of counties were awaiting state and federal declarations of emergency.</t>
  </si>
  <si>
    <t>Heavy rains caused 319th Street and Osawatomie, along with 303 Street and Rogers, to be closed due to flooding.</t>
  </si>
  <si>
    <t>Widespread 9 to 11 inch rainfall amounts occurred across Chautauqua County from June 27th through July 1st, producing widespread, significant flooding. Please refer to this event in the July 2007 StormData publication for complete details.</t>
  </si>
  <si>
    <t>With persistent heavy rain and thunderstorms, Pottawatomie Creek reaches moderate flooding and continues to rise to record levels. Heavy rains continue intermittently for the rest of the month with widespread flooding developing. Flooding becomes more prevalent around Garnett and Colony by sunrise on the 30th with major streets and highways becoming impassable. By that evening...water rescues and emergency airlifts are being performed and all roads are closed going into Anderson County. Flooding continues into July.</t>
  </si>
  <si>
    <t>Widespread 6 to 13 inch rainfall amounts occurred across Montgomery County from June 27th through July 1st, heaviest across northern portions of the county, producing widespread, significant flooding. Please refer to this event in the July 2007 StormData publication for complete details.</t>
  </si>
  <si>
    <t>Widespread 15 to 20 inch rainfall amounts occurred across Wilson County from June 27th through July 1st, producing widespread, significant flooding. Please refer to this event in the July 2007 StormData publication for complete details.</t>
  </si>
  <si>
    <t>Widespread 10 to 13 inch rainfall amounts occurred across Allen County from June 28th through July 1st, producing widespread, significant flooding. Please refer to this event in the July 2007 StormData publication for complete details.</t>
  </si>
  <si>
    <t>Highway 152 was closed in La Cygne.</t>
  </si>
  <si>
    <t>Two feet of water over the intersection of 600 road and Arkansas. Roadway was deemed impassible by local law enforcement. Numerous gravel roads under water southwest portion of Anderson county. Some areas one foot deep. 6.5 inches of rain measured in 30 hours. Every unpaved road has water running over them.</t>
  </si>
  <si>
    <t>STANLEY</t>
  </si>
  <si>
    <t>High water was reported between Stanley and Stilwell at 175th Street and Null Road.</t>
  </si>
  <si>
    <t>Widespread 15 to 18 inch rainfall amounts occurred across Woodson County from June 27th through July 1st, producing widespread, significant flooding. Please refer to this event in the July 2007 StormData publication for complete details.</t>
  </si>
  <si>
    <t>Widespread 6 to 11 inch rainfall amounts occurred across roughly the southeastern two-thirds of Butler County from June 28th through the 30th, producing flooding and flash flooding. Please refer to this event in the July 2007 StormData publication for complete details. ||</t>
  </si>
  <si>
    <t>The Marais Des Cygnes River at La Cygne began flooding on June 29, 2007 and continued into July 7, 2007. The crest was on July 2, 2007 and is detailed in the July 2007 Storm Data Report.</t>
  </si>
  <si>
    <t>BOICOURT</t>
  </si>
  <si>
    <t>The Marais Des Cygnes River at Trading Post began flooding on June 29, 2007 and continued through July 8, 2007. The crest was on July 2, 2007 and is detailed in the July 2007 Storm Data Report.</t>
  </si>
  <si>
    <t>PRESCOTT</t>
  </si>
  <si>
    <t>Numerous roads were closed near Prescott due to high water from the heavy rains.</t>
  </si>
  <si>
    <t>Several gravel roads in the county with water flowing over them at least 6 inches deep. Every unpaved road southeast of Burlington has at least some water running over them.</t>
  </si>
  <si>
    <t>Airplane Pilot</t>
  </si>
  <si>
    <t>Heavy rains caused 175th and Nall Road, to be closed due to flooding. High water was also reported on Highway 56.</t>
  </si>
  <si>
    <t>Bridge crossing Middle Creek under water 2 miles east of 59 highway on Hamilton road.</t>
  </si>
  <si>
    <t>Douglas road next to Pottawatomie creek flooded for 1/4 of a mile. Rain continues producing increasingly widespread flooding through the rest of the month. Record flooding occurs near Lane on Pottawatomie Creek and near Pomona on the Marais des Cygnes river. By late on the 30th, homes are flooded and the fire department is assisting with evacuations. Snakes were seen swimming for shelter and raccoons were trapped in trees. Flooding continues into July.</t>
  </si>
  <si>
    <t>FALL RIVER</t>
  </si>
  <si>
    <t>Rainfall accumulated 7 to as much as 20 inches across Greenwood County June 28th through the 30th, the heaviest amounts occurring across southeastern portions of the county, producing widespread, significant flooding. Please refer to this event in the July 2007 StormData publication for complete details.</t>
  </si>
  <si>
    <t>A stationary thunderstorm over the city of Baxter Springs caused widespread flash flooding, including a few homes and city buildings.</t>
  </si>
  <si>
    <t>A thunderstorm developed over Baxter Springs and did not move.  Over four inches of rain was measured within a one hour time frame.</t>
  </si>
  <si>
    <t>Spotters reported Rock Creek was out of its banks with several inches of fast flowing water over the road.</t>
  </si>
  <si>
    <t>With heavy rain and thunderstorms, the Neosho River reaches a moderate flood stage and continues to flood with intermittent heavy rains continuing through the end of the month. By the morning of the 30th, some major highways are flooded. By the evening of the 30th, Leroy is landlocked by flooded roads. Flooding continues into July.</t>
  </si>
  <si>
    <t>Widespread 11 to 13 inch rainfall amounts occurred across Neosho County from June 27th through July 1st, producing widespread, significant flooding. Please refer to this event in the July 2007 StormData publication for complete details.</t>
  </si>
  <si>
    <t>Widespread 7-10 inch rainfall amounts occurred across Labette County from June 27th through July 1st, heaviest across northern portions of the county, producing widespread, significant flooding. Please refer to this event in the July 2007 StormData publication for complete details.</t>
  </si>
  <si>
    <t>Thunderstorms caused widespread flash flooding across Bourbon County.</t>
  </si>
  <si>
    <t>Another round of thunderstorms developed during the daytime hours of June 30th.  Heavy rain combined with saturated soils from the many rain events over the course of the spring and early summer caused another round of flash flooding.</t>
  </si>
  <si>
    <t>Widespread flash flooding occurred in response to another round of storms.</t>
  </si>
  <si>
    <t>TURCK</t>
  </si>
  <si>
    <t>All small streams, creeks, and the Neosho River were flooding much of the county.</t>
  </si>
  <si>
    <t>Nuisance flooding was reported across the county.</t>
  </si>
  <si>
    <t>Widespread 4 to 8 inch rainfall amounts occurred across mainly the southeastern half of Chase County from June 28th through the 30th, producing widespread flooding of county and secondary roads.</t>
  </si>
  <si>
    <t>SHARPE</t>
  </si>
  <si>
    <t>Water reported flowing 6 to 10 inches deep over bridge on highway 31. Fast flowing water at least 4 inches deep over highway 81. Fast flowing water at least 4 inches deep over 17th and Plantar road.</t>
  </si>
  <si>
    <t>Hwy 68 from Hwy 268 to Hwy 75 was flooded. At least 6 inches of fast flowing water reprted over Stubbs road. Fast flowing water also over several highways in the Quenemo area.</t>
  </si>
  <si>
    <t>Marais des Cygnes river reaches moderate flooding stage with flooding continuing into early July. The river reaches record levels at Quenemo.</t>
  </si>
  <si>
    <t>POMONA</t>
  </si>
  <si>
    <t>Water covering 4300 block of Allen Terrace. Water completely covers the 600 block of Marshall road. It is impassable.</t>
  </si>
  <si>
    <t>Nuisance flooding was reported across the eastern part of the county.</t>
  </si>
  <si>
    <t>Water two feet deep was flowing across 12th road between Wayside and Shetland. Also, 16th and 17th Rd. between Reaper and Quail is flooded.</t>
  </si>
  <si>
    <t>Water rescue ongoing on Missouri Road off of highway 31.</t>
  </si>
  <si>
    <t>Numerous roads were closed around La Cygne.</t>
  </si>
  <si>
    <t>BEAGLE</t>
  </si>
  <si>
    <t>State Highway 7 was closed near the Miami Linn county line.</t>
  </si>
  <si>
    <t>Fast flowing water crossing the road at Vermont and Douglas. Depth unknown.</t>
  </si>
  <si>
    <t>Numerous roads under water in Burlington and from Burlington to Waverly.</t>
  </si>
  <si>
    <t>The Hwy 75 bridge was covered by the flooded Salt Creek just south of Lyndon. Numerous roads in the Lyndon and Quenemo areas flooded. KSNT TV reports the fire department has ordered evacuations of residences in low lying areas in Quenemo. 110 mile creek is out of its banks and water if flooding Fairlawn road.</t>
  </si>
  <si>
    <t>Three to four feet of water reported running over N 200 road and E 110 road to a width of a quarter mile.</t>
  </si>
  <si>
    <t>Water rescue occurring at 1200 block of Labette and Florida Roads. Water reported up to the passenger window of pickup truck.</t>
  </si>
  <si>
    <t>Numerous secondary roads under water. 2.5 feet of water flowing over 1700 road and Geary road. 3 feet of fast flowing water reported over southwest Iowa road just west of highway 169.</t>
  </si>
  <si>
    <t>LONE STAR</t>
  </si>
  <si>
    <t>VINLAND</t>
  </si>
  <si>
    <t>County road 1 closed one mile north of Globe. Water flowing over the road from the Lone Star spillway. Numerous reports of flash flooding over roadways east of Vinland to the Clinton Lake area including inundation of low water crossings. |</t>
  </si>
  <si>
    <t>Heavy rains caused 175th Street, to be closed from Highway 56 to Agnus Street. Also, rains closed 215th Street, from Edgerton Road to Moonlight Road. In addition, heavy rains closed 199th Street, from Four Corners to Highway 56.</t>
  </si>
  <si>
    <t>Highway 59 closed due to high water.</t>
  </si>
  <si>
    <t>Many primary roads and almost all secondary roads are flooded around Garnett and throughout Anderson county.</t>
  </si>
  <si>
    <t>RURAL</t>
  </si>
  <si>
    <t>Nuisance flooding was being reported county wide.</t>
  </si>
  <si>
    <t>The Marais des Cygnes River reaches moderate flooding stage due to persistent heavy rains. Flooding continues into July.</t>
  </si>
  <si>
    <t>Flash flooding continued over Crawford County.</t>
  </si>
  <si>
    <t>The Marais Des Cygnes River near Trading Post had major flooding, and had its second highest crest of 40.26 feet, or 15.26 feet above flood stage.</t>
  </si>
  <si>
    <t>Near record level flooding on the Marais Des Cygnes, continued from|June and ended on July 8th. Numerous homes and businesses|experienced damage or total loss in Osawatomie and La Cygne.</t>
  </si>
  <si>
    <t>Extremely heavy rainfall from the end of June into early July caused flash flooding throughout Woodson County. This resulted in roughly 71 thousand dollars in damage.</t>
  </si>
  <si>
    <t>An upper level low pressure system and associated frontal boundary stalled across the area for several days, resulting in periods of numerous and widespread heavy showers and thunderstorms across portions of south-central and southeast Kansas from early on the 27th until July 1st. Phenomenal rainfall totals occurred during this period, ranging anywhere from 8 inches, to as much as 20 inches, heaviest across southeast Kansas. A few the most extreme and measured rainfall reports from June 28th - 30th were 18.29 inches at Fredonia, 12.47 inches at Independence, 11.70 inches at Iola, 9.18 inches at Chanute, 8.63 inches at Erie and 8.40 inches at Coffeyville. Excessive runoff produced widespread, catastrophic, record flooding across much of southeast Kansas, particularly in the vicinity of area rivers, streams and creeks. Hardest hit were the Verdigris and Fall Rivers, where record flooding was observed at Fall River, Independence and Coffeyville. The Neosho River was also hard hit with record flooding observed at Erie and major flooding observed at Chanute, Parsons and Oswego. Public, private and crop damage was extensive and at times severe. Hundreds to potentially a few thousand homes and businesses sustained severe flood damage, an incalculable number of roads were closed due to high water, and several bridges were either washed out or sustained damage. Thousands of acres of crops sustained severe damage. Thousands of miles of roads were damaged from the flood waters. Evacuations and water rescues were common, as several towns were for a time surrounded and/or engulfed by flood waters. Water became unsafe, as flood waters inundated water and sewage treatment plants. Thousands of residents were without power for an extended period of time. Several counties were declared federal disaster areas. Public and private damages likely exceeded hundreds of millions of dollars, but exact monetary values will be difficult to nearly impossible to determine. The flooding in Coffeyville enveloped the Coffeyville Resources Refinery. A malfunctioning pump lead to a 71,000 gallon crude oil spill into the Verdigris River, leaving an oily gunk on everything the oil touched, and contaminating the water for miles. One fatality occurred in Coffeyville, when a gentleman refused to evacuate his motel room, despite being warned twice by emergency officials of the impending flood.</t>
  </si>
  <si>
    <t>Extremely heavy rainfall from the end of June into early July caused flash flooding throughout Wilson County. The flash flooding and the ensuing river flooding led to approximately 500 homes sustaining major damage which resulted in an estimated 15 million dollars in damage. Additionally, 6.6 million dollars of damage was done to public infrastructure. The Fall River at Fredonia had a record crest of 41.12 feet on the morning of June 30th. This is 24.12 feet above flood stage. The river fell below flood stage early in the morning of July 2nd.</t>
  </si>
  <si>
    <t>Extremely heavy rainfall from the end of June into early July caused flash flooding throughout Neosho County. The flash flooding and the ensuing river flooding resulted in roughly 100 homes being destroyed and another 50 sustaining major damage. This resulted in at least 10.5 million dollars in damages. An additional 1.5 million dollars in damage was reported public infrastructure. The Neosho River reached a record crest of 40.6 feet on the morning of July 2nd. This was 11.6 feet above flood stage. Major flooding was seen on the Neosho at Chanute when a crest of 36.82 feet was recorded on the morning of July 1st. The Neosho inundated the city of Chanute with some areas under as much as 7 to 8 feet of water. The river remained above flood stage at Chanute until July 4th and at Erie until July 5th.</t>
  </si>
  <si>
    <t>Extremely heavy rainfall from the end of June into early July caused flash flooding throughout Allen County. The flash flooding and the ensuing river flooding caused an estimated 3 million dollars in damages to private property and 3 million dollars in damage to public infrastructure. Additionally, the flood water damaged and estimated 8,000 acres of crops. Moderate flooding occurred on the Neosho River with a crest of 26.9 feet recorded at Iola. This was 11.9 feet above flood stage. The river remained above flood stage until the afternoon of July 3rd.</t>
  </si>
  <si>
    <t>Extremely heavy rainfall from the end of June into early July caused flash flooding throughout Labette County. The flash flooding and the ensuing river flooding resulted in 2 homes being destroyed and 11 others suffering major damage. This resulted in roughly 540 thousand dollars in damage.  Major flooding was observed at Parsons and Oswego. Parsons recorded a crest of 35.05 feet while Oswego recorded a crest of 30.0 feet. These crests were 14.05 feet and 13 feet above flood stage respectively. The Neosho fell blow flood stage on the July 7th at both locations.</t>
  </si>
  <si>
    <t>Extremely heavy rainfall from the end of June into early July caused flash flooding throughout Elk County. The flooding damaged or destroyed around 400 houses. This led 12 to 42 million dollars in damage. An awesome 21.49 inches of rain fell during the month of June. Much of this fell during the last few days of the month.</t>
  </si>
  <si>
    <t>Extremely heavy rainfall from the end of June into early July caused flash flooding throughout Cowley County. The flash flooding and the ensuing river flooding resulted in roughly 320 thousand dollars in damage. Major flooding was observed on the Walnut River at Winfield with a crest of 35.79 feet recorded the evening of July 1st. This was 17.79 feet above flood stage. The Walnut River at Winfield remained above flood stage until July 3rd. Moderate flooding was also observed on the Walnut River and the Arkansas River at Arkansas City.</t>
  </si>
  <si>
    <t>Extremely heavy rainfall from the end of June into early July caused flash flooding throughout Chautauqua County. This resulted in roughly 48 thousand dollars in damage.</t>
  </si>
  <si>
    <t>Extremely heavy rainfall from the end of June into early July caused flash flooding throughout Montgomery County. The hardest hit areas were Independence and Coffeyville. The flash flooding combined with the ensuing record river flooding along the Verdigris River led to at least 500 homes being destroyed with another 55 sustaining major damages. Businesses in the county reported 23 million in losses and the cost to public infrastructure resulted in another 4 million in damages. Additionally, 43,000 acres of cropland were flooded. The Verdigris River also overtopped a levee protecting the refinery in Coffeyville resulting in an oily toxic mess that inundated areas downstream. The Verdigris River at Independence crested at 52.4 feet in the morning hours of July 1st. This was 22.4 feet above flood stage. At Coffeyville the river crested at 30.7 feet the evening of July 1st which is 12.7 above flood stage. Again, both of these crests were records. The river remained above flood stage for both cities until July 7th. Unfortunately there was one fatality. A 55 year old man was found in the Budget Inn in Coffeyville. An autopsy revealed that the individual died as a result of drowning. This tragedy was compounded by the fact that the individual was warned twice that floodwaters would inundate the hotel but on both occasions the individual refused to leave. The Coffeyville Journal and the Arkansas City Traveler contributed to this report.</t>
  </si>
  <si>
    <t>OXFORD</t>
  </si>
  <si>
    <t>Heavy rainfall from the end of June into early July caused flash flooding throughout Greenwood County. This resulted in roughly 59 thousand dollars in damage.</t>
  </si>
  <si>
    <t>Heavy rainfall from the end of June into early July caused flooding throughout Butler County. This resulted in roughly 108 thousand dollars in damage.</t>
  </si>
  <si>
    <t>Flooding continues into early July. Some roads are closed especially along the lower reaches of the Neosho River near Neosho Rapids.</t>
  </si>
  <si>
    <t>The upper level low that brought persistent heavy rain during late June had moved out on the 1st with rain ending. However, flooding continued for a couple of days early in the month. Record flooding continued along the Pottawatomie Creek at both Scipio and Lane...and at Quenemo and Pomona along the Marais des Cygnes. The flooding near Scipio appeared to be the worst since the 1850's. The flood gates in Ottawa remained closed early in the month to protect the city. This is the worst flooding on the Marais des Cygnes near Ottawa since 1951. Coffey, Franklin, Osage and Anderson counties are declared local, state and national disaster areas...and become eligible for FEMA funds.</t>
  </si>
  <si>
    <t>Flooding continues into early July. A number of roads continue under water. A state report indicated that one house in the county received major damage, four had minor damage and 16 houses were affected.</t>
  </si>
  <si>
    <t>Widespread flooding continues into early July. Numerous roads are still under water from heavy rain in late June. A state report said eight houses in the county received minor damage and another nine were affected by the flooding.</t>
  </si>
  <si>
    <t>Rain ends but flooding continues into the new month. Many roads are flooded. Emergency manager reports that up to 25 homes have been evacuated with 15 homes flooded in Lane. Homes are evacuated on the west and east sides of Ottawa due to approaching floodwaters. Flood gates closed in downtown Ottawa. Highway K68 bridge crossing the Marais des Cygnes west of Ottawa has 5 feet of water over the bridge. An indirect fatality occurred nearly two weeks later (on the 15th) when a motorist was thrown from his vehicle 4 miles east of Pomona after hitting a hole in the road caused by flood waters earlier in the month. A state report said that flood waters destroyed five houses in the county with 20 receiving major damage, 23 had minor damage and 21 were affected by not considered damaged.</t>
  </si>
  <si>
    <t>Flooding continues into early July. A number of roads continue under water especially around Quenemo. A state report indicated that the flood waters destroyed two houses, caused major damage to 5 and minor damage to 10.</t>
  </si>
  <si>
    <t>STANTON</t>
  </si>
  <si>
    <t>The Marais Des Cygnes River at Osawatomie experienced the second highest|flood crest on record. The crest was at 49.19 feet on July 1st at 20:27|CST, or 21.19 feet above flood stage. Numerous homes and businesses suffered total loss, or severe damage.</t>
  </si>
  <si>
    <t>The Marais Des Cygnes River at La Cygne had major flooding, with a second highest crest ever of 36.07 feet, or 11.07 feet above flood stage. Many homes and businesses suffered loss.</t>
  </si>
  <si>
    <t>Another round of heavy rain on top of saturated soil conditions caused flash flooding across much of Crawford County.  Southeast Crawford County was impacted the greatest as several water rescues were performed from flooding along Cow Creek.</t>
  </si>
  <si>
    <t>Several rounds of showers and thunderstorms that produced periods of flash flooding across southeast Kansas, concluded during the morning of July 1st.  Runoff enhanced flooding mainly over Crawford and Cherokee counties.</t>
  </si>
  <si>
    <t>Significant flooding continued across much of Cherokee County.  Evacuations occurred along the Neosho River while numerous roads were impassable to motorists.  Damages were largely to homes that were previously documented in June, 2007.</t>
  </si>
  <si>
    <t>Law enforcement reported that a water rescue was performed at the intersection of Vine and 1st streets in El Dorado. Several businesses also reported flooding at 1st and Main. Highway 77 was also closed just south of the Turnpike.</t>
  </si>
  <si>
    <t>A stationary front draped itself across South Central Kansas with abundant moisture to work with. Afternoon heating allowed for widespread thunderstorms to form which lasted well into the evening. Mother Nature created her own fireworks display with impressive lighting. The thunderstorms produced some strong winds in Reno and Butler Counties and hail in Marion County. With much of the area recovering from heavy rain just a few days prior, flash flooding was also a byproduct of these storms.</t>
  </si>
  <si>
    <t>Nuisance type flooding was reported throughout the county.</t>
  </si>
  <si>
    <t>Law enforcement reported that water was flowing over Highway 81 at Maize near South Haven. They also reported that vehicle was swept into ditch at this location. Highway 81 at Belle Plaine was also reported to be under 1 foot of water.</t>
  </si>
  <si>
    <t>Water was at bumper high in parking lot at 10800 Pflumm Road.</t>
  </si>
  <si>
    <t>A complex of thunderstorms produced large hail and flash flooding over |east central Kansas July 9th.</t>
  </si>
  <si>
    <t>Water rescue was done near 95th and Quivera.</t>
  </si>
  <si>
    <t>Water was bumper high on Cody Street.</t>
  </si>
  <si>
    <t>Reports of 4 to 5 inches of water covering County Rd. F in Americus. Pester Creek is flooding with water over Orange St. in Americus. Barricades placed at 7th and Orange St.</t>
  </si>
  <si>
    <t>Slow moving thunderstorms produced isolated reports of hail and flash flooding.</t>
  </si>
  <si>
    <t>Streets in south Dodge were flooded due to some heavy rainfall.</t>
  </si>
  <si>
    <t>A second round of thunderstorms during the afternoon and evening produced hail and some flooding.</t>
  </si>
  <si>
    <t>Highway 56 at Garfield was flooded with 6 to 8 inches of water.  Some homes also had some flooding.</t>
  </si>
  <si>
    <t>Heavy rain that fell overnight caused some flooding.</t>
  </si>
  <si>
    <t>KINSLEY MUNI ARPT</t>
  </si>
  <si>
    <t>Heavy rain and it's runoff flooded some homes around Rozel.</t>
  </si>
  <si>
    <t>ROZEL</t>
  </si>
  <si>
    <t>Overnight heavy rain caused some flooding in the Rozel area.</t>
  </si>
  <si>
    <t>Thunderstorms across Cherokee County caused flash flooding over a section of 110th Street.  This stretch of roadway became impassable to motorists.</t>
  </si>
  <si>
    <t>Scattered pulse thunderstorms caused a few areas of flooding and damaging wind gusts.</t>
  </si>
  <si>
    <t>Flooding due to heavy rain that fell overnight caused the evacuation of several homes.</t>
  </si>
  <si>
    <t>Isolated large hail fell during the early morning hours before sunrise.</t>
  </si>
  <si>
    <t>Streets were flooded on the west side of Manhattan. Nearly 2.45 inches of rain in approximately one hour near the intersection of Kimball and Dennison avenues.</t>
  </si>
  <si>
    <t>Slow moving intense thunderstorms brought localized flash flooding.</t>
  </si>
  <si>
    <t>Basement wall in newly constructed home buckled when water flowed up against the foundation. Up to 5 inches of rain fell. Blackjack road was barricaded and closed due to high water.</t>
  </si>
  <si>
    <t>WOODSTON</t>
  </si>
  <si>
    <t>Thunderstorms brought heavy rains to Rooks and Osborne Counties. Reports of roadways covered with water came from eastern Rooks and western Osborne Counties.</t>
  </si>
  <si>
    <t>ALTON</t>
  </si>
  <si>
    <t>Up to 6 inches of running water was reported to be flowing over 6th street. Spotter also reported 4.1 inches of rain had fallen in approximately 2 hours. One lane of highway 59 is closed in the city of Garnett.</t>
  </si>
  <si>
    <t>Heavy flood producing rain and thunderstorms moved over areas that had received extensive flooding the first of the month. Around 4 inches of rain fell in less than three hours.</t>
  </si>
  <si>
    <t>Car was swept off the roadway by flowing water...and into a ditch near the intersection of hwy 31 and Meade road...near Cedar Creek. Driver was rescued and uninjured.</t>
  </si>
  <si>
    <t>One foot of water was reported over County Road 1077.</t>
  </si>
  <si>
    <t>A thunderstorm with heavy rain caused flash flooding near Parker Kansas July 30th.</t>
  </si>
  <si>
    <t>Excessive rainfall combined with moist soil conditions caused flash flooding in areas of Crawford County.  Locations flooded included Highway 7 from Highway 47 to Highway 39, a section of Highway 277, and a section of Highway 3.</t>
  </si>
  <si>
    <t>A pulse thunderstorm caused flash flooding in a few sections of Crawford County.</t>
  </si>
  <si>
    <t>Highway 56 flooded west of Overbrook. Water appeared 5 to 6 feet deep along the side of the road. Spotter reported 3.5 inches of rain within about an hour and a half. Water reported flowing around and into the basement of a home.</t>
  </si>
  <si>
    <t>Another round of heavy thunderstorms brought areas of flooding to portions of north central and east central Kansas.</t>
  </si>
  <si>
    <t>PALMER</t>
  </si>
  <si>
    <t>Six-inch deep water reported to be flowing across Hwy 9.</t>
  </si>
  <si>
    <t>CLIFTON</t>
  </si>
  <si>
    <t>Water six inches deep reported to have been flowing across Hwy 9.</t>
  </si>
  <si>
    <t>CLYDE</t>
  </si>
  <si>
    <t>Water six inches deep reported to be flowing across 260th road. Several other rural roads in the Clyde area water covered or barricaded. Coop observer reported nearly 6 inches of rain.</t>
  </si>
  <si>
    <t>AGENDA</t>
  </si>
  <si>
    <t>Water over state highway 148 in Agenda...estimated at 1 to 2 feet deep.</t>
  </si>
  <si>
    <t>Water flowing over roadway in Munden...estimated up to 6 inches deep. Two inches of rain fell in about an hour.</t>
  </si>
  <si>
    <t>LEONARDVILLE</t>
  </si>
  <si>
    <t>Water one foot deep over Barton road one quarter mile east of Union road.</t>
  </si>
  <si>
    <t>Department of Highways</t>
  </si>
  <si>
    <t>Water reported 2-3 feet over county road in northern Wallace county.  Field terraces washed away.</t>
  </si>
  <si>
    <t>Scattered slow-moving thunderstorms produced very heavy rainfall and hail up to golf ball size across parts of NW Kansas and SW Nebraska.</t>
  </si>
  <si>
    <t>Water approximately 4 inches deep reported to be flowing across 12th Street in the town of Marysville.</t>
  </si>
  <si>
    <t>Thunderstorms developed in the vicnity of a weak outflow boundary across central Kansas during the afternoon hours of August 1st. Precipitable water values above two inches, and slow moving thunderstorms combined to provide an environment condusive to flash flooding. Heavy rainfall in Marshall County, the evening of the 1st, and Republic County, the morning of the 2nd, resulted in local flash flooding problems.</t>
  </si>
  <si>
    <t>Along Hwy 23 from 3 to 8 miles south of Gove, a lot of water running off fields into ditches and creeks.  Water running over low spots of numerous county roads in the 6 mile stretch.|</t>
  </si>
  <si>
    <t>Slow-moving thunderstorms developed and produced numerous reports of flash flooding and strong winds.</t>
  </si>
  <si>
    <t>Intense thunderstorms dumped 2 to 4 inches of rain in parts of Smith County in about one hour. The result was localized flooding, including water running over U.S. Highway 36 near Smith Center and considerable street flooding in Lebanon.</t>
  </si>
  <si>
    <t>Rainfall of 1.15 fell in 20 minutes.  Water was reported over the road.</t>
  </si>
  <si>
    <t>Half foot of water over Highway 27 just south of Sherman-Wallace county line.</t>
  </si>
  <si>
    <t>Several rural roads south of Sylvan Grove were impassable due to high water flowing over them. In the town of Sylvan Grove a creek that runs through the city park was out of its banks and flooding the park. 3.25 inches of rain was measured in one hour 2 miles south of Sylvan Grove and 3 inches was measured in one hour in the town of Sylvan Grove. 3.75 inches was measured in the town of Denmark, 6 miles southwest of Lincoln. 3 inches was also measured in one hour 7 miles west of Lincoln in the town of Vesper.</t>
  </si>
  <si>
    <t>An outflow boundary from thunderstorms in Nebraska drifted south into Central Kansas interacted with deep low-level moisture to produce nearly stationary thunderstorms. The slow movement of the storms led to very heavy rain and flash flooding in Lincoln, Russell and Ellsworth counties.</t>
  </si>
  <si>
    <t>CHASE</t>
  </si>
  <si>
    <t>County Road H was closed northwest of Highway 56 due to high water.</t>
  </si>
  <si>
    <t>Avenue J and L were closed due to high water flowing over them. 3.25 inches of rain was reported in the town of Wilson.</t>
  </si>
  <si>
    <t>The intersection of Mitchell and 190th was closed due to high water.</t>
  </si>
  <si>
    <t>Water one foot deep reported to be flowing over Lincoln Road.</t>
  </si>
  <si>
    <t>CLAFLIN</t>
  </si>
  <si>
    <t>Northeast 130 Avenue was closed from Highway 156 to 1 mile south of Highway 156 due to high water. There was also water over several rural roads throughout the county.</t>
  </si>
  <si>
    <t>Voluntary evacuations were taking place along the Smoky Hill River in Ellsworth.</t>
  </si>
  <si>
    <t>Public report of water over highway 27, 4 miles north of Sharon Springs.</t>
  </si>
  <si>
    <t>Severe thunderstorms moved across SW Nebraska and NW Kansas producing hail up to golf ball size and several flash flood reports.</t>
  </si>
  <si>
    <t>Extremely heavy and persistent rainfall during the late afternoon /early evening hours on Wednesday (08/22/07) resulted in 5-6 inches of precipitation across NW and WC Logan county. Water was reported flowing over portions of county roads in western Logan county during the evening, with flooding ongoing the following morning affecting many county roads.  Several roads were washed out preventing travel.</t>
  </si>
  <si>
    <t>Vehicles floated down third street in Dodge City...one with occupants in it, however they were able to escape. Over three inches of rain were reported in town in about 1 1/2 hours.</t>
  </si>
  <si>
    <t>Thunderstorms became severe in the early evening on the 23rd and produced large hail, high wind and very heavy rain.  Flooding in the Dodge City area caused property damage.</t>
  </si>
  <si>
    <t>Street flooding was report all throughout town.</t>
  </si>
  <si>
    <t>Street flooding was reported.</t>
  </si>
  <si>
    <t>Water was covering road at 118 and highway 50.</t>
  </si>
  <si>
    <t>Running water 7 inches deep on both HWY 73 and Oregon Street within the city limits of Hiawatha.</t>
  </si>
  <si>
    <t>Thunderstorms developed along a distinct outflow boundary and nearly stationary cold front stretching from near central Iowa back southwestward through central Kansas. Despite modest shear profiles, abundant instability helped thunderstorms to develop and pulse, which resulted in several large hail reports--the largest of which fell in Hanover, KS where stones up to the size of golfballs were reported.  The thunderstorms also produced extremely heavy rain, which prompted flash flood warnings in Brown County.  Several storms merged into a short line segment stretching across far south central Nebraska to far north central Kansas.  Gusty winds were reported along this line, across counties along the KS/NE border.  Severe criteria was reached as the storms moved into Nemaha County.</t>
  </si>
  <si>
    <t>SPARKS</t>
  </si>
  <si>
    <t>Water flowing over 7 Highway a quarter mile north of 240th road, which is just north of the town of Sparks. Also 10 to 12 inches of water flowing over 7 Highway at the bottom of Fanning Hill which is just south of Sparks.</t>
  </si>
  <si>
    <t>A small cluster of thunderstorms moved across Atchison and Doniphan counties on August 24th, producing a brief tornado and flash flooding.</t>
  </si>
  <si>
    <t>PALCO</t>
  </si>
  <si>
    <t>Extremely heavy rain of 3 to 5 inches resulted in flash flooding across southern Rooks County. The flooding was along the Paradise Creek basin and impacting most locations along Kansas Highway 18 from Palco to east of Codell. Water was 5 feet deep on the county road east of Codell and there were numerous other instances of flooding on county roads and across Highway K-18 at times.</t>
  </si>
  <si>
    <t>CODELL</t>
  </si>
  <si>
    <t>BEATTIE</t>
  </si>
  <si>
    <t>Several basements in the town of Beattie reported to have water in them. At 10:25 CST law enforcement officials also reported that Hwy 99  was closed between the town of Beattie and Hwy 36 because of water over the roadway.  The bridge over Robidoux Creek west of Beattie also had water over it.</t>
  </si>
  <si>
    <t>Training thunderstorms in an extremly moisture rich environment led to flash flooding across portions of northeast Kansas the evening of September 6th.  Several highways were closed due to water over roadways. Rain began falling around 5pm CST, and continued through approximately midnight. Flash flooding began to be reported after 9pm CST.  Doppler radar estimated that 3 to 4 inches of rain had fallen at some locations across Marshall and Nemaha Counties at that time, and 1 to 2 inches in Ottawa County.  Spotters reported 4 to 5 inches of rain had fallen between 6pm and 10pm CST in Nemaha County, and up to 6 inches in Marshall County (5.42 at Marysville at 10:25pm CST). A measured 7.05 was reported to have fallen at Baileyville in Nemaha County.</t>
  </si>
  <si>
    <t>Water reported to be over several streets in town.</t>
  </si>
  <si>
    <t>BERN</t>
  </si>
  <si>
    <t>Hwy 71 was closed due to flooding between Hwy 63 and the town of Bern.</t>
  </si>
  <si>
    <t>Water approximately 8 inches deep covered a portion of Hwy 81 making it impassible.</t>
  </si>
  <si>
    <t>Hwy 187 closed due to flooding between the town of Centralia and Hwy 36.</t>
  </si>
  <si>
    <t>Water was reported to be over 120th St. north of Minneapolis and south of Hwy 41.</t>
  </si>
  <si>
    <t>Hwy 87 was closed between Hwy 36 and the town of Frankfort due to water over the roadway.</t>
  </si>
  <si>
    <t>GALENA</t>
  </si>
  <si>
    <t>Low lying areas along the Spring River flooded.</t>
  </si>
  <si>
    <t>A stationary front draped across the region and a persistent, moist southerly low level flow into this boundary produced two rounds of heavy rainfall across portions of the Missouri Ozarks and clipped Cherokee County, Kansas.  The first round occurred during the early morning hours of September 8th, with the second occurring during the daylight hours of the 8th.  Widespread flash flooding occurred in response to these episodes of heavy rain with rainfall amounts ranging from three to five inches.  The Spring River Basin in Jasper and Lawrence counties observed the heaviest precipitation, causing the river to experience moderate flooding in Cherokee County.</t>
  </si>
  <si>
    <t>Rainfall totaling 1.46 inches fell in 45 minutes with water flowing across roads on the east side of town.</t>
  </si>
  <si>
    <t>Thunderstorms produced a few reports of large hail, strong and damaging winds and flash flooding during the late afternoon hours.</t>
  </si>
  <si>
    <t>Law enforcement reporting a substantial amount of water flowing over highway 25 at mile marker 161, or about 4 miles north of Russell Springs.</t>
  </si>
  <si>
    <t>Severe thunderstorms developed during the afternoon moving from Wallace and Greeley counties into Logan and Gove counties.  Heavy rainfall produced flash flooding north of Russell Springs, and a brief tornado was reported in central Gove county.</t>
  </si>
  <si>
    <t>Flash flooding stalled cars in Lincoln. Water rose up to 2 feet above bridges with 2 city streets barricaded. Flooding came within 100 feet of the Lincoln Junior/Senior High School.  Sand bagging also occurred around 2 homes. One of the homes was evacuated.  While 3.80 inches of rainfall fell across the area in less than 2 hours.</t>
  </si>
  <si>
    <t>Nocturnal convection developed ahead of the main storm system during the morning hours of October 12th. Warm advection ahead of this system caused numerous thunderstorms to train across Central Kansas with flooding reported around Lincoln, Kansas.</t>
  </si>
  <si>
    <t>One and a half feet of water was flowing over highway 24 near Williamstown.  An hour after the report of flooding, 4.50 inches of rainfall was reported 5 miles Northeast of Perry.</t>
  </si>
  <si>
    <t>A warm front stretching eastward from a lee trough, lifted from south to north across the state of Kansas through the afternoon of October 12th, to the morning of October 13th. A nocturnal low level jet slid up and over the boundary, which helped to develop and sustain deep elevated convection through the night. Robust midlevel moisture enhanced the precipitation efficiency of the storms, which led to flooding problems across the region.</t>
  </si>
  <si>
    <t>BAKER</t>
  </si>
  <si>
    <t>Four to six inches of water reported to be over roadways in Hiawatha. There were also two reports of heavy rainfall in Brown county.  One report of 3.70 inches was received 3 miles WNW of Hiawatha, and one report was received in the town of Powhattan.</t>
  </si>
  <si>
    <t>Flash flood waters swept a vehicle downstream, and into a creek at Fort Riley. Between 2 and 3 inches of rain was reported to have fallen across the county.</t>
  </si>
  <si>
    <t>A warm front from October 13th aligned itself parallel to and just south of the Kansas/Nebraska border, and became nearly stationary from the afternoon of the 13th through the afternoon of the 14th. Widespread convection developed in the vicinty of the bounday during the early morning hours of the 14th, as a strong low level jet once again developed, and helped to sustain thunderstorms across the area.</t>
  </si>
  <si>
    <t>BENTON</t>
  </si>
  <si>
    <t>Flooding occurred near the intersection of Butler and Parallel road. Road was barricaded for a few hours due to high water.</t>
  </si>
  <si>
    <t>A strong and dynamic storm system made slow progress across Kansas.  Severe thunderstorms erupted along a cold front that made slow progress across the region.  The areas hardest hit areas were Central and South Central Kansas where large hail and eventually a bowing segment of storms produced wind and hail damage.</t>
  </si>
  <si>
    <t>The Missouri River at Atchison crested at 23.35 feet, or 1.35 feet above flood stage.</t>
  </si>
  <si>
    <t>A cold front initiated thunderstorms with very heavy rains and localized flash flooding, over east central Kansas, on the evening of October 17th.</t>
  </si>
  <si>
    <t>Water was reported to be flowing over Berryton Rd. east of Lyndon.  Water was also reported to be flowing over Shawnee Heights Rd. south of Overbrook at 165th and 173rd. A storm spotter in Quenemo reported 1.75 of rain, while another reported 3.5 in Scranton.</t>
  </si>
  <si>
    <t>A surface warm front lifted across the eastern half of Kansas overnight, as a strong low level jet drove moisture northward and over the front, which fed into elevated thunderstorms that had congealed into an MCS early in the morning of the 17th. Small hail was reported with several of the storms, but only 1 report of nickel sized hail was received. This convective system drenched the area with rainfall as well. The attendant dryline and cold front associated with the low traversed northeast Kansas later in the afternoon.  Already saturated ground across the area received another round of precipitation, which provoked flash flooding in portions of Lyon, Douglas, and Osage Counties.</t>
  </si>
  <si>
    <t>EUDORA</t>
  </si>
  <si>
    <t>Law enforcement relayed a report that water was flowing over N. 1500 Road near E. 2000 Rd. A spotter in the town of Eudora reported 4.00 of rain so far on the 17th.</t>
  </si>
  <si>
    <t>SUNFLOWER</t>
  </si>
  <si>
    <t>Water is over the road on Kansas Hwy 32 at 121 St. West Mission Creek is flooding as well. Sandbagging is also occurring along Spring Creek.</t>
  </si>
  <si>
    <t>There were several reports of water over roadways, including Road P at 150th Rd, and the intersection of Rd. N and 160th.  Water filled ditches were also also spilling onto roadways.  Spotters reported 2.4 of rain northwest of Olpe, and 2.00 just west of Olpe.</t>
  </si>
  <si>
    <t>PHILLIPSBURG</t>
  </si>
  <si>
    <t>Heavy rain of about 2 inches in one hour caused some brief and minor flooding of low lying county roads north of Phillipsburg.</t>
  </si>
  <si>
    <t>A cold front slid southeast into north central Kansas and triggered scattered thunderstorms, some of which were severe at times. The thunderstorms were centered in the Phillipsburg area and produced nickel to golf ball size hail. As the storms moved east, there were sporadic reports of penny size and smaller hail.</t>
  </si>
  <si>
    <t>SPRINGDALE</t>
  </si>
  <si>
    <t>The Stranger Creek near Easton crested at 17.62 feet, or 0.62 feet above flood stage.</t>
  </si>
  <si>
    <t>The Stranger Creek near Easton crested at 18.65 feet, or 1.65 feet above flood stage.</t>
  </si>
  <si>
    <t>Minor flooding was observed on Stranger Creek, December 11 through December 12, 2007. The combination of rain with snow melt caused the flooding.</t>
  </si>
  <si>
    <t>GROSS</t>
  </si>
  <si>
    <t>Moderate street flooding was observed in Pittsburg for several hours.  Other low lying roads across the county were also inundated with flooding.</t>
  </si>
  <si>
    <t>One to two inches of rain fell over extreme southeast Kansas causing minor flooding.</t>
  </si>
  <si>
    <t>MELROSE</t>
  </si>
  <si>
    <t>Numerous low lying roads and low water crossings became flooded and impassable to motorists for several hours.</t>
  </si>
  <si>
    <t>The Stranger Creek at Easton crested at 17.99 feet, or 0.99 feet above flood stage.</t>
  </si>
  <si>
    <t>Heavy rains associated with a frontal boundary and upper level storm system, caused minor flooding on Stranger Creek.</t>
  </si>
  <si>
    <t>One to three and a half inches of rain fell over Cherokee County.  Widespread flooding along creeks and mainstem rivers occurred.  The Spring River experienced moderate flooding while Cherry and Lightning creeks flooded lowlands along these streams.  Numerous county roads flooded.</t>
  </si>
  <si>
    <t>Excessive rainfall developed over southern Missouri during the evening of 17 March. A line of training convection assumed a position roughly along a line from Anderson to Ozark to Licking. This convection expanded with time, eventually covering all of Crawford and Cherokee counties. Moderate to heavy rain continued into the overnight period and did not stop until the morning of 19 March.</t>
  </si>
  <si>
    <t>Two inches of rain fell over southeast Crawford County.  Minor flooding occurred over lowlands along Cowskin Creek.</t>
  </si>
  <si>
    <t>The Marais Des Cygnes River at La Cygne crested at 26.11 feet, or 1.11 feet above flood stage.</t>
  </si>
  <si>
    <t>A frontal boundary and an associated upper level storm system, caused heavy rain and minor river flooding, on the Marais Des Cygnes River.</t>
  </si>
  <si>
    <t>The Marais Des Cygnes River at Osawatomie crested at 28.06 feet, or 0.06 of a foot above flood stage.</t>
  </si>
  <si>
    <t>This flooding is a continuation of the flash flooding.  Flooding continued over poor drainage areas for several days.</t>
  </si>
  <si>
    <t>DENNIS</t>
  </si>
  <si>
    <t>Two rounds of thunderstorms from the early morning through the morning hours of March 31st produced widespread 2 to 4 inches of rain across primarily the northern half of Labette County. Numerous county and secondary roads were flooded, and flooding in and around Parsons affected some properties. However, no known injuries or damages occurred.</t>
  </si>
  <si>
    <t>A strong upper level disturbance and associated cold front produced strong to severe thunderstorms across portions of south-central and southeast Kansas from the overnight through the morning hours of March 31st. Golf ball sized hail and 60 mph winds accompanied the strongest storms. Additionally, two rounds of thunderstorms produced heavy rainfall and localized flooding across southeast Kansas. No known injuries or damages occurred.</t>
  </si>
  <si>
    <t>GALESBURG</t>
  </si>
  <si>
    <t>Two rounds of thunderstorms from the early morning through the morning hours of March 31st produced widespread 2 to 4 inches of rain across primarily the southern half of Neosho County. Numerous county and secondary roads were flooded. No known injuries or damages occurred.</t>
  </si>
  <si>
    <t>CHERRYVALE</t>
  </si>
  <si>
    <t>Water was reported over County Road 5000.</t>
  </si>
  <si>
    <t>A warm front in Oklahoma set up an over running situation across Southeast Kansas. Rich moisture aloft lead to an area of heavy rainfall that caused minor flooding in parts of Southeast Kansas.</t>
  </si>
  <si>
    <t>FREDONIA ARPT</t>
  </si>
  <si>
    <t>Water was reported over Inman road.</t>
  </si>
  <si>
    <t>ARCADIA</t>
  </si>
  <si>
    <t>HEPLER</t>
  </si>
  <si>
    <t>Two to four inches of rain fell over Crawford County.  Nearly all low lying areas that typically flood during periods of excessive rainfall were flooded.  Lightning Creek and Cowskin Creek were impacted the greatest.  A water rescue was performed along Cowskin Creek south of Pittsburg.</t>
  </si>
  <si>
    <t>Repeated development of storms along and north of an advancing warm front led to a large swath of greater than three inches of rain over extreme southeast Kansas.  This excessive rain occurred on wet soil conditions from record rainfall in February and March.  Due to an unusually high water table along with saturated soil conditions, all counties within the NWS Springfield County Warning Area experienced widespread flooding on nearly all secondary roads.  Emergency Management Directors across the region that were responsible for baracading roads, stated that as little as one half of an inch of rain was causing widespread road closures across their county of interest.</t>
  </si>
  <si>
    <t>Three to five inches of rain fell over Cherokee County.  Nearly all low lying areas that typically flood during periods of excessive rainfall were flooded.  Areas that were impacted the greatest occurred within the lowlands of northwest Cherokee County.  Cherry Creek, Lightning Creek, and the Neosho River are all located in this region.  All three of these water systems flooded, resulting in several thousand acres of farmland to flood.</t>
  </si>
  <si>
    <t>XENIA</t>
  </si>
  <si>
    <t>PORTERVILLE</t>
  </si>
  <si>
    <t>One to two inches of rain fell over Bourbon County.  Nearly all low lying areas that typically flood during periods of excessive rainfall were flooded.  Areas near the headwaters of the Marmaton River experiencd a quick onset of flash flooding.</t>
  </si>
  <si>
    <t>Excessive rainfall caused Cherry Creek, Fly Creek, and Lightning Creek to flood over low lying areas.</t>
  </si>
  <si>
    <t>A cluster of thunderstorms impacted extreme southeast Kansas and southwest Missouri.  Several small streams and creeks flooded.</t>
  </si>
  <si>
    <t>DURHAM</t>
  </si>
  <si>
    <t>GOESSEL</t>
  </si>
  <si>
    <t>Slow moving thunderstorms produced very heavy rainfall amounts across primarily the northern half of Marion County from the mid-morning into the afternoon hours of April 23rd. Rainfall amounts exceeded 6 inches for some locations, with rainfall rates around 2 inches per hour at times. Hillsboro reported 4.96 inches, and Marion reported 5.36 inches. Widespread flooding occurred across mainly the northern half of Marion County, which prompted numerous road closures. Some roads were covered with nearly 6 feet of water. As a result, several roads and culverts sustained some form of damage, along with some county bridges. Especially hard hit was the town of Durham, when the North Cottonwood River backed up due to a 3.5-foot rise in the Marion Reservoir, flooding portions of the town with up to 18 inches of water. Some homes and businesses received flood damage. Some farmers from around the area stated they had never seen the Cottonwood River that high, although an older gentleman stated he had seen the river higher twice before, most notably in 1951. High water finally subsided by the morning hours of April 24th. Information courtesy of the Marion County Record and the Hillsboro Free Press.</t>
  </si>
  <si>
    <t>A potent upper level disturbance and associated frontal boundary sparked strong to severe thunderstorms from the mid morning through the afternoon hours of April 23rd across central, south-central and southeast Kansas. Hail as large as golfballs and winds up to 60 mph were reported. Additionally, slow moving and training thunderstorms produced very heavy rainfall amounts, particularly across the northern half of Marion County, where excessive runoff caused the North Cottonwood River to overflow its banks, flooding the town of Durham with around 18 inches of water.</t>
  </si>
  <si>
    <t>BUSBY</t>
  </si>
  <si>
    <t>Localized flooding of low lying roads occurred in the southeastern portion of the county.</t>
  </si>
  <si>
    <t>A strong low pressure system brought a cold front through eastern half of Kansas during the late afternoon and evening hours of May 1st. The front was the trigger for initial severe thunderstorms in Southeast Kansas. These storms produced several short-lived tornadoes as well as large hail and damaging winds. Another line of severe storms quickly developed along the mid-level front over South Central Kansas. This line of storms moved to east across all of Southeast Kansas but its intensity weakened as it crossed the Flint Hills. The second round of storms produced large, high winds and very heavy rain.</t>
  </si>
  <si>
    <t>NEW ALBANY</t>
  </si>
  <si>
    <t>Localized flooding of low lying roads occurred.</t>
  </si>
  <si>
    <t>LA HARPE</t>
  </si>
  <si>
    <t>Heavy rain caused minor flooding of rural roads in the La Harpe area.</t>
  </si>
  <si>
    <t>Minor street flooding occurred at Central and Market in downtown Wichita.</t>
  </si>
  <si>
    <t>POTWIN</t>
  </si>
  <si>
    <t>Water was reported over River Valley Road northeast of Potwin.</t>
  </si>
  <si>
    <t>VILAS</t>
  </si>
  <si>
    <t>Minor flooding was reported along and north of Highway 39 along the Wilson and Neosho county line.</t>
  </si>
  <si>
    <t>The Emergency Manager reported water over several county roads and was greater than six inches deep.</t>
  </si>
  <si>
    <t>Heavy rain was reported overnight from thunderstorms.</t>
  </si>
  <si>
    <t>Water was out of the banks of Sand Creek and flooded some of the streets in the area.</t>
  </si>
  <si>
    <t>Flooding was reported at County Road 1300 and Alabama Road.</t>
  </si>
  <si>
    <t>Severe thunderstorms developed in Western Kansas and eventually morphed into a bow echo that moved through parts of Central Kansas. This cluster of storms eventually was overtaken by another severe line of storms that moved through South Central Kansas. Although there were a few hail reports the biggest hazard from these storms were severe straight-line winds. The remnants from these storms moved into Southeast Kansas causing minor flooding.</t>
  </si>
  <si>
    <t>Minor flooding was reported on Main Street in Erie as well as other low lying roads in town.</t>
  </si>
  <si>
    <t>Three to six inches of rain fell over Crawford County.  Nearly all locations that experiences flooding during periods of excessive rainfall were flooded.  The area that was impacted the greatest was Cowskin Creek.  Numerous areas near the city of Pittsburg were flooded including Lincoln Park and a mobile home park near Quincy and Lonestar Streets.</t>
  </si>
  <si>
    <t>Two clusters of showers and thunderstorms impacted mainly extreme southeast Kansas and far southwest Missouri. Flash flooding occurred with both clusters. Two to six inches of rain fell on saturated soil conditions, leading to a quick onset of flash flooding.</t>
  </si>
  <si>
    <t>ORCHARD PARK</t>
  </si>
  <si>
    <t>Minor flooding was reported on low lying roads in Parsons.</t>
  </si>
  <si>
    <t>Three to six inches of rain fell over Cherokee County.  All areas that typically flood during periods of excessive rain were flooded.  A few specific locations included the intersection of 110th Street and Scammon Road, a few thousand acres near the confluence of Lightning Creek and the Neosho River, and several streets in the city of Columbus.</t>
  </si>
  <si>
    <t>Minor street flooding was reported throughout the town of Caney.</t>
  </si>
  <si>
    <t>KALLOCH</t>
  </si>
  <si>
    <t>Minor street flooding was reported in the town of Coffeyville.</t>
  </si>
  <si>
    <t>ST JOHN</t>
  </si>
  <si>
    <t>One house in town was flooded and two more had water up their porches.</t>
  </si>
  <si>
    <t>A strong upper system in the westerlies combined with a strong subtropical jet over southwest Kansas.  At the surface there was a dryline and front intersection allowing deep convective initiation.</t>
  </si>
  <si>
    <t>SOLDIER</t>
  </si>
  <si>
    <t>Water was reported to be running over roadways across portions of the county. M Road was littered with debris as a result of water flowing over the road. Several raods were deemed impassable.  Portions of N Road sunk or developed large holes. The backwall of a bridge collapsed near the intersection of 246 and N Roads. Rainfall reports near the roadways most significantly affected by the heavy rainfall included eight inches of rain in the Whiting area, and four inches to the north of Holton.</t>
  </si>
  <si>
    <t>Thunderstorms developed on the nose of the low level jet overnight the 21st into the morning of the 22nd. The extremely moist airmass in place lead to efficiant rainfall producing thunderstorms. Local Doppler Radar rainfall estimates showed that four to six inches of rain had fallen across portions of Jackson, Jefferson, and Nemaha counties during the overnight hours. One report from a spotter in Whiting noted that eight inches of precipitation had fallen through the night. The heavy rain and associated run-off caused problems across these counties, from water flowing over roadways to filled drainage ditches and crop fields. At least one bridge was damaged by the high water.</t>
  </si>
  <si>
    <t>Water was reported over several roadways in the Valley Falls area. The cooperative observer located three miles southwest of Valley Falls reported 3.76 inches of rain as of 6:10am CST. The intersection of 142nd and K-4 had an estimated 6 inches of water over the roadway.  Blue Mound Road north of K-16 was closed because of high water over the roadway. The Delaware River on the north side of Valley Falls was running two feet out of it's banks.  A roadway near the intersection of Coal Creek Road and 170th was covered with one and a half feet of water.</t>
  </si>
  <si>
    <t>BANCROFT</t>
  </si>
  <si>
    <t>KELLY</t>
  </si>
  <si>
    <t>Highway 9 was closed between Goff and Wetmore as a result of high water over the roadway. Highway 187 north of Centralia was also closed due to water over the roadway. A tributary of the Black Vermillion River south of Baileyville rose out of it's banks, flooding fields and flowing onto several local roadways. A secondary roadway was covered with flash flood waters. A newspaper reported that the Nemaha River rose quickly and nearly crested over top of the cement weir in place near the former Lake Namaha.</t>
  </si>
  <si>
    <t>The Delaware River near Muscotah crested at 27.50 feet, or 0.50 feet above flood stage.</t>
  </si>
  <si>
    <t>Heavy rains in the Delaware River basin, upstream of Muscotah, caused minor flooding near Muscotah on May 22, 2008.</t>
  </si>
  <si>
    <t>Water was reported running over a county road 4 miles south of Grinnell.    Other areas of eastern Gove county also experienced extremely heavy rainfall through early evening.</t>
  </si>
  <si>
    <t>A series of intense supercell thunderstorms moved north across the area during the afternoon and early evening hours.  Long-track tornadoes, flash flooding, large hail and damaging winds were reported across much of northwest Kansas into extreme southern Nebraska.  Eleven tornadoes were verified by storm chasers and damage surveys.</t>
  </si>
  <si>
    <t>Storm Chaser</t>
  </si>
  <si>
    <t>NORTON MUNI ARPT</t>
  </si>
  <si>
    <t>Street flooding with water up to 1 foot deep was reported in the city of Norton via the National Spotter Network.  Radar also indicated extremely heavy rainfall occurring across much of central Norton county at this time. Local newspapers later stated that Norton county roads incurred an estimated $500,000 in damage as a result of the heavy rainfall and flooding in the area.</t>
  </si>
  <si>
    <t>CLAYTON</t>
  </si>
  <si>
    <t>The river gauge 4 miles east of Clayton remained at or above flood stage for 21 hours due to heavy rainfall during the late afternoon and evening of May 22nd. Low land flooding occurred along Prairie Dog Creek leading to Sebelius Reservoir.  An unattended camper floated away when the waters rose.</t>
  </si>
  <si>
    <t>REAMSVILLE</t>
  </si>
  <si>
    <t>WOMER</t>
  </si>
  <si>
    <t>Thunderstorms dumped heavy rains of 3 to 4 inches across this area. This caused several creeks to go out of their banks and many rural roads were flooded.</t>
  </si>
  <si>
    <t>A large upper level trough located over the western U.S. was ejecting pieces of energy out over the Central Plains. Ahead of this trough at the surface, low pressure developed over eastern Colorado, helping to push a warm front north into the forecast area. The combination of these weather systems brought thunderstorms to north-central Kansas. Storms first initiated over western Kansas along the dry line, with more development later on along the warm front. Several strong to severe thunderstorms developed during the late afternoon hours and continued on well into the evening. This event was also the first in a series of nights in which many areas saw heavy rain.</t>
  </si>
  <si>
    <t>LONG IS</t>
  </si>
  <si>
    <t>AGRA</t>
  </si>
  <si>
    <t>Thunderstorms dumped heavy rains of 3 to 5 inches across this area. This caused several creeks to go out of their banks and many rural roads were flooded.</t>
  </si>
  <si>
    <t>LUCERNE</t>
  </si>
  <si>
    <t>Extremely heavy rainfall occurred in association with several rounds of supercell thunderstorms during the afternoon and early evening hours.  County roads were reported impassible in many areas.</t>
  </si>
  <si>
    <t>Intense supercell thunderstorms moved north across the region during the afternoon and evening hours producing 10 tornadoes, including an F4 tornado just SW of Quinter. Extremely heavy rainfall also resulted in flooding in many areas. Many of these thunderstorms occurred in the same areas as the storms the previous day.</t>
  </si>
  <si>
    <t>BUFFALO PARK</t>
  </si>
  <si>
    <t>PARK</t>
  </si>
  <si>
    <t>Water was reported to be running over US highway 40 in Park, Kansas.</t>
  </si>
  <si>
    <t>Water was reported to be running across highway 40 near Park.</t>
  </si>
  <si>
    <t>CORINTH</t>
  </si>
  <si>
    <t>Thunderstorms were slow to move across southern Osborne County and dumped several inches of rain during the early evening hours. This caused several roads to become covered with water, small creeks overflowed and the South Fork of the Solomom River also flooded.</t>
  </si>
  <si>
    <t>An upper level low pressure system and accompanying surface low crossing the Northern Plains pushed a cold front into north-central Kansas by mid afternoon on the 25th.  Decent moisture, instability, and shear aided in the development of strong to severe thunderstorms along and ahead of this cold front.   Penny to quarter size hail was reported with some of these storms.  The storms also produced some flooding the along the South Fork of the Solomon River valley.</t>
  </si>
  <si>
    <t>CAWKER CITY ARPT</t>
  </si>
  <si>
    <t>SIMPSON</t>
  </si>
  <si>
    <t>Thunderstorms were slow to move across Mitchell County during the evening hours. This caused several inches of rain to accumulate in the county. The result was many rural roads became flooded and several small creeks overflowed.</t>
  </si>
  <si>
    <t>Numerous strong to severe thunderstorms training over Russell County during the afternoon and evening hours of May 25th produced very heavy rainfall amounts of 3 to 5 inches over a 3 to 5 hours time frame. Consequently, South County Line Road along the Russell/Barton county line about 2 miles southwest of Milberger submerged underwater for a time during the evening hours. No damages or injuries were reported.</t>
  </si>
  <si>
    <t>A subtle upper level disturbance interacted with a frontal boundary and unstable airmass to produce numerous strong to severe thunderstorms across  much of central and south-central Kansas, as well as portions of southeast Kansas from the afternoon hours of the 25th through the early morning hours of the 26th. Four tornadoes touched down across central Kansas, but fortunately they occurred over open country and produced no known damage. Additionally, hail as large as golfballs occurred across central Kansas, and an intense microburst with winds up to 100 mph caused a narrow and short swath of damage across West Wichita.</t>
  </si>
  <si>
    <t>KENBRO</t>
  </si>
  <si>
    <t>Widespread minor flooding of county roads and those in Eureka.</t>
  </si>
  <si>
    <t>Another severe weather episode moved across the forecast area producing widespread flooding and hail across most of the counties served.  A few high wind events were also noted.  Several high water rescues were noted during this time frame as people would drive into water covered roads and their vehicle would become inundated with water before finally retiring.  This caused for some consternation with local law and fire officials as they had to rescue the individuals from on top of their vehicle or in one instance they were clinging to a tree.</t>
  </si>
  <si>
    <t>Minor street flooding is occurring in Independence.</t>
  </si>
  <si>
    <t>Street flooding occurred in town with several creeks in the vicinity running at bank full as well.</t>
  </si>
  <si>
    <t>Two water rescues were conducted in Coffeyville while many city roads were closed in Independence due to high water.</t>
  </si>
  <si>
    <t>Minor flooding was reported over several county roads.  Just over 5 and a half inches of rain fell in a 24 hour period at Bartlett.</t>
  </si>
  <si>
    <t>Widespread flooding occurred across the county.  More specifically, Lightning Creek, Cherry Creek, and Fly Creek all flooded low lying areas and several roads.  Street flooding occurred in Baxter Springs.</t>
  </si>
  <si>
    <t>One storm kept redeveloping over Cherokee County.  Large hail, damaging winds, and flash flooding resulted.</t>
  </si>
  <si>
    <t>Street flooding was reported in the city.</t>
  </si>
  <si>
    <t>Water was reported over the road at many locations.</t>
  </si>
  <si>
    <t>GOLDENROD</t>
  </si>
  <si>
    <t>Spillman creek was reported to be out of its banks.</t>
  </si>
  <si>
    <t>ZYBA STATION</t>
  </si>
  <si>
    <t>RIVERDALE</t>
  </si>
  <si>
    <t>Six to seven inches of water was reported over Highway 81.</t>
  </si>
  <si>
    <t>Flooding on Highway 166 near 11th street.</t>
  </si>
  <si>
    <t>WEST COFFEYVILLE</t>
  </si>
  <si>
    <t>The two creeks that converge near Buckeye Creek are out of their banks.  Several streets in Coffeyville are also covered in water.</t>
  </si>
  <si>
    <t>Several streets in Manhattan were reported to have curb to curb flooding.  Vehicles were stranded at the intersection of Bertrand and Juliet. Portions of N. Manhattan Road and Lovers Lane were closed as a result of high water over roadways. Streets near 3rd St. were running full. The state climatologist reported 1.90 inches of rainfall in a forty-five minute period.</t>
  </si>
  <si>
    <t>Thunderstorms developed along a nearly stationary boundary during the early morning hours of the 26th, and persisted for several hours. The city of Manahattan was hit particularly hard by the heavy rain. Streets across the city quickly filled, with storm drains too slow to drag the accumulating rain away fast enough. The Riley County Emergency manager reported that several streets in town were covered from curb to curb with water. The State Climatologist reported that nearly two inches of rain fell in a forty-five minute period.</t>
  </si>
  <si>
    <t>CALLAHAN</t>
  </si>
  <si>
    <t>Six inches of water was covering the road about one half mile south of the Maize and Central intersection.</t>
  </si>
  <si>
    <t>DERBY COOK ARPT</t>
  </si>
  <si>
    <t>SCHULTE</t>
  </si>
  <si>
    <t>Widespread flooding was reported across all of the metropolitan Wichita area.  Several roads had been barricaded.</t>
  </si>
  <si>
    <t>Seven to 8 inches of water was covering the road for about one half mile at the intersection of Indianola and 170th.  A water rescue also occurred in the 16000 block of SW 200th.</t>
  </si>
  <si>
    <t>The roads around Belle Plaine once again became covered in water due to a second batch of heavy rains that moved across the area.</t>
  </si>
  <si>
    <t>Avenue G and Buhler rd. have been barricaded.  The intersection of K14 and 4th street have also been barricaded.</t>
  </si>
  <si>
    <t>Minor flooding at various locations across southeast parts of the county.</t>
  </si>
  <si>
    <t>Several county roads were reported under water.</t>
  </si>
  <si>
    <t>Dry creek was reported out of its banks.</t>
  </si>
  <si>
    <t>ST MARK</t>
  </si>
  <si>
    <t>MAIZE</t>
  </si>
  <si>
    <t>Three persons were rescued from a vehicle caught in high water at the intersection of 135th street west and 21st street north.</t>
  </si>
  <si>
    <t>PORTLAND</t>
  </si>
  <si>
    <t>A creek was out of its banks along the Kansas Turnpike and the water level was nearing the shoulder of the highway.</t>
  </si>
  <si>
    <t>NEODESHA</t>
  </si>
  <si>
    <t>A water rescue occurred where Highway 400 crossed over the Verdigris River.  The person clung to a tree in the river until help arrived.  The flood waters also washed out some railroad tracks.</t>
  </si>
  <si>
    <t>SHAW</t>
  </si>
  <si>
    <t>High water was reported near Shaw as the creek was out of its banks.</t>
  </si>
  <si>
    <t>SYCAMORE</t>
  </si>
  <si>
    <t>A water rescue occurred on the Verdigris river due to a person being caught in a vehicle.</t>
  </si>
  <si>
    <t>KIRWIN</t>
  </si>
  <si>
    <t>Thunderstorms rumbled across northern Kansas and dumped several inches of rain across Phillips County. This caused several rural roads and area creeks and streams to flood.</t>
  </si>
  <si>
    <t>A significant severe weather outbreak occurred during the afternoon and evening of May 29th.  Several tornadoes were reported from south of Palco in Rooks County to community of Jewell in Jewell County.  On tornado inflected significant damage to the community of Jewell, including destroying the townï¿½ï¿½ï¿½s cafï¿½ï¿½ and water tower.   Several homes in rural areas of Mitchell and Jewell Counties were damaged or destroyed.   The town of Woodston in eastern Rooks County also had a twister move through the community; luckily damage was not as severe. All together eight tornadoes occurred in this part of north-central Kansas and no critical injuries were reported.  Other areas of north-central Kansas also saw hail and heavy rains from the storms.  An area between Webster Lake and Stockton in Rooks County had hail up to the size of baseballs. The hail damaged windows and siding of homes along the storms path. In addition to the tornadoes, hail and wind, thunderstorms dumped several inches of rain across the Solomon River valleys. This resulted in some flooding of rural roads and area creeks and rivers.</t>
  </si>
  <si>
    <t>WEBSTER</t>
  </si>
  <si>
    <t>Thunderstorms rumbled across northern Kansas and dumped several inches of rain across Rooks County. This caused several rural roads and area creeks and streams to flood.</t>
  </si>
  <si>
    <t>DOWNS</t>
  </si>
  <si>
    <t>Thunderstorms rumbled across northern Kansas and dumped several inches of rain across Osborne County. This caused several rural roads and area creeks and streams to flood.</t>
  </si>
  <si>
    <t>Thunderstorms rumbled across northern Kansas and dumped several inches of rain across Smith County. This caused several rural roads and area creeks and streams to flood.</t>
  </si>
  <si>
    <t>CAWKER CITY</t>
  </si>
  <si>
    <t>SCOTTSVILLE</t>
  </si>
  <si>
    <t>Thunderstorms rumbled across northern Kansas and dumped several inches of rain across Mitchell County. This caused several rural roads and area creeks and streams to flood.</t>
  </si>
  <si>
    <t>NORTH BRANCH</t>
  </si>
  <si>
    <t>WEBBER</t>
  </si>
  <si>
    <t>Thunderstorms rumbled across northern Kansas and dumped several inches of rain across Jewell County. This caused several rural roads and area creeks and streams to flood.</t>
  </si>
  <si>
    <t>OAKLAWN</t>
  </si>
  <si>
    <t>Numerous thunderstorms with heavy rainfall produced flooding of traditional flood prone areas across Southwest Wichita. The Meridian and Orient intersection was impassable for a time due to high water.</t>
  </si>
  <si>
    <t>Severe thunderstorms developed rapidly during the early morning hours of May 31st across south-central Kansas, producing very large hail and damaging winds. Hail as large softballs pummeled portions of Cowley county, with other numerous hail reports reaching golfball and baseball size across the area. Residence and car windows were cracked and shattered, commercial and residential properties sustained roof damage, and numerous vehicles sustained hail damage. The communities of Floral, Burden, Dexter and New Salem, all in Cowley County, were hardest hit. Unfortunately, an estimate on the total amount of damage inflicted is unknown. The storms weakened as they moved east to southeast into southeast Kansas, producing marginally severe hail. Additionally, areas of relatively minor flooding occurred due to numerous thunderstorms moving over the same areas.</t>
  </si>
  <si>
    <t>Heavy rainfall from numerous thunderstorms produced relatively minor flooding of various secondary roads around the Smileyberg area.</t>
  </si>
  <si>
    <t>The Missouri River at Atchison crested at 23.40 feet, or 1.40 feet above flood stage.</t>
  </si>
  <si>
    <t>Heavy rains across northwest Missouri and southwest Iowa, caused the Missouri River to exceed flood stage at several locations, including Atchison Kansas.</t>
  </si>
  <si>
    <t>Numerous thunderstorms training across the area produced street flooding in Coffeyville, and Highway 166 from eastern Chautauqua county into southern Montgomery county experienced spotty flooding.</t>
  </si>
  <si>
    <t>Excessive rainfall flooded northern sections of Fort Scott.</t>
  </si>
  <si>
    <t>Training supercell thunderstorms produced large hail up to the size of baseballs.  Wind damage along with flooding also occurred from these storms, which mainly impacted extreme southeast Kansas and southwest Missouri.  A few other isolated storms impacted central and south central Missouri.</t>
  </si>
  <si>
    <t>Numerous low water crossings and low lying areas across the county flooded.</t>
  </si>
  <si>
    <t>RICE</t>
  </si>
  <si>
    <t>Water was reported to be flowing over roadways across portions of Cloud County east of Concordia, including near the intersections of 160th and Union, 260th and Milo, and 145th and Teal. Local newspapers reported that portions of north Broadway Street experieced damage as a result of the flood waters.  Just over two inches of rain fell in Concordia.</t>
  </si>
  <si>
    <t>A cluster of robust, intense severe thunderstorms developed during the morning horurs of June 2nd. Exceptional updrafts evident within these storms and high reflectivities through a deep layer within the thunderstorms (70 dbz to nearly 50,000 ft)produced hail up to the size of softballs at several locations across the county warning area.  The stones caused the most damage on the southwest side of the city of Manhattan, where the airport, numerous businesses, and hundreds of vehicles were pummeled with the large stones. Residents noted that it was so dark under the storms, that they needed a flashlight to see. A newspaper interview noted that one resident reported that gravel was shooting ten feet in the air, driven by the large hail. Farm fields across portions of Franklin County also showed extensive damage. Small animals that were unable to seek shelter also fell victim to the hail stones.  One Manhattan resident reported dead rabbits, squirrels, owls, and quail in his neighborhood. ||The somewhat discrete storms congealed into a convective line as they pushed southeastward across the county warning area, and the primary severe weather threat became strong winds. Residents and law enforcement officers across portions of Douglas, Franklin, Anderson, and Jefferson Counties reported wind gusts in the 60 to 70 mile per hour range. Two individuals in Shawnee County measured wind gusts of 80 miles per hour. Power outages were reported across the city of Topeka, with some residents left without power through that evening.</t>
  </si>
  <si>
    <t>CLAY CENTER ARPT</t>
  </si>
  <si>
    <t>IDANA</t>
  </si>
  <si>
    <t>Highway 24 was closed between the city of Clay Center and Indian Road because of high water over the roadway. Within the city of Clay Center, large hail effectively backed up the storm sewer system.  This lead to extensive flash flooding, particularly downtown.  There were several unconfirmed reports in the local newspaper of hour inches of rain in town in just a few hours.</t>
  </si>
  <si>
    <t>Water was reported over roadways at several points in Riley County, including along Union Road and Anderson Avenue.  Crooked Creek was also reported to have risen out of it's banks, and was flowing over roadways. A trained spotter on the far western side of Manhattan measured two and a half inches of rain in less than a two hour period.</t>
  </si>
  <si>
    <t>MENOKEN</t>
  </si>
  <si>
    <t>High water from heavy rain had accumulated enough to float cars at the Fairlawn Mall at 21st and Fairlawn. The spillway near the mall was also overflowing as a result of the heavy rain. Further east, standing water over the roadway along the 1800 block of SW Clay Road and floating trash cans were reported. Spotters reported that one and a half to two and a half inches of rain fell in less than an hour.</t>
  </si>
  <si>
    <t>LECOMPTON</t>
  </si>
  <si>
    <t>Several intersections in the city of Lawrence were closed as a result of high water over roadways as a result of the heavy rainfall. Spotters reported that between one and two inches of rain fell in a twenty to forty minute period.  There were reports of several vehicle accidents caused by the high water over roadways.  No injuries were noted.</t>
  </si>
  <si>
    <t>Portions of Kansas Routes 24/40 were closed due to high water.</t>
  </si>
  <si>
    <t>A complex of thunderstorms increased to severe strength across northeast Kansas, by the late morning hours of June 2, 2008. The complex continued to move southeast into west central Missouri. Very large hail, damaging thunderstorm winds, and flash flooding, accompanied the storms. Hail sizes were in the half dollar to golfball size range, with baseball size hail reported near Rich Hill. In addition to the large hail, thunderstorm wind gusts estimated between 60 and 80 miles an hour, felled trees and even tore a roof off a home near Trading Post, Kansas.</t>
  </si>
  <si>
    <t>Highway 24 at Williamstown was closed due to flooding.  High, running water was reported over the roadway.</t>
  </si>
  <si>
    <t>NORWOOD</t>
  </si>
  <si>
    <t>A spotter in Ottawa reported that they had received approximately two inches of rain in thirty minutes.  This led to flash flooding across portions of Franklin County. Flash flooding was reported near the intersection of I-35 and Sand Creek Road. There were widespread washouts of gravel county roadways.  Part of the roof of the Bank of America building in Ottawa collapsed, which allowed water to pour into the building. Cornfields were also inundated with water.</t>
  </si>
  <si>
    <t>EDGERTON</t>
  </si>
  <si>
    <t>GARDNER ARPT</t>
  </si>
  <si>
    <t>Johnson county law enforcement reported, that 159th Street from Evening Star Road west to the Douglas county line, was closed due to flash flooding.</t>
  </si>
  <si>
    <t>Water was reported over Highway 152 east of La Cygne.</t>
  </si>
  <si>
    <t>MERRIAM</t>
  </si>
  <si>
    <t>An underpass was reported full of standing water.</t>
  </si>
  <si>
    <t>Severe thunderstorms erupted across the area on June 3, 2008. There were reports of large hail and very heavy rains with flash flooding.</t>
  </si>
  <si>
    <t>Driveway and yard was reported flooded due to the heavy rains.</t>
  </si>
  <si>
    <t>Flooding was reported around Merriam due to heavy rains.</t>
  </si>
  <si>
    <t>WESTWOOD</t>
  </si>
  <si>
    <t>Johson county dispatch reported a road being blocked by flooding, at the intersection of Canterbury Road and State Park Road in Fairway.</t>
  </si>
  <si>
    <t>The intersection of Parker Street and K7 was impassable due to high water.</t>
  </si>
  <si>
    <t>LINWOOD</t>
  </si>
  <si>
    <t>Leavenworth county reported several roads were washed out 3 miles west of Linwood.</t>
  </si>
  <si>
    <t>Several roads in and around Great Bend were closed due to water flowing over them.</t>
  </si>
  <si>
    <t>A powerful late Spring upper-level system moved into the Central Plains during the early afternoon of June 5th. It appeared that a major tornado outbreak would occur from Nebraska into Oklahoma. Instead storms quickly evolved into bowing line segments producing mainly high winds. Isolated very intense winds occurred along mesovortices across portions of South Central Kansas.</t>
  </si>
  <si>
    <t>Flooding reported at the KSU campus. Several cars were stalled and stranded in the street in the near Aggieville in Manhattan.</t>
  </si>
  <si>
    <t>A line of thunderstorms with embedded supercells developed along a dry line and cold front during the late aternoon hours of June 5th, and raced eastward across the forecast area. Favorable shear profiles allowed storms to quickly become severe, and several tornadoes were reported across the warning area. Damage up to the magnitude of EF-1 was noted by storm surveyors, with damage to homes, outbuildings, and power poles noted across Clay, Marshall, and Brown counties.  Strong winds also caused damage across other portions of the forecast area.  Newspapers reported that nearly 6,000 Topeka residents lost power at some point the night of the 5th as a result of the storms.  Nearly 6,500 people lost power in the town of Junction City in Geary County. In Clay County, 15 farms were damaged by the three tornadoes. Beyond the tornado damage, hail also caused problems by denting siding and crushing crops. Local newspapers reported that several farmers were reported to say they may need to replant portions of their corn and soybean fields. A threatening forecast calling for a widespread severe weather outbreak came to fruition. Beforehand, counties across northeast Kansas prepared for the worst. Shelters were set-up, specifically in Shawnee County, for residents who wanted to take early shelter from the storms.</t>
  </si>
  <si>
    <t>(FRI)MARSHALL AAF FT</t>
  </si>
  <si>
    <t>The Daily Union Junction reported that water was running rapidly over portions of Clarks Creek, Ascher, and Humboldt Creek Roads.  Debris needed to be cleared from the roadway the following day. Two to three inches of rain was reported to have fallen in this area.</t>
  </si>
  <si>
    <t>Water, 18 inches deep, was reported over 8th Street south of Chestnut Avenue.</t>
  </si>
  <si>
    <t>LORING</t>
  </si>
  <si>
    <t>Stillwell Road closed just west of the intersection of Stillwell Road and 166th due to high water.</t>
  </si>
  <si>
    <t>A complex storm system, brought severe thunderstorms with an isolated tornado, high winds, and hail, to the area on June 5, 2008.</t>
  </si>
  <si>
    <t>Several trained spotters, Lawrence Emergency Management, and local newspapers reported that several intersections along and in the vicnity of 23rd Street were covered in water, some of which were impassible.</t>
  </si>
  <si>
    <t>Thunderstorms developed along a cold front from west central Iowa to south central Kansas.  Wind gusts to seventy miles per hour, and large hail to the size of softballs struck portions of Shawnee, Jefferson, Douglas, and Wabaunsee counties. One of the most significant impacts, a tree that was blown down onto and left blocking Hwy 24 in Silver Lake, was reported.</t>
  </si>
  <si>
    <t>MAPLETON</t>
  </si>
  <si>
    <t>Excessive rain caused flooding of low lying roads near the communities of Fulton and Devon.  A section of Highway 31 approximately five miles west of Fulton was closed to motorists due to flooding.</t>
  </si>
  <si>
    <t>A few strong to severe thunderstorms impacted portions of extreme southeast Kansas and west central Missouri.  These storms caused wind damaged to trees, a grain bin, and a farm truck.</t>
  </si>
  <si>
    <t>All low lying roads and areas that typically flood during episodes of flooding were flooded.  The Emergency Management Director stated that there were too many flooded locations to specify to the NWS.  Streams that flooded multiple locations included Cow, Lightning, Brush, Fly, and Cherry creeks.</t>
  </si>
  <si>
    <t>Excessive rain caused nearly all low water crossings across the county to flood.  The Pittsburg area appeared to have been impacted with the greatest flooding as several city streets were affected.</t>
  </si>
  <si>
    <t>Flooding caused K-101 to be closed from Altamont to Edna.</t>
  </si>
  <si>
    <t>An isolated thunderstorm developed over Reno County, in the afternoon heat, and moved eastward into Harvey County before dissipating. The storm produced up to nickel sized hail. Additionally, heavy rain occurred during the early morning hours in Southeast Kansas leading to minor flooding and several highway closures in Montgomery and Labette counties.</t>
  </si>
  <si>
    <t>Flooding over Highway 160 forced the closure of the road northwest of Elk City.</t>
  </si>
  <si>
    <t>Supercell thunderstorms erupted along a strong cold front across Central Kansas.  The supercell storms produced destructive hail and damaging winds, along with tornadoes across Central, Kansas.  A few strong tornadoes touched down just south of Salina, Kansas.  The supercells would continue to track to the northeast and eventually produce the tornadoes that would hit Chapman, Kansas and Manhattan, Kansas.</t>
  </si>
  <si>
    <t>Local radio station relayed a report that several vehicles were inundated when water quickly rose at the intersection of 29th Street and Topeka Boulevard, and at the Holiday Heights Shopping Center.  Water rescues needed to be performed to help people from their flooded vehicles.</t>
  </si>
  <si>
    <t>Showers and thunderstorms developed along the southwestern edge of a cold front. Several supercell thunderstorms developed along the line. The storms that impacted the Topeka warning area produced sporadic severe hail and wind reports as well as two brief tornadoes. The slow moving nature and backbuilding of these storms led to some flash flooding issues across portions of the region as well, notably in the city of Topeka. The Holiday Heights Shopping Center parking lot was quickly inundated with water, stalling and stranding the vehicles of several shoppers.</t>
  </si>
  <si>
    <t>LAKE SHAWNEE</t>
  </si>
  <si>
    <t>Tecumseh Road was barricaded between 29th and 37th Streets because of high flash flood waters flowing over the roadway.</t>
  </si>
  <si>
    <t>Homes around the intersection of 21st and Randolph were evacuated due to runoff.  The Shunganunga Creek to the south was also flowing out of it's banks adding to the amount of water impacting these homes.</t>
  </si>
  <si>
    <t>US Highway 24 and surrounding fields were flooded near the intersection with US Highway 59.</t>
  </si>
  <si>
    <t>Several roads were impassable due to high water over roadways in the Shawnee Heights area.</t>
  </si>
  <si>
    <t>Six inches of flowing water was reported over the intersection of Road 1061 and 458.</t>
  </si>
  <si>
    <t>HARTFORD</t>
  </si>
  <si>
    <t>Nearly every road in town was flooded.</t>
  </si>
  <si>
    <t>Water at least six inches deep was reported to be flowing over or standing on several roads in the town of Pomona.</t>
  </si>
  <si>
    <t>COYVILLE</t>
  </si>
  <si>
    <t>Heavy rainfall trained across the county.  Rainfall amounts ranged from 3.17 inches in Neodesha to 5.00 inches in Fredonia.  Quite a few roads were washed out causing a railroad boxcar to spill over in Neodesha.  A water rescue also occurred near New Albany when a car was washed off the road.  The woman was rescued unharmed.</t>
  </si>
  <si>
    <t>Supercell thunderstorms developed along a nearly stationary frontal boundary across Central and South Central Kansas during the late afternoon hours.  The highly sheared environment lead to the supercells producing tornadoes between Wichita, Kansas and Winfield Kansas. The supercell thunderstorms evolved into a complex of thunderstorms during the early morning hours of June 13th, 2008. The complex of thunderstorms moved slowly over Southeast Kansas producing flash flooding.</t>
  </si>
  <si>
    <t>BATESVILLE</t>
  </si>
  <si>
    <t>Low water crossings across the southern half of the county were impassible due to high water.</t>
  </si>
  <si>
    <t>KDOT barricaded a portion of highway 77 north of Severly due to water over the road. Also, flooding was reported in the town of Fall river. Several other county roads were underwater.</t>
  </si>
  <si>
    <t>Widespread flash flooding occurred across Bourbon County.  This flash flooding was mainly confined to low water crossings. However, a section of Highway 69 was closed due to flooding of Wood Creek.</t>
  </si>
  <si>
    <t>Two to four inches of widespread rainfall fell over extreme southeast Kansas.  Widespread flash flooding occurred over the region as creeks and mainstem rivers flooded low lying areas.</t>
  </si>
  <si>
    <t>ENGLEVALE</t>
  </si>
  <si>
    <t>The West Fork and the East Fork of Wood Creek flooded low lying areas of northeast Crawford County.</t>
  </si>
  <si>
    <t>Widespread street flooding reported throughout the town.</t>
  </si>
  <si>
    <t>Heavy rain caused widespread flash flooding over Cherokee County.  The Spring River flooded low lying areas in the eastern section of the county.</t>
  </si>
  <si>
    <t>Heavy rainfall produced 4.30 inches of rain with agriculture flooding and some minor road flooding.</t>
  </si>
  <si>
    <t>Water was across the road just south of the intersection of Southwest 130th and Haverhill road.</t>
  </si>
  <si>
    <t>An overnight complex of elevated thunderstorms over Northwest Kansas progressed southeast during the morning hours, and produced large hail and some damaging wind gusts over Central Kansas.  The small thunderstorm complex would continue to move southeast and produce flooding over Southeast Kansas later in the day.</t>
  </si>
  <si>
    <t>Water was over Praire Creek road.</t>
  </si>
  <si>
    <t>The north and west side of the intersection of Turkey Creek and Southeast 50th Road was flooded.  Rainfall amounts of 3.5 inches were reported.</t>
  </si>
  <si>
    <t>TYRO</t>
  </si>
  <si>
    <t>Highway 166 at County Road 2800 was closed due to high water.  Other county roads in the area were also flooded.</t>
  </si>
  <si>
    <t>STUBBS</t>
  </si>
  <si>
    <t>Roads were washed out in the area by heavy rain pouring out of fields and across the county roads.</t>
  </si>
  <si>
    <t>Heavy rain caused water to pour over county roads washing out some of them.  Rainfall of 2 to 4 inches was reported.</t>
  </si>
  <si>
    <t>Some streets were reported flooded in town.</t>
  </si>
  <si>
    <t>Isolated thunderstorms lead to very intense damaging winds from collapsing storms.</t>
  </si>
  <si>
    <t>Several locations across Cherokee County experienced flash flooding due to excessive rain.  A few specific locations that flooded included a section of Centerstar Road, a section of Highway 7 north of Columbus, a section of Southwest 110th Street and a section of Southwest 120th Street.</t>
  </si>
  <si>
    <t>This episode of severe weather and flooding occurred during the overnight period of 22 June, and into the morning hours of 23 June.  A nocturnal low level jet developed over the southern and central Plains and interacted with a stalled front extending from east central Missouri to southeast Kansas.  Hail to the size of baseballs occurred from Cherokee County, Kansas to Jasper County, Missouri.  Several observations of wind gusts to 70 mph also occurred over southeast Kansas.</t>
  </si>
  <si>
    <t>JAMESTOWN</t>
  </si>
  <si>
    <t>Water flowing over Highway 28 west of Jamestown, several back roads, and across the roadway four miles north of town. South of Jamestown, a trained spotter reported that three inches of rain fell through the duration of the storm. A spotter in Jamestown measured four inches of rain. Creeks had spilled out of their banks, and were flowing over roadways. Several retention ponds were also full and spilling out of their banks.</t>
  </si>
  <si>
    <t>Severe thunderstorms developed along an outflow boundary near the Nebraska/Kansas border during the afternoon hours of the 26th. The boundary was kicked out by an MCS over central Nebraska. Large hail was the predominant adverse weather feature reported. Stones with diameters up to the size of softballs were reported. Public reports of hail also came in with observations that the hail fell in several batches, likely due to several storms passing over the same area. Some minor crop and property damage was noted.</t>
  </si>
  <si>
    <t>TETERVILLE</t>
  </si>
  <si>
    <t>HILLTOP</t>
  </si>
  <si>
    <t>Widespread 3 to 6 inch rains across the northern half of Greenwood County during the early morning hours of the 27th produced widespread flooding of mainly rural and low-lying areas. Numerous roads were covered with water and barricaded near the Hamilton area.</t>
  </si>
  <si>
    <t>Numerous strong to severe thunderstorms ravaged portions of central, south-central and southeast Kansas during the overnight hours of June 26th. Thunderstorms initially developed over Nebraska and northern Kansas during the afternoon and evening hours of the 26th. This activity then surged southeast into an increasingly moist and unstable airmass, producing widespread damaging winds, along with areas of very heavy rainfall, which resulted in areas of flooding and flash flooding.</t>
  </si>
  <si>
    <t>ELBING</t>
  </si>
  <si>
    <t>CASSODAY</t>
  </si>
  <si>
    <t>Very heavy rainfall amounts of 3 to 6 inches caused widespread flooding across the northern half of Butler County during the early morning hours of the 27th. Several roads became impassable in the Cassoday and Burns area. Water rescues were needed for campers around Fox Lake east of Cassoday. Additionally, several camping areas around El Dorado Lake closed due to a rise in lake levels.</t>
  </si>
  <si>
    <t>Very heavy rainfall in a short period of time caused some flooding across southwest Butler County from the early morning to early afternoon hours on the 28th. Water covered various roads in and around the Rose Hill area, and resulted in some road closures. Any potential damage estimates are unknown.</t>
  </si>
  <si>
    <t>A few rounds of strong to severe thunderstorms moved across primarily south-central and southeast Kansas from the evening hours of the 27th through the early to mid-morning hours of the 28th. The storms developed along a potent cold front surging south across the central plains, ahead of a strong upper level across the northern plains and upper midwest. Large hail, damaging winds and localized flooding were the primary hazards.</t>
  </si>
  <si>
    <t>MT VERNON</t>
  </si>
  <si>
    <t>MURDOCK</t>
  </si>
  <si>
    <t>Very heavy rainfall in a short period of time caused some flooding across northeast Kingman County from the early morning to early afternoon hours on the 28th. Water covered portions of Northeast 160th Avenue between 30th and 40th Streets and thus was barricaded. Additionally, some roads 15 miles east of Kingman received relatively minor flooding. Any potential damage estimates are unknown.</t>
  </si>
  <si>
    <t>CHENEY RES</t>
  </si>
  <si>
    <t>PRETTY PRAIRIE</t>
  </si>
  <si>
    <t>Very heavy rainfall in a short period of time caused relatively minor flooding across south-central Reno County from the early morning to early afternoon hours on the 28th. Water covered a County Road 4 miles west of Pretty Prairie. Any potential damage estimates are unknown.</t>
  </si>
  <si>
    <t>Very heavy rainfall amounts in a short period of time caused some street flooding in and around the town of Cheney from the early morning to early afternoon hours on the 28th. The high water caused some vehicles to stall. Any potential damage estimates are unknown.</t>
  </si>
  <si>
    <t>Very heavy rainfall in a short period of time caused some flooding across Chautauqua County from the early morning to early afternoon hours on the 28th. Water covered parts of Highway 99 just west of Sedan, and typical low water crossings flooded in and around Cedar Vale. Any potential damage estimates are unknown.</t>
  </si>
  <si>
    <t>Flash flooding occurred on a few county roads from Sherman to West Mineral.</t>
  </si>
  <si>
    <t>Strong to severe thunderstorms impacted extreme southeast Kansas, causing damaging winds and flash flooding.</t>
  </si>
  <si>
    <t>Water was reported over highway 50 between mile marker 311 and 312. Several rural roads in the Cedar Point area were also closed due to high water over them.</t>
  </si>
  <si>
    <t>A slowly moving cold front triggered several severe thunderstorms from Chase County into western Sedgwick County. Hail up to the size of quarters and wind gusts to 60 mph occurred with the storms. The slow moving storms also produced flooding in Chase County near the town of Cedar Point.</t>
  </si>
  <si>
    <t>Fire department had to perform water rescues with 4 cars, around 15th Street and Washington Street.</t>
  </si>
  <si>
    <t>Another round of severe weather swept across eastern Kansas on July 2, 2008, bringing large hail, damaging winds, and flooding. A long duration severe weather event, began across the Kansas City Metro area, as a cluster of HP Supercells, produced up to baseball sized hail, as well as small bowing segments, producing damaging straight line winds, across many areas of the metro. In addition, torrential rainfall of upward of 6.50 inches fell across portions of the city, resulting in major flash flooding across Leavenworth, and Wyandotte counties.</t>
  </si>
  <si>
    <t>One to two feet of water was reported over roads, between 14th and 20th Streets on Washington Avenue. Several vehicles were reported submerged with water rescues needed.</t>
  </si>
  <si>
    <t>Street flooding was reported in Leavenworth and Lansing.</t>
  </si>
  <si>
    <t>Southbound lanes of K7 were flooded, and water was running over the road, at 10th Avenue and Wellington and Shrine Park Roads.</t>
  </si>
  <si>
    <t>K5 Highway was closed due to high water.</t>
  </si>
  <si>
    <t>LEVANT</t>
  </si>
  <si>
    <t>COLBY MUNI ARPT</t>
  </si>
  <si>
    <t>Spotter reported water one foot deep running over county road 10, draining into the Middle Fork of Sappa Creek.</t>
  </si>
  <si>
    <t>Slow-moving thunderstorms formed along a stationary boundary in eastern Colorado and northwest Kansas during the afternoon and evening, resulting in an isolated tornado, heavy rainfall and a few severe wind reports.</t>
  </si>
  <si>
    <t>Water was reported to be running over county roads.</t>
  </si>
  <si>
    <t>BURR OAK</t>
  </si>
  <si>
    <t>ESBON</t>
  </si>
  <si>
    <t>Rainfall amounts of 3 to 4 inches across portions of central Jewell county sent water rushing over highway 28 three miles south of Burr Oak. Water also flooded across highway 128 two miles north of Ionia. Numerous county roads were also flooded and impassible.</t>
  </si>
  <si>
    <t>Late afternoon thunderstorms developed across north central Kansas as an upper level disturbance interacted with a slow moving surface front near the Nebraska border.  Winds of 60 mph and hail to the size of nickels was reported, and storms training near the front dropped locally heavy rain, with over 5 inches reported in Jewell County.</t>
  </si>
  <si>
    <t>Water reported to have been flowing over K-99.  The road was closed from just north of the town of Alma northward to the I-70 interchange.  The Alma Food Mart, loacated in the town of Alma, suffered extensive roof damage as a result of the heavy rain. Approximately three inches of rain fell in town, and the roof of the store was already structurally compromised by hailstorms earlier in the summer. The Alma Grade School and Wabaunsee High School also reported water damage as a result of the heavy rain, and hail damage from previous storms. Residents near each school also noted extensive run-off through their yards.</t>
  </si>
  <si>
    <t>A weak stationary front bisecting northeast Kansas and continuing south into south central Kansas became the focus for early afternoon thunderstorm development.  A nearly tropical airmass in place over eastern Kansas provided a favorable environment for thunderstorms to produce heavy rainfall.  While several locations received heavy rainfall, thunderstorms trained over Wabaunsee County in particular and produced flash flooding.</t>
  </si>
  <si>
    <t>MC FARLAND</t>
  </si>
  <si>
    <t>Water reported over several streets within the town of McFarland.  Portions of Main and Wheeler Streets were closed due to inundation by water from the heavy rain.  The Cooperative observer located in McFarland reported 5.42 inches of rainfall between 700am and 1538pm CST.</t>
  </si>
  <si>
    <t>Several city streets within the city of Fort Scott experienced flash flooding.</t>
  </si>
  <si>
    <t>A severe thunderstorm produced damage to trees and power lines in the city of Fort Scott.  Flash flooding was also observed within the city.</t>
  </si>
  <si>
    <t>Highway 160 near Oak Valley was barricaded due to water over the road.</t>
  </si>
  <si>
    <t>Areas of thunderstorms with heavy rain during the evening and overnight hours of July 29th produced localized relatively minor flooding across portions of southeast Kansas.</t>
  </si>
  <si>
    <t>Water rescue was reported at 114th and Tomahawk Creek Parkway. Many roads were under water along Tomahawk Creek.</t>
  </si>
  <si>
    <t>The partial remnants of Tropical Depression Dolly, which impacted the lower Texas Gulf Coast, ushered copious amount of deep tropical moisture into the central plains and Midwest on July 30, 2008. As an upper level storm system from the central Rockies interacted with Dolly's remnants, numerous showers and thunderstorms developed across eastern Kansas. The slow movement of the storm system, coupled with the training and back building individual cells, set the stage for very heavy rainfall and flooding. Widespread amounts of 2 to 4 inches were noted over eastern Kansas. A flash flood warning was needed in Johnson County. In addition, several rivers responded to the rainfall, prompting several river flood warnings to be issued.</t>
  </si>
  <si>
    <t>There were reports of seven to eight inches of rainfall during the early morning hours southeast of Emporia.  Four inches of rainfall was reported within the city limits of Emporia, and several low spots flooded.  Water rescues were performed between four and five in the morning according to newspaper clippings.  Lyon County dispatch reported handling one hundred and fifty calls between four and five in the morning regarding heavy rainfall and flooding.  Twelve to eighteen inches of water was also reported to be flowing over Highway 50 on Emporia's west side.</t>
  </si>
  <si>
    <t>Showers and thunderstorms developed along a frontal boundary stretching across portions of east central Kansas. Wind gusts to sixty miles per hour were estimated in Lyon County. The atmosphere was also exceptionally moisture laden, which promoted heavy rainfall in the vicnity of the frontal boundary. NWS-Topeka received public reports of four to five inches of rainfall during the early morning hours of the sixth. One storm total rainfall report of an impressive 7.47 inches was received from a trained spotter northwest of Hartford. A second, nearly astonishing report of 8.5 inches was received from a citizen five miles southwest of Hartford in Lyon County.</t>
  </si>
  <si>
    <t>Paradise Creek was reported out of its banks.  A rain gage indicated that over six inches of rain had fallen.</t>
  </si>
  <si>
    <t>A stalled out surface boundary across the region provided a focus for thunderstorm development as an upper level disturbance moved overhead.  There were no reports of severe weather with these afternoon thunderstorms, but they did provide areas of heavy rain.  As much as 3 to 4 inches of rain were reported across Mitchell and Osborne Counties, with estimates of over 6 inches in Rooks County, causing some flooding of Paradise Creek.</t>
  </si>
  <si>
    <t>COVERT</t>
  </si>
  <si>
    <t>Paradise Creek was reported out of its banks.</t>
  </si>
  <si>
    <t>Heavy rainfall resulted in flash flooding near Roads P and 6 west of St Francis.  One bridge and several culverts were destroyed.</t>
  </si>
  <si>
    <t>Heavy rainfall occurring overnight resulted in damage to county roads west of St Francis. One county bridge and several culverts were washed out.</t>
  </si>
  <si>
    <t>Water was reported over Kansas Highway 14 about 6 miles north of Ellsworth.</t>
  </si>
  <si>
    <t>A very moist airmass was in place during the day of August 9th with a lower level boundary draped from Southeast Kansas through Northern Kansas. As low-level winds increased overnight and interacted with this boundary, heavy rain with embedded thunderstorms developed. Heavy rains from several nights before acted as primer event and with wides spread 2 to 4 inch rain amounts from 9th through the 10th flash flooding occurred in several locations in Southeast Kansas.</t>
  </si>
  <si>
    <t>Law enforcement reported a county road had been washed out about 7 miles north of Russell.</t>
  </si>
  <si>
    <t>Old Highway 169 was  barricaded due to high water.</t>
  </si>
  <si>
    <t>MATFIELD GREEN</t>
  </si>
  <si>
    <t>BAZAAR</t>
  </si>
  <si>
    <t>Water was flowing over Highway 177 north of Matfield Green.</t>
  </si>
  <si>
    <t>Water was reported over Highway 99 near mile marker 49 about 5 miles south of Climax.</t>
  </si>
  <si>
    <t>Numerous roads in the town of Howard were flooded.</t>
  </si>
  <si>
    <t>ELK FALLS</t>
  </si>
  <si>
    <t>Law enforcement reported that water was over Highway 160 at mile markers 382 and 384. At one point, up to 8 inches of water was flowing across the highway near mile marker 384.</t>
  </si>
  <si>
    <t>Law enforcement reported that numerous county roads south of Elk City were covered with water.</t>
  </si>
  <si>
    <t>Heavy rainfall that occurred caused minor flooding on the west side of Johnson.</t>
  </si>
  <si>
    <t>GRETNA</t>
  </si>
  <si>
    <t>Water approximately one foot deep was reported over the road at the instersection of highway 183 and East Union Road located between Glade and Phillipsburg. Water was also reported over the road at the Junction of west 500 and west Victory approximately 2 miles north of Speed.</t>
  </si>
  <si>
    <t>An upper level disturbance crossing the region aided in the development of late night thunderstorms across north central Kansas, which continued on into the early morning hours of the 24th.  No severe weather was reported, but these thunderstorms brought heavy rain to many areas, as much as 3 to 4 inches.</t>
  </si>
  <si>
    <t>HOMER</t>
  </si>
  <si>
    <t>Heavy rainfall washed out a culvert between Walters and Winterset Roads along 192nd Street south of Bunker Hill.</t>
  </si>
  <si>
    <t>A thunderstorm complex across north Central Kansas dropped south into Central Kansas during the early morning hours of August 24th, 2008. This complex lead to back-building storms, which lead to some flooded roadways across portions of Central Kansas during the early morning hours of August 24th, 2008.</t>
  </si>
  <si>
    <t>Water was reported half way across HIghway 181 at highway marker 13. Creeks and waterways in the area ran near bank full.</t>
  </si>
  <si>
    <t>Water was over Kansas Highway 47 between US highway 169 and US highway 59.</t>
  </si>
  <si>
    <t>A slow moving cold front and moisture along this frontal boundary lead to some severe thunderstorms across Southeast Kansas.  The slow moving boundary lead to the early morning thunderstorms festering over Southeast Kansas, leading to some heavy rainfall.</t>
  </si>
  <si>
    <t>ASHERVILLE</t>
  </si>
  <si>
    <t>Water was rapidly flowing across highway 9 in areas between Beloit and the Cloud county line. Water was also running over highway 14 in northern Mitchell county near the Jewell county line, as well as in and around Beloit.</t>
  </si>
  <si>
    <t>A surface frontal boundary stalled out across portions of north central Kansas, providing a focus for evening thunderstorm development as an upper level disturbance moved through the Central Plains.  These thunderstorms were able to tap into available deeper moisture, dropping some locally heavy rainfall.  As much as 2 to 3 inches was reported across Mitchell, Obsorne, and Jewell Counties.</t>
  </si>
  <si>
    <t>RANDALL</t>
  </si>
  <si>
    <t>Water was running across highway 14 in southern Jewell county.</t>
  </si>
  <si>
    <t>WALDO</t>
  </si>
  <si>
    <t>A local observer reported 5.25 inches of rain along Paradise Creek.  This caused roads to flood along the creek and washed out some small bridges.</t>
  </si>
  <si>
    <t>Moisture plume from the Southwest United States spread northeast towards the plains and interacted with a stationary boundary to produce a deluge of rainfall across Central and South Central Kansas.  Rainfall amounts were generally around 5 inches, however isolated amounts reached up to 11.00 inches on the West side of Wichita, Kansas.  Wichita Mid Continent Airport reported the greatest 24 rainfall total (10.31 inches) in its history.</t>
  </si>
  <si>
    <t>HUSCHER</t>
  </si>
  <si>
    <t>Heavy rain across the town of Concordia lead to flash flooding. Water was reported to be rinning over streets up to the crown of the curb, approximately five inches deep.  A trained spotter in Concordia measured 0.75 inches in thirty minutes, and a second reported 2.30 inches in one hour.  Other local spotter in the warned area reported a storm total 3.52 inches, and a storm total 4.10 inches.</t>
  </si>
  <si>
    <t>Thunderstorms developed along a nearly stationary cold front from southwest to north central Kansas. Heavy rain in Cloud County dropped several inches of rain in a short period of time. One trained spotter reported that three quarters of an inch of rain fell in half of an hour, and another just over four inches over the course of the event.  Street flooding was also reported in and around the city of Concordia.</t>
  </si>
  <si>
    <t>Kansas Highway 44 east of Anthony and Kansas State road 179 south of Anthony were closed due to high water. Also, many county roads were closed throughout the county.</t>
  </si>
  <si>
    <t>A foot of water was reported over Highway 160 in the town of Harper. Water ran curb to curb along Highway 160 through town. Portions of South Pine and South Central were barricaded.  A Harper police partol car had to be removed from service after water flooded the interior.</t>
  </si>
  <si>
    <t>Flash flooding was reported 5 miles west of Winfield.</t>
  </si>
  <si>
    <t>EL DORADO RES</t>
  </si>
  <si>
    <t>Water covered the road for a good portion of the day on Highway 77 north of El Dorado.</t>
  </si>
  <si>
    <t>Local broadcast media reported that a mobile home park was being evacuated due to high water in the town of Douglass.</t>
  </si>
  <si>
    <t>Two water rescues took place in Augusta in and around Augusta City Lake, near Gavin Park.  One vehicle near Gavin park was engulfed by the high water, stranding the motorist.</t>
  </si>
  <si>
    <t>Cowley Highway 3 had water over the road 4 miles south of Udall.</t>
  </si>
  <si>
    <t>Cowley County Road 2 just east of Rock had water over the road.</t>
  </si>
  <si>
    <t>Water ran over numerous roads across the county.  Fast runnnig water covered the road along Highway 81 west of Belle Plaine and also south of Belle Plaine on Oliver near 60th Avenue.  A water rescue was performed at 60th Avenue when a pickup truck tried to drive through 2 feet deep water and became stranded when his truck was pushed off the road.  A local resident with an airboat helped in the rescue.</t>
  </si>
  <si>
    <t>(ICT)WICHITA ARPT</t>
  </si>
  <si>
    <t>Nine to twelve inches of rainfall during the morning commute hours causing widespread street flooding of roadways up to 2 to 3 feet deep on the West side of the City of Wichita. Law enforcement officials reported 150 people were rescued from vehicles or evacuated because of the high water.  114 homes reported some type of surface flooding due to the heavy rainfall and sewers and sump pumps backed up into 141 more homes.  This unprecedented amount of rainfall mainly fell during a five hour period, reminding some of the Halloween Flood of 1998.  The large amount of rainfall caused the Cowskin/Calfskin Creek to once again come out of its banks, flooding homes in the Dells and Hidden Lakes Subdivision.  35 people were evacuated from the Park West Retirement home along the banks of the creek. Calls about stalled vehicles overwhelmed towing businesses across the city.</t>
  </si>
  <si>
    <t>Rainfall amounts of 10.80 inches caused widespread flooding across Valley Center.  Hit the hardest was the Praire Lakes subdivision, where the large amount of rain caused the retention pond around the subdivision to rise rapidly and flood basements and stall cars. The Valley Center school district dismissed students early due to the high water and blocked access in and out of Valley Center.</t>
  </si>
  <si>
    <t>AGRICOLA</t>
  </si>
  <si>
    <t>Roadways across the county were closed as a result of flooding due to heavy rainfall, including portions of Hwy 58.  The cooperative observer near LeRoy reported a storm total 3.78 inches of rain.  A citizen in LeRoy estaimted between 3 and 5 inches of rain had fallen. A trained spotter in the east central part of the county reported a storm total 2.50 inches, while a spotter near Burlington reported 2.15 inches.</t>
  </si>
  <si>
    <t>A line of thunderstorms developed along a nearly stationary frontal boundary.  These storms lingered over east central Kansas for several hours, and ended up dropping between two and five inches of rain at several locations.</t>
  </si>
  <si>
    <t>GODDARD</t>
  </si>
  <si>
    <t>GARDEN PLAIN</t>
  </si>
  <si>
    <t>Rainfall amounts of 6.40 inches lead to widespread reports of water over county roads southwest of Wichita.</t>
  </si>
  <si>
    <t>PARK CITY</t>
  </si>
  <si>
    <t>Almost 6 inches of rainfall overwhelmed the sewer and flood control systems in and around Park City.  This caused the closure of portions of 53rd Street, Hydraulic and Broadway through town.  Crews were called into to sandbag in and around The Park City Hall near 61st and Hydraulic.</t>
  </si>
  <si>
    <t>Rapidly rising water along the Walnut River caused the Winfield Fairgrounds to flood.  This flood caused the rapid evacuation of thousands of campers who had come to claim thier spot for the annual Walnut Valley Festival. Muddy conditions caused by up to 3.50 inches of rainfall lead to many of the campers to be pulled or towed out of the effected area.  The water inundated the main grandstand and most of the stages, causing superfical damage but mainly caused some minor road damage.</t>
  </si>
  <si>
    <t>Widespread heavy rains of 8 to 10 inches caused flooding of numerous county roads across Northern Sedgwick County. One fatality occurred to the south of the town of Sedgwick, near the 11200 block of North West, when a stalled motorist apparently attempted to flee his vehicle and was swept into the ditch by the fast moving water and drowned.</t>
  </si>
  <si>
    <t>Almost 10 inches of rainfall closed roads in the town of Maize and just to the south of Maize.  Numerous homes reported flooded basements.   The high waters forced the Maize USD 266 school district to dismiss classes early due to the lack of open roads.</t>
  </si>
  <si>
    <t>KINCAID</t>
  </si>
  <si>
    <t>Several law enforcement officers and trainer spotters reported instances of flooding across much of Anderson County as a result of heavy rainfall.  Several roadways directly impacted include Hwy 31 near Kincaid, the intersections of 16th and 17th and Indiana, and in several of the towns across the county. Around 830am CST, nearly 30 percent of all roads in the county were closed because of flood waters. A spotter northwest of Garnett reported a storm total 4.25 inches of rain, and one north of Westphalia reported a storm total 2.25 inches.</t>
  </si>
  <si>
    <t>Highway K2 was closed between Kiowa and Highway 281.</t>
  </si>
  <si>
    <t>Thunderstorms produced heavy rain that eventually produced some minor flooding in Barber county.  Heavy rain was reported in Ellis county but no flooding was reported.</t>
  </si>
  <si>
    <t>Flooding was reported over Tri-City Road north of Highway 160.</t>
  </si>
  <si>
    <t>GERLANE</t>
  </si>
  <si>
    <t>Gerlane Road was flooded near highway 281 mile marker 15.</t>
  </si>
  <si>
    <t>Law Enforecment and trained spotters reported areas of flash flooding to the south of Emporia. Portions of County Road 110 were reported to be underwater. Water was also reported to be quickly flowing over portions of County Road 155 near Highway 99.  A trained spotter measured a storm total 4.40 inches of rain. Different trained spotters near Olpe reported a storm total of 3.80 inches, 4.25 inches, and 4.50 inches over the course of the event.</t>
  </si>
  <si>
    <t>High water was reported on 391ST Street at Hedge lane.</t>
  </si>
  <si>
    <t>An area of early morning thunderstorms, produced heavy rains across portions of east central Kansas, September 12, 2008. The heavy rains caused flash flooding in a few locations.</t>
  </si>
  <si>
    <t>SOMERSET</t>
  </si>
  <si>
    <t>High water was reported along 299TH Street and Oak Grove Road.</t>
  </si>
  <si>
    <t>HENSON</t>
  </si>
  <si>
    <t>High water was reported along 347TH Street at Harmony Road.</t>
  </si>
  <si>
    <t>CONWAY SPGS</t>
  </si>
  <si>
    <t>MILTON</t>
  </si>
  <si>
    <t>Kansas Highway 49 north of Conway Springs and Kansas HIghway 42 near Suppesville were closed due to high water.</t>
  </si>
  <si>
    <t>PEABODY</t>
  </si>
  <si>
    <t>BURNS</t>
  </si>
  <si>
    <t>Water was over County Road 40th at Timber Road and Upland Road.</t>
  </si>
  <si>
    <t>MARION RES</t>
  </si>
  <si>
    <t>Water was over county road 190th at Mustang.</t>
  </si>
  <si>
    <t>Interstate 35 (The Kansas Turnpike) was closed due to high water at mile marker 16. This 2 mile stretch of road closure caused interstate traffic to be diverted at the Wellington, Kansas exit (mile marker 19) through Wellington, which then returned to the interstate at the South Haven, Kansas  (mile marker 4) interchange.</t>
  </si>
  <si>
    <t>Reported water over Northwest 31st St. up to 1 foot deep.</t>
  </si>
  <si>
    <t>Three feet of water was reported flowing across Route 5. A couple of cars were reported stranded.</t>
  </si>
  <si>
    <t>Several small severe thunderstorms, spawned several brief tornadoes|over parts of east central Kansas, during the late afternoon and early|evening hours of Friday, September 12, 2008. Most of the tornadoes were|observed in open country and caused no damage. However, one did cause|some minor house damage near Desoto Kansas. All of the tornadoes were|classified as EF0. Heavy rains also caused flash flooding in Leavenworth|county.</t>
  </si>
  <si>
    <t>Flooding along the Ninnescah River lead to evacuations in the Ponderosa area west of Belle Plaine.</t>
  </si>
  <si>
    <t>A successful water rescue was conducted near Stranger Creek.</t>
  </si>
  <si>
    <t>Heavy rains caused flash flooding around Easton Kansas, during the|early morning hours of 09/13/2008.</t>
  </si>
  <si>
    <t>Heavy Rain / Tropical System</t>
  </si>
  <si>
    <t>Five to six inches of rain fell over Bourbon County.  This excessive rain caused widepsread flooding of numerous small streams, creeks, and two main stem rivers.  A few specific locations that flooded include a section of Highway 31 at its intersection with the Little Osage River, a section of County Road 1198 at its intersection with the Robinson Branch of the Marmaton River, a section of 205th Street, and a section of Poplar Road.  205th Street and Poplar Road were flooded from tributaries of Mill Creek.</t>
  </si>
  <si>
    <t>Storm total rainfall amounts ranged from one to six inches during the evening and overnight hours of 13 September into the morning of 14 September.  Widespread flooding of small streams, creeks, and main stem rivers resulted.</t>
  </si>
  <si>
    <t>MONMOUTH</t>
  </si>
  <si>
    <t>GREENBUSH</t>
  </si>
  <si>
    <t>Rainfall amounts ranged from five to six inches over Crawford County.  Widepsread flooding of small streams and creeks occurred.  Cow Creek and Lightning Creek appeared to have been impacted the most.  Several county roads in between Highway 126 and Highway 400 were flooded.  Also, several roads east of Pittsburg near Cow Creek were flooded and impassable to motorists.</t>
  </si>
  <si>
    <t>Raging water along the Chikaskia River caused 5 teenagers to become trapped, as they were rafting down the river.  The water rescue that followed lead to 3 emergency workers ending up in the water along with the stranded teenagers. A volunteer firefighter then attempted to make an individual rescue, but lost his balance, and was swept under by the strong current.  The man later died from injuries sustained during the rescue.</t>
  </si>
  <si>
    <t>Widespread flooding resulted from three to five inches of rain that fell over Cherokee County.  Brush Creek, Lightning Creek, Fly Creek, Cherry Creek, Cow Creek, and Deer Creek all flooded nearby county roads and lowlands.</t>
  </si>
  <si>
    <t>BRIDGEPORT</t>
  </si>
  <si>
    <t>FALUN</t>
  </si>
  <si>
    <t>Slow moving thunderstorms produced as much as 6 inches of rain across roughly the southwest quarter of Saline county during the late afternoon and evening hours. Consequently, localized flooding occurred. Water covered the Highway 140 and Reese Road intersection 3 miles east of Brookville, 6 inches of water covered Assaria Road 4 miles west of Assaria, and water covered Link Road just south of Water Well Road 7 miles southeast of Brookville. No known public or private damage occurred.</t>
  </si>
  <si>
    <t>Widely scattered strong to severe thunderstorms erupted during the late afternoon and evening hours on September 23rd across portions of central Kansas, along and ahead of a weak frontal boundary. Hail up to golfball size occurred, along with localized flooding.</t>
  </si>
  <si>
    <t>GRAINFIELD</t>
  </si>
  <si>
    <t>A series of thunderstorms moved across northern Gove county during the afternoon and evening hours. One cooperative observer recorded 6.61 inches of rain just west of Park by 1125 pm CDT , and an unofficial rainfall report of 10.60 inches was noted 3 miles east-southeast of Grainfield from a Gove county road department employee.  Area roads were flooded and ditches were full of water. At least two people had to be rescued when their car went into a flooded ditch and stalled.</t>
  </si>
  <si>
    <t>Thunderstorms developed during the afternoon hours and moved across northwest Kansas.  Golf ball sized hail, winds to 70 mph and nearly a foot of rain fell in northern Gove county, resulting in road washouts and closures.</t>
  </si>
  <si>
    <t>Castle Rock Road and surrounding county roads south of Quinter were closed due to high water in Big Creek resulting from extremely heavy rainfall. The heaviest precipitation occurred the previous evening across northern Gove county further upstream in the Grainfield and Park areas. County officials reported many road washouts and several damaged culverts.</t>
  </si>
  <si>
    <t>CLEARWATER</t>
  </si>
  <si>
    <t>Numerous roads were reported to have water over them including 167th Street West and Kellogg, 95th Street South and 263rd Street West and MacArthur at 135th Street West and 151st Street West. Rain of 2 to nearly 3.5 inches were reported in western Sedgwick County.</t>
  </si>
  <si>
    <t>A vigorous late season storm system brought severe thunderstorms and heavy rainfall to parts of Southern and Southeast Kansas. The severe storms were confined to mainly Southeast Kansas while heavy rain fell across Sedgwick County.</t>
  </si>
  <si>
    <t>Minor street flooding was noted near Buhler and Pretty Prairie.  Water was over the roads in a few low lying locations.</t>
  </si>
  <si>
    <t>Heavy rains brought about minor flooding to portions of central Kansas.  A few roads were covered by water to only proved to be a nuisance to travelers.</t>
  </si>
  <si>
    <t>MC PHERSON ARPT</t>
  </si>
  <si>
    <t>Minor street flooding was being reported in McPherson.</t>
  </si>
  <si>
    <t>SAXMAN</t>
  </si>
  <si>
    <t>Several county roads were closed due to the flooding of Cow Creek.</t>
  </si>
  <si>
    <t>Heavy rains in the Cow Creek basin produced minor flooding for many locations along the creek.  Several roads became impassable during this time frame.</t>
  </si>
  <si>
    <t>WILLOWBROOK</t>
  </si>
  <si>
    <t>Several roads were closed due to flooding along Cow Creek.</t>
  </si>
  <si>
    <t>RAY</t>
  </si>
  <si>
    <t>Slow runoff from rain that occurred earlier in the week produced creek flooding that ran over secondary roads for several days.</t>
  </si>
  <si>
    <t>Excessive rainfall late on the 22nd resulted in creek flooding downstream from the original heavy rain area.</t>
  </si>
  <si>
    <t>Heavy rainfall caused ponding of water on North Main Street in El Dorado. This ponding of water caused a car to slide off the road into a rain swollen culvert.  The heavy runoff carried the car 65 feet into a six by six culvert, where the driver became trapped and eventually drowned as water filled the car.</t>
  </si>
  <si>
    <t>Numerous thunderstorms developed just to the north of an advancing warm front located along the Kansas/Oklahoma border across portions of South Central Kansas.  A few discrete supercells developed, which lead to wind gusts to 60 mph and hail up to dime size.</t>
  </si>
  <si>
    <t>Excessive rainfall caused several roads and low water crossings to become flooded across the county.  A couple of specific locations that flooded included the intersection of 165th street and Highway 31, along with the intersection of 185th Street and Highway 31.</t>
  </si>
  <si>
    <t>Excessive rainfall caused flash floodng across Bourbon County.  Numerous roads and low water crossing became flooded and impassable to motorists.</t>
  </si>
  <si>
    <t>A water rescue was needed near Tonganoxie Creek, due to flash flooding in the area.</t>
  </si>
  <si>
    <t>A strong upper level storm system, produced severe weather across east central Kansas, in the late afternoon and evening hours of April 25, 2009. One tornado was reported in Leavenworth county, and there were several reports of hail and high winds.</t>
  </si>
  <si>
    <t>LITTLE RIVER</t>
  </si>
  <si>
    <t>Heavy rainfall from numerous thunderstorms during the afternoon and evening hours of the 26th produced widespread flooding across much of Rice county, with the exception of far northwest portions of the county. Numerous primarily rural roads remained submerged through early on the 28th. Some street flooding also occurred in Sterling on the 26th, and likely also occurred for other communities across the county. Unfortunately, property and crop damage estimates are unavailable.</t>
  </si>
  <si>
    <t>A slow moving frontal boundary in conjunction with rich low-level moisture and various upper level disturbances resulted in numerous rounds of heavy showers and thunderstorms from the afternoon of the 25th into the evening hours of the 27th across portions of central, south-central and southeast Kansas. These storms at times produced the full gamut of severe weather, including large hail, damaging winds, tornadoes and flooding. Portions of Marion, Harvey, Butler, Sedgwick and McPherson counties were especially affected by straight-line damaging winds, as a pair or bow echoes surged east to northeast across the area, inflicting damage to numerous barns, outbuildings and some other structures, uprooting trees and downing power poles. Additionally, a handful of relatively weak, short-lived tornadoes skipped across portions of Sumner, Cowley, Butler, Marion and Sedgwick counties during the afternoon and evening hours on the 25th and 26th. A tornado near Lake Afton in southwest Sedgwick county inflicted moderate damage to a residence, and also injured two people. Furthermore, heavy thunderstorms training over the same areas produced widespread areal flooding, river flooding and flash flooding across mainly south-central, east-central and southeast Kansas. Numerous rural and city roads were flooded and subsequently closed due to high water. Various water rescues were needed for stranded motorists, as well as homeowners threatened by flood waters. Numerous homes and businesses were flooded, along with the Cowley County Fairgrounds. Sadly, three flooding deaths occurred, one in Greenwood county and two in Labette county. Some injuries occurred as well.</t>
  </si>
  <si>
    <t>VIOLA</t>
  </si>
  <si>
    <t>Heavy rainfall from numerous thunderstorms during the afternoon, evening and overnight hours on the 26th produced widespread urban and rural flooding across the county. Many locations received 3 to 5 inches of rainfall. Several roads were closed due to high water. Several minor water rescues were performed across the Wichita area. A home in the Haysville area suffered some water damage when its basement was flooded. Property damage amounts are conservative rough estimates.</t>
  </si>
  <si>
    <t>MARQUETTE</t>
  </si>
  <si>
    <t>ROXBURY</t>
  </si>
  <si>
    <t>Heavy rainfall from numerous thunderstorms during the afternoon, evening and overnight hours on the 26th produced widespread flooding across much of McPherson county. Southeast portions of the county likely received the highest rainfall amounts. Numerous roads remained submerged and consequently closed through early on the 27th from the high water. Some street flooding occurred in McPherson and likely other communities as well. During the evening hours of the 26th, an injury accident occurred on Interstate 135 about 9 miles north of Highway 56 due to blinding heavy rainfall. Unfortunately, property and crop damage estimates are unavailable. The Hutchinson News contributed to this report.</t>
  </si>
  <si>
    <t>CORWIN</t>
  </si>
  <si>
    <t>Heavy rainfall from numerous thunderstorms during the afternoon, evening and overnight hours on the 26th produced widespread flooding across much of Harper county. Rainfall amounts across the county ranged from 3 to 6 inches. Numerous roads were closed countywide. It is estimated that around 100 homes were flooded or received some form of water damage in the Anthony area, along with several other homes and businesses across the county. Portions of the elementary school and hospital in Harper were flooded. Three water rescues took place, one of which produced an injury near Third Lake Road when a vehicle attempted to cross a flooded roadway. Crop damage estimates are unknown, and property damage values are rough estimates. The Wichita Eagle, Harper Advocate, Anthony Republican and the Hutchinson News contributed to this report.</t>
  </si>
  <si>
    <t>Six inches of water reported to be flowing over 106th Road between G and H Roads.</t>
  </si>
  <si>
    <t>Robust convection developed ahead of and along a strong cold front that slowly moved through the central plains states.  A copious amount of moisture in place across the region, and continually streaming northward from the Gulf of Mexico made for efficient rainfall producing thunderstorms. Flash flooding was noted at several locations across east central and northeast Kansas where up to 5.5 inches of rain fell in a few hour period. Street flooding was reported at numerous locations, but standing water in roadways was typically less than 6 inches deep. Rainfall rates up to two inches per hour were noted by trained observers with rain gauges. Storm total rainfall amounts of three to four inches were common across much of the area. Notable amounts from trained observers include 4.10 inches seven miles west-northwest of Paxico (Wabaunsee County), 4.15 inches three miles east-northeast of Belvue (Pottawatomie County), 4.10 inches in Silver Lake (Shawnee County), 4.60 inches five miles east of Emmett (Jackson County), 5.00 inches seven miles northwest of Hoyt (Jackson County). A water rescue was performed in the city of Topeka, and a second near Paxico in Wabaunsee County. No deaths or injuries were reported.</t>
  </si>
  <si>
    <t>Very heavy rainfall from numerous thunderstorms during the afternoon and evening hours on the 26th produced flooding across mainly southeast portions of Kingman county. K-42 Highway near Norwich was down to one lane for a time on the evening of the 26th due to high water, and various other rural roads were closed. Unfortunately, property and crop damage estimates are unavailable.</t>
  </si>
  <si>
    <t>Very heavy rainfall from numerous thunderstorms during the afternoon, evening and overnight hours on the 26th produced widespread flooding across much of Marion county. Rainfall rates on the evening of the 26th approached 2 inches per hour at Hillsboro. Numerous rural roads and some city streets remained submerged and consequently closed through early on the 28th. Unfortunately, property and crop damage estimates are unavailable.</t>
  </si>
  <si>
    <t>NEWBURY</t>
  </si>
  <si>
    <t>Police officers reported locations along and near Hwy 99. Notably, several inches of water was reported to be flowing over Hwy 18 just west of it's intersection with Hwy 99.  Water was also reported to be flowing over several portions of Hwy 99 near Alma, and on Paxico Road near Newberry.</t>
  </si>
  <si>
    <t>Several reports of flash flooding in the city of Topeka. At the intersection of 29th and Kansas, a car was reported to be floating in the roadway as a result of high water in the intersection.  It's estimated that the depth of water in the intersection was two feet.  Water rescue teams were dispatched to the scene, but no injuries or deaths were reported.</t>
  </si>
  <si>
    <t>CARLTON</t>
  </si>
  <si>
    <t>Several police officers in the field relayed to dispatch locations where flash flooding occurred. First, water up to four feet deep was reported to be running over Solomon Road one mile north of K-4 Highway. Officers in the town of Hope reported water several inches deep running over K-4 Highway. North of town, several locations along Highway 43 were also reported to have water flowing over the roadway.</t>
  </si>
  <si>
    <t>Water reported to be running over K Road between 118 and 126 Roads rendering the roadways impassable.</t>
  </si>
  <si>
    <t>Water reported to be running over Hwy 24 one mile west of St. Mary's rendering the roadway impassable.</t>
  </si>
  <si>
    <t>Water reported to be running over the intersection of 82nd and Meriden Roads, rendering the roadway impassable.</t>
  </si>
  <si>
    <t>One foot of water reported to be running over portions of Cedar Street in the town of Perry.</t>
  </si>
  <si>
    <t>CARBONDALE</t>
  </si>
  <si>
    <t>Water rescue completed one and a half miles east of Kansas Hwy-99.  A person was trapped in their vehicle due to flash flood waters. Neither a death or injury was reported.</t>
  </si>
  <si>
    <t>Heavy rainfall from numerous thunderstorms during the afternoon, evening and overnight hours on the 26th produced widespread flooding across mainly northwest portions of Sumner county. Rainfall amounts exceeded 4 inches around Conway Springs. Numerous road closures likely took place due to high water, including K-49 Highway north of Conway Springs. Unfortunately, property and crop damage estimates are unavailable.</t>
  </si>
  <si>
    <t>Water was reported over K5 Highway in Lansing.</t>
  </si>
  <si>
    <t>A cluster of severe thunderstorms rumbled across east central Kansas, during the afternoon and evening hours of April 26, 2009. Heavy rain was also reported, with several areas of flash flooding observed.</t>
  </si>
  <si>
    <t>RENO</t>
  </si>
  <si>
    <t>Heavy rains caused flooding to close Highway 24.</t>
  </si>
  <si>
    <t>Heavy rainfall from numerous thunderstorms during the afternoon, evening and overnight hours on the 26th produced widespread urban and rural flooding across the county. Many locations received 3 to 5 inches of rainfall, with areas around Benton and Andover receiving over 6 inches of rainfall. Several rural and city roads were closed countywide due to high water. Nearly two dozen evacuations took place along Dry Creek near Santa Fe Lake about 3 miles northwest of Augusta, and also across portions of El Dorado. Several of those homes sustained flood damage, some of which was major, and several businesses in downtown El Dorado sustained water damage. The Wichita Eagle and Andover Journal-Advocate contributed to this report.</t>
  </si>
  <si>
    <t>Heavy rainfall from numerous thunderstorms during the afternoon, evening and overnight hours on the 26th produced widespread flooding across much of Greenwood county. Numerous roads remained submerged and consequently closed through early on the 28th from the high water. Sadly, a 20 year old Yates Center man died around 11 pm on the 27th when the vehicle he was riding in drove into a flooded section of road caused by the swollen Verdigris River near DD and 200th Road west of Quincy. Unfortunately, property and crop damage estimates are unavailable. The Yates Center News contributed to this report.</t>
  </si>
  <si>
    <t>COLWICH</t>
  </si>
  <si>
    <t>GREENWICH</t>
  </si>
  <si>
    <t>Continued runoff from very heavy rainfall during the afternoon, evening and overnight hours on the 26th prolonged flooding across the greater Wichita area into the afternoon hours on the 28th, including areas along the swollen Cowskin Creek. Several rural and urban roads in and around the Wichita area were closed due to high water. Unfortunately, property and crop damage estimates are unknown.</t>
  </si>
  <si>
    <t>MULVANE</t>
  </si>
  <si>
    <t>Continued runoff from very heavy rainfall during the afternoon, evening and overnight hours on the 26th prolonged flooding across Sumner county into the morning hours on the 29th, partly due to flooding along swollen rivers and creeks, including the Arkansas, Chikaskia, Ninnescah, and Slate, and their associated tributaries. Several rural and some city roads around the county were closed due to high water, including Highways 81 and 55 near the Ninnescah. A few homes were flooded south of 120th Avenue 2 miles west of Highway 81. Some water rescues were needed across the county. Property damage amounts are rough estimates. The Wellington Daily News contributed to this report.</t>
  </si>
  <si>
    <t>Several areas of Bourbon County flooded as three to four inches of rain fell during the morning hours.  A few specific locations that flooded include a section of County Road 195 near its intersection with Highway 31, a section of County Road 165 west of Fulton, a low water crossing near the intersection of County Road 205 and Poplar Road, the intersection of County Road 65 and Yale Road, and the intersection of County Road 85 and Maple.</t>
  </si>
  <si>
    <t>Heavy rain that became positioned across east central Kansas and west central Missouri caused flooding.  Three to four inches of rain fell across Bourbon County.</t>
  </si>
  <si>
    <t>Continued runoff from very heavy rainfall during the afternoon, evening and overnight hours on the 26th prolonged flooding across the county into the early morning hours on the 29th, partly due to the moderate to major flooding along the swollen Walnut and Whitewater rivers and their associated tributaries. Several rural and some city roads around the county were closed due to high water. Unfortunately, property and crop damage estimates are unknown.</t>
  </si>
  <si>
    <t>STARK</t>
  </si>
  <si>
    <t>Continued runoff from a couple heavy rainfall episodes from the 26th through the 30th produced river flooding along the Neosho River, and its associated tributaries across Neosho county. Several rural and some city roads were closed due to high water. The river flooding along the Neosho extended into the early mornings hours of May 2nd. Property damage amounts are rough estimates. The Chanute Tribune contributed to this report.</t>
  </si>
  <si>
    <t>Continued runoff from very heavy rainfall during the afternoon, evening and overnight hours on the 26th produced river flooding from the early afternoon hours on the 27th into the morning hours on the 29th along the Arkansas and Walnut Rivers, and their associated tributaries. Several rural and some city roads were closed due to high water. The Cowley county fairgrounds in Winfield were inundated by portions of the swollen Walnut River, including some buildings on the grounds. Property damage amounts are rough estimates, and crop damage estimates are unknown. The Winfield Courier contributed to this report.</t>
  </si>
  <si>
    <t>Numerous slow moving thunderstorms produced torrential rainfall during the afternoon and early evening hours on the 27th across much of Montgomery county. Widespread 3 to 5 inch rainfall amounts likely occurred per radar estimates, producing several rural and some city road closures due to high water. Unfortunately, property and crop damage estimates are unknown.</t>
  </si>
  <si>
    <t>ALTOONA</t>
  </si>
  <si>
    <t>Numerous slow moving thunderstorms produced torrential rainfall during the afternoon hours of the 27th across mainly southern portions of Wilson county. Widespread 3 to 5 inch rainfall amounts likely occurred per radar estimates, producing both rural and city road closures due to high water. Unfortunately, property and crop damage estimates are unknown.</t>
  </si>
  <si>
    <t>SOUTH MOUND</t>
  </si>
  <si>
    <t>Numerous slow moving thunderstorms produced torrential rainfall during the afternoon and early evening hours on the 27th across much of Neosho county. Widespread 3 to 5 inch rainfall amounts likely occurred per radar estimates, producing several rural and city road closures due to high water. Thayer measured 4 inches of rainfall, with quite a bit of street flooding. Unfortunately, property and crop damage estimates are unknown.</t>
  </si>
  <si>
    <t>PARSONS TRI CITY ARP</t>
  </si>
  <si>
    <t>Continued runoff from a couple heavy rainfall episodes from the 26th through the 30th produced areal flooding across portions of Labette county, as well as river flooding along the Neosho River, and its associated tributaries. Several rural and some city roads were closed due to high water. Trailer homes along the Neosho River on Highway 400 near Parsons were partially submerged. Flooding extended into the evening hours of May 4th. Sadly, two people were killed sometime during the overnight hours of the 27th or the early morning hours of the 28th, after attempting to traverse a flooded low water bridge crossing in their vehicle due to the swollen Pumpkin Creek just east of Mound Valley on 15000 Road. The strong current swept their vehicle 200 feet downstream, likely trapping the two victims. The vehicle was found overturned and submerged in about 10 feet of water. Unfortunately, total property and crop damage estimates are unknown. The Independence Daily Reporter, Parsons Sun, and Coffeyville Journal, contributed to this report.</t>
  </si>
  <si>
    <t>The Neosho River flooded a large section of western Cherokee County.  Fly Creek also flooded several roads in southwest sections of the county.</t>
  </si>
  <si>
    <t>The Neosho River Basin across eastern Kansas experienced several inches of rain.  This caused the river to flood into sections of western Cherokee County.</t>
  </si>
  <si>
    <t>(MHK)MANHATTAN MUNI</t>
  </si>
  <si>
    <t>Several reports of flash flooding on roadways in Riley County.  Closures due to high running water were noted on Eureka Drive and Roever Road north of the Manhattan Regional Airport, as well as along Skyway Drive and Airport Road to the southeast of the Manhattan Airport runways. Near Ogden, Honeydew Lane on the northeast side of town was inundated by flash flood waters.</t>
  </si>
  <si>
    <t>VALEDA</t>
  </si>
  <si>
    <t>Highway 166 at the Highway 59 junction near Chetopa was impassable due to high water. Additionally, numerous other roads were closed in and around Chetopa. Property and crop damage estimates are unknown.</t>
  </si>
  <si>
    <t>Slow moving strong thunderstorms affected southeast Kansas during the predawn early morning hours on the 1st. Flash flooding was reported in and around the Chetopa area.</t>
  </si>
  <si>
    <t>Some street flooding was noted across town with rainfall estimated up to 4 inches.</t>
  </si>
  <si>
    <t>A complex of thunderstorms moved southeast out of Northwest Kansas into Central and South Central Kansas during the early morning hours of May 8th, 2009.  This complex of thunmderstorms would intensify over South Central Kansas during the morning and become a prolific damaging wind producer.  This swath of damaging winds, (measured at 80 to 100 mph) cut a path of destruction from just north of Wichita, Kansas to Parsons, Kansas. This storm system would continue on into Southern Missouri and eventually Southern Illinois producing widespread damage.</t>
  </si>
  <si>
    <t>Some street flooding was reported in town.</t>
  </si>
  <si>
    <t>Numerous low water crossings or small bridges were washed out due to high water.  Concrete structures were damaged by the raging water with some estimates of 2 to 4 inches of rainfall.</t>
  </si>
  <si>
    <t>SOUTH HUTCHINSON</t>
  </si>
  <si>
    <t>Several roads were washed out from what was reported as a gully washer of rainfall. 3 to 4 bridges experienced heavy damage and one was completely washed out. A rain gauge in Pleasantville, Kansas reported almost 2 inches of rainfall with some estimates up to 4 inches.</t>
  </si>
  <si>
    <t>Main street in Marion was flooded for a short time. Numerous county roads were flooded.</t>
  </si>
  <si>
    <t>Water flowing over the Kansas Turnpike forced local law enforcement to close a 20 mile stretch of the roadway. The Interstate was reported to be closed shortly after 6am, and remained completely closed for approximately an hour. The southbound lane was then opened, but only one northbound lane was open for the rest of the day while crews repaired a washout shoulder.</t>
  </si>
  <si>
    <t>Training thunderstorms developed along a nearly stationary surface boundary during the overnight hours of the 7th into the 8th of May. An exceptionally moist airmass in place made thunderstorms efficient rain producers. Rainfall totals across east central Kansas were generally reported to be in the 2-3 inch range, with locally higher amounts.  A handful of reports of flash flooding and attendant road closures were received by the National Weather Service in Topeka, notably in Lyon County where a portion of the Kansas Turnpike needed to be closed due to water flowing over the roadway.</t>
  </si>
  <si>
    <t>The Mechanic Street underpass was reported to be underwater. A woman driving in northeast Emporia needed to be rescued from her vehicle after she drove into high water at the intersection of Burlingame Road and Riley Street.  According to newspaper reports, she was unaware that the roadway had flooded.  Barricades were also necessary at the intersection of 12th Ave. and Mary St., and the intersection of Sixth Ave. and East St. due to high water.</t>
  </si>
  <si>
    <t>INMAN</t>
  </si>
  <si>
    <t>ELYRIA</t>
  </si>
  <si>
    <t>Water was over 14th avenue in multiple places.  County roads also flooded around Inman.</t>
  </si>
  <si>
    <t>Flash Flood related damage was reported to have impacted a timber culvert.  Road 30 between Roads K and L was closed for three weeks for repairs.</t>
  </si>
  <si>
    <t>Three to four inches of rainfall caused flooding across the county.  Numerous low water crossings were flooded with portions of the Kansas Turnpike near mile post 101 closed because of high water.</t>
  </si>
  <si>
    <t>Water reported to be flowing over Hwy 31 between Garnett and Harris. Local law enforcement closed and barricaded the roadway.</t>
  </si>
  <si>
    <t>WALTON</t>
  </si>
  <si>
    <t>Three to four inches of rainfall produced widespread flooding of county roads and street flooding in the towns of Madison and Eureka.  Most of the rain feel within a two hour period in the morning.  The rainfall fell so hard and so fast that schools in Madison were cancelled.</t>
  </si>
  <si>
    <t>Several county roads were closed in the northern part of the county due to high water.</t>
  </si>
  <si>
    <t>CEDAR BLUFF</t>
  </si>
  <si>
    <t>Two to four inches of rainfall fell in less than 30 minutes to produce lots of street flooding across Coffeyville.  5 to 10 motorists were stranded when their cars stalled in the high water.</t>
  </si>
  <si>
    <t>Several county roads were under water during the morning hours due to 2 to 4 inches of rainfall falling in a very short period of time.</t>
  </si>
  <si>
    <t>GAS</t>
  </si>
  <si>
    <t>Numerous county roads throughout the county were flooded from 2 to 4 inches of rainfall falling in a very short time period.</t>
  </si>
  <si>
    <t>Numerous county roads were under water from 2 to 4 inches of rainfall in a short period of time.  The worse flooding occurred from Buffalo to Altoona.</t>
  </si>
  <si>
    <t>A spotter repored 6 to 8 inches of water over Highway 160 just west of Winfield.</t>
  </si>
  <si>
    <t>Widely scattered thunderstorms developed during the mid day hours of May 12th, 2009.  The elevated thunderstorms developed along a moisture return axis across South Central Kansas to produce numerous quarter size hail reports.</t>
  </si>
  <si>
    <t>Water was covering Highway 160 east to Oak Valley Road.</t>
  </si>
  <si>
    <t>Two to four inches of rainfall caused flooding of county roads throughout the county including some low water crossings.</t>
  </si>
  <si>
    <t>Excessive rainfall caused flash flooding of several county roads and low water crossings.</t>
  </si>
  <si>
    <t>Thunderstorms developed over eastern Kansas.  Large hail and damaging winds were frequent with these storms.  However, the most significant and concentrated damage occurred from a tornado that impacted rural sections of western Bourbon County.</t>
  </si>
  <si>
    <t>RESERVE</t>
  </si>
  <si>
    <t>A small stream swelled beyond it's banks and spilled over Hwy 73 north and east of Hiawatha.  The highway was briefly closed because of flowing water over the roadway.  Further north, Krestel Road, south of the town of Reserve, was also closed because of flowing water over the roadway.</t>
  </si>
  <si>
    <t>A warm front lifted northward through Kansas during the early morning hours of the 15th.  Convection along the front lifted northward with the boundary and persisted for much of the day with storm re-intensification during the early afternoon hours as an upper level shortwave trough embedded within the mean central US trough moved through the plains states.  Due to the duration of convection and copious amount of atmospheric moisture in place, thunderstorms produced 3 and 5 inches of rain (as measured by storm spotters and cooperative observers) across portions of east central Kansas.  This led to several reports of flash flooding and road closures.</t>
  </si>
  <si>
    <t>A car drove into and was overtaken by flash flood waters on Brook Street in eastern Lawrence.  Local law enforcement performed a water rescue to save the vehicle occupants.</t>
  </si>
  <si>
    <t>One foot of water reported to be flowing over Highway 56 between Scranton and Burlingame.  Water also flowing over the roadway on Highway 75 east of 173rd Street. Numerous streets were reported to be flooded in Scranton, and several were barricaded to prevent drivers from passing through affected roadways.</t>
  </si>
  <si>
    <t>Severe thunderstorms with large hail were observed over portions of the area. The activity was generated by a cold front and upper level storm system, on May 15, 2009.</t>
  </si>
  <si>
    <t>Portions of 2150 Road and bridge reported to be under water.  Several other roadways across the county were also noted to have less than 6 inches of water flowing or ponding on them.</t>
  </si>
  <si>
    <t>Intense rainfall associated with slow-moving thunderstorms in northwest Cheyenne county resulted in the Hackberry Creek pushing out of its banks, washing out some roads and pushing down fences.  Rainfall of 3.5 inches was measured at one farmstead.</t>
  </si>
  <si>
    <t>TALMO</t>
  </si>
  <si>
    <t>Slow moving thunderstorms produced heavy rains and flash flooding across parts of Republic county. An estimated 3 feet of water over old Hwy 81 near Timber Road.</t>
  </si>
  <si>
    <t>Severe thunderstorms developed and produced hail and damaging winds across parts of northeast Kansas.  Reports of flooding also occurred.</t>
  </si>
  <si>
    <t>Slow moving thunderstorms produced flash flooding during the early morning across parts of Republic County. 3 feet of water was reported over old Highway 81 near Timberline road.</t>
  </si>
  <si>
    <t>Thunderstorms developed during the early morning hours of June 2nd and produced very heavy rains and flooding across parts of Northeast Kansas.</t>
  </si>
  <si>
    <t>WINDTHORST</t>
  </si>
  <si>
    <t>Law enforcement reported water over the road near the intersection of Jewel and 133 Road near Windthorst.</t>
  </si>
  <si>
    <t>An upper level disturbance passed slowly over the area and combined with some cold temperatures aloft and a warming surface helped to produce widespread thunderstorms.  A few of these storms acquired rotation and became severe producing hail and heavy rain and isolated tornadoes.</t>
  </si>
  <si>
    <t>GARLAND</t>
  </si>
  <si>
    <t>Excessive rainfall caused widespread flash flooding of roads across the county.  Several roads had sections that were washed out.</t>
  </si>
  <si>
    <t>Thunderstorms impacted portions of Bourbon and Crawford counties.  Large hail and flash flooding were the primary hazards with these storms.</t>
  </si>
  <si>
    <t>FRONTENAC</t>
  </si>
  <si>
    <t>Excessive rainfall flooded several streets in the city of Pittsburg.</t>
  </si>
  <si>
    <t>Rainfall amounts around 2.50 inches caused county roads to be barricaded to the north of Independence.</t>
  </si>
  <si>
    <t>Thunderstorms first developed during the late afternoon hours on Sunday, June 7th over Northern Oklahoma where a dryline and cold front intersected. As the storms tracked northeast, they encountered richer moisture and higher instability which allowed them to increase in intensity.  The first round of storms Sunday evening June 7th, produced a swatch of severe winds.  Around midnight, June 8th, a large storm developed over Reno County that produced significant wind damage in South Hutchinson along with golf ball size hail.  Damage surveys concluded the damage was a miroburst with winds between 100-120 mph.</t>
  </si>
  <si>
    <t>Heavy rainfall up to 2.5 inches caused some county roads to be barricaded.</t>
  </si>
  <si>
    <t>Excessive rainfall flooded several streets within the community of Columbus.</t>
  </si>
  <si>
    <t>Storms impacted portions of Cherokee County during the afternoon of 10 June.  Large hail, damaging winds, and flash flooding were the primary hazards with these storms.</t>
  </si>
  <si>
    <t>A weak upper level disturbance crossing the region provided enough lift for scattered thunderstorms to develop across portions of South Central Nebraska. With instability and shear on the low side, there were no reports of hail, but there was plenty of moisture available, allowing for locally heavy rainfall.  Rooks County felt the most impact, where rainfall totals over 5 inches were reported.  Water was over a number of county roads, logs were reported strewn along Highway 183, and minor damage was reported at a farm north of Stockton.  Three livestock trailers were also damaged as runoff from the heavy rain carried them a few hundred yards away.</t>
  </si>
  <si>
    <t>CIMARRON</t>
  </si>
  <si>
    <t>Rainfall of 2.50 fell in about 30 minutes causing flooding of city streets.</t>
  </si>
  <si>
    <t>Severe thunderstorms moved out of eastern Colorado late in the evening and several of these storms were significant supercell storms.  One supercell in particular started near Pueblo Colorado during the late afternoon on the 11th and ended up south of Dodge City by sunrise on the 12th.  Large hail and damaging winds destroyed crops and caused significant property damage.</t>
  </si>
  <si>
    <t>PADONIA</t>
  </si>
  <si>
    <t>Overnight thunderstorms produced flash flooding across parts of Brown County Kansas. Parts of Prairie road between 310 and 340 north were barricaded due to water over the road in Brown County.</t>
  </si>
  <si>
    <t>Thunderstorms developed during the late evening hours of June 14th and continued into the overnight hours into early morning on June 15th.  The storms produced flash flooding across parts of Northeast Kansas.</t>
  </si>
  <si>
    <t>EASTBOROUGH</t>
  </si>
  <si>
    <t>Street flooding was reported across portions of South Wichita. the most significant was around Pawnee and Oliver Streets and also in the City of Haysville. An amateur radio operator reported 1.75 inches of rainfall.</t>
  </si>
  <si>
    <t>A significant severe weather episode developed across portions of Kansas on the evening of June 15th, 2009, into the early morning hours of June 16th. Supercells developed in the warm sector across South Central and Central Kansas as a warm front moved to the north into northern Kansas. This event was highlighted by several tornado touchdowns across Butler County, Kansas, that fortunately produced little damage. The storms eventually turned into prolific wind damage producers as the overnight continued, as the high precipitation supercells moved into Hutchinson and Wichita.  This was the second time within a two week period (the other, June 7th, 2009) that Hutchinson received significant wind damage, with some areas getting hit from both storms.</t>
  </si>
  <si>
    <t>LATIMER</t>
  </si>
  <si>
    <t>Debris and mud flowing over the intersection of highways K4 and K149 from Level Creek.</t>
  </si>
  <si>
    <t>An upper level shortwave trough caused a severe weather outbreak across eastern Kansas, resulting in numerous reports of large hail, damaging winds, and widespread flooding.</t>
  </si>
  <si>
    <t>DELAVAN</t>
  </si>
  <si>
    <t>BURDICK</t>
  </si>
  <si>
    <t>The 2800 Road from X Avenue South to Burdick Road is still closed.</t>
  </si>
  <si>
    <t>ASH VALLEY</t>
  </si>
  <si>
    <t>LARNED PAWNEE CO ARP</t>
  </si>
  <si>
    <t>Ash Creek had risen 25 inches in the previous hours (and still rising) and was out of it's banks.</t>
  </si>
  <si>
    <t>Nocturnal thunderstorms on an elevated mixed layer trained over the same areas producing heavy rainfall amounts.  One storm got briefly strong enough to produce marginally severe hail.</t>
  </si>
  <si>
    <t>The 600 block of SW 6th street and intersection of 29th and Van Buren is closed.</t>
  </si>
  <si>
    <t>FRIZELL</t>
  </si>
  <si>
    <t>Numerous secondary county roads were under water from near Pawnee Rock to 5 miles west of Larned.  Some roads had as much as 4 feet of water covering them.</t>
  </si>
  <si>
    <t>Some county roads had been under water including T road between 120th and 130th.  Water had been over 155th but had since receded.</t>
  </si>
  <si>
    <t>(EMP)EMPORIA MUNI AR</t>
  </si>
  <si>
    <t>The Mechanic Street underpass is closed due to high water.  Also the intersections of Road 170 and G, Road 180 and G, and Road 105 and U streets are closed due to high water.</t>
  </si>
  <si>
    <t>Water was over Highway 56 southwest of Pawnee Rock.</t>
  </si>
  <si>
    <t>Water was over Highway 14 north of Lyons.</t>
  </si>
  <si>
    <t>WINDOM</t>
  </si>
  <si>
    <t>Several reports of water covered roads in and around McPherson. The flood waters flooded the basketball courts at Challenger Park in McPherson.  Rainfall amounts were measured at 3.25 inches.</t>
  </si>
  <si>
    <t>Water was reported over 120th Street.</t>
  </si>
  <si>
    <t>ELLINWOOD</t>
  </si>
  <si>
    <t>Highway 56 was closed due to high water.</t>
  </si>
  <si>
    <t>Water was over the road about a foot in depth across a wide area.</t>
  </si>
  <si>
    <t>WINFIELD ARPT</t>
  </si>
  <si>
    <t>Flooding was reported over 21st Road north of Highway 160.</t>
  </si>
  <si>
    <t>During the late evening hours of the 16th, a slow moving supercell thunderstorm produced a brief tornado and golfball sized hail across portions of Sumner county. As the storm tracked east, rainfall rates of 2 inches per hour associated with the slow moving thunderstorm prompted localized flash flooding across portions of Cowley county.</t>
  </si>
  <si>
    <t>Law Enforcement reported 1 foot of water across K4 west of Hope.</t>
  </si>
  <si>
    <t>Warm frontal boundary set up across central Kansas and was the focus for afternoon convection.  Some of these storms morphed into low topped supercells which spawned brief tornadoes.</t>
  </si>
  <si>
    <t>FAIRWAY</t>
  </si>
  <si>
    <t>Several roads were reported to have running water on them.</t>
  </si>
  <si>
    <t>A severe thunderstorm causd damging winds, and heavy rains with flash flooding, in the evening hours of June 24, 2009.</t>
  </si>
  <si>
    <t>HEDVILLE</t>
  </si>
  <si>
    <t>NEW CAMBRIA</t>
  </si>
  <si>
    <t>Torrential rainfall from a slow moving thunderstorm produced some street flooding across central portions of Saline county during the late evening hours on the 25th.</t>
  </si>
  <si>
    <t>A few slow moving strong to severe thunderstorms developed across portions of central Kansas during the late afternoon and evening hours on the 25th. Hail up to 2 inches in diameter occurred in the Salina area, with straight-line wind gusts to 60 mph occurring for a handful of locations across central Kansas.</t>
  </si>
  <si>
    <t>A foot of water was reported covering some streets in Colby, making some areas impassible.</t>
  </si>
  <si>
    <t>Scattered thunderstorms formed in an east-west line from Cheyenne County Colorado to Gove County Kansas during the late afternoon hours.  Storms moved slowly north, producing damaging winds, large hail and localized flooding.</t>
  </si>
  <si>
    <t>Shawnee County sheriff closed the road at the 8200 block of Sherman and the intersection of NE 82 and Silver.  Estimated around 4 inches of water was over the road.</t>
  </si>
  <si>
    <t>Storms associated with an upper level trough brought severe thunderstorms to the area with small hail and strong gusty winds.</t>
  </si>
  <si>
    <t>A trained spotter reported six to eight inches of water flowing over the road at 110th and Prairie Creek.</t>
  </si>
  <si>
    <t>Elevated thunderstorms developed rapidly over portions of South Central Kansas during the evening hours of July 8th, 2009. As the massive storms made slow progress to the east, they produced hail up to baseball size over Downtown Wichita, Kansas. This hail lasted for almost 30 minutes producing widespread damage across Downtown Wichita and surrounding communities just to the north and east of Wichita including Newton, Hesston, Andover and Augusta.  This devastating event caused over 10,000 claims to be filed with insurance agencies from damaged cars or roofs.</t>
  </si>
  <si>
    <t>Local law enforcement reported flooding of low lying areas.</t>
  </si>
  <si>
    <t>Training thunderstorms with very heavy rainfall, produced extensive street flooding.</t>
  </si>
  <si>
    <t>A complex of thunderstorms developed over eastern Kansas and moved eastward over the Missouri Ozarks. As the storm complex moved over the region, hail to the size of half dollars, winds up to 70 mph and flash flooding occurred.</t>
  </si>
  <si>
    <t>SOUTH RADLEY</t>
  </si>
  <si>
    <t>Morning thunderstorms from an overnight storm complex produced significant rainfall in a short period of time. This heavy rainfall, caused several creeks and dry waterways to fill and flow out of their banks placing several low water crossings in and near town to become flooded and impassable.</t>
  </si>
  <si>
    <t>A complex of thunderstorms pushed across southeast Kansas and into Missouri producing isolated heavy rainfall and flash flooding. Very heavy, but brief, rain occurred over the Pittsburg, Kansas area which produced flooding on several low water crossings and bridges in and around the town.</t>
  </si>
  <si>
    <t>HUNNEWELL</t>
  </si>
  <si>
    <t>Water was reported over a portion of Highway 81 south of Wellington. Other roads across central portions of the county were also reported to be submerged. Damage estimates are unknown, but are likely minimal.</t>
  </si>
  <si>
    <t>Various slow moving thunderstorms along a weak frontal boundary produced 3 to 5 inches of rainfall during the late night hours of the 15th across portions of Sumner county. Flooding of various roads ensued across mainly central and southern portions of the county, including a portion of Highway 81 south of Wellington.</t>
  </si>
  <si>
    <t>NIOTAZE</t>
  </si>
  <si>
    <t>ELGIN</t>
  </si>
  <si>
    <t>Prolonged very heavy rainfall during the predawn hours on the 21st resulted in numerous rural roads being flooded across the county. Rainfall amounts of 4 to 6 inches occurred across mainly the eastern two-thirds of the county. Property damage amounts are unknown.</t>
  </si>
  <si>
    <t>A cold front and associated upper level disturbance triggered widespread severe thunderstorms across central, south-central and southeast Kansas during the evening and overnight hours of July 20th. The following are some highlights from the event. Three relatively minor and short-lived tornadoes touched down in Kingman, Barton and Butler counties, producing no known damage. The supercell that spawned the Kingman county tornado dove southeast, spreading a narrow swath of golfball to baseball size hail and 60 to 70 mph winds across northern and eastern portions of Harper county, along a line from roughly Runnymede to Danville to Freeport. Localized property and especially crop damage was extensive, particularly to the corn, soybean and milo crop. Over Butler county, a squall line spread 70 to 80 mph winds across the El Dorado area, overturning two camper trailers and downing numerous large trees at the Shady Creek Campground on the east side of El Dorado Lake. Finally, 70 mph winds heavily damaged two grain bins north of Winfield, as a squall line surged south across the area.</t>
  </si>
  <si>
    <t>ROSELAND</t>
  </si>
  <si>
    <t>Heavy rainfall from a slow moving storm complex caused the Little Cherry Creek to flow out of its banks and over Kansas Highway 7. Emergency management officials closed the road to traffic for several hours as a result of the flash flooding.</t>
  </si>
  <si>
    <t>Training thunderstorms which developed under weak upper flow and a weak surface boundary produced heavy rainfall and flooding across portions of southeast Kansas and southwest Missouri. Some locations reported 24 hour rainfall totals near 5 inches.</t>
  </si>
  <si>
    <t>Slow moving thunderstorms produced heavy rainfall across much of Crawford County causing several creeks and streams to fill quickly and rise out of their banks. Emergency management officials reported widespread flooding and road closings, particularly across the southern portions of the county. Flooded roads were reported near the towns of McCune, Monmouth, Cherokee and Chicopee.</t>
  </si>
  <si>
    <t>Emergency management officials reported that Cherry Creek had risen out of its banks due to heavy rainfall from slow moving thunderstorms over the county. The rising water had covered several low water roads and bridges along its course.</t>
  </si>
  <si>
    <t>Flooding continued along Cherry and Lightning Creeks which were impacting several low water roads and bridges. Emergency management officials performed a water rescue along flooded Cherry Creek, where a vehicle had driven into the flood waters.  The water rescue occurred at the intersection of NW 60th Street where it crosses Cherry Creek. No injuries resulted from the water rescue.</t>
  </si>
  <si>
    <t>Several areas of Cherokee County continued to experience flooding from the heavy rain which fell during the previous 24 hours. Lightning Creek remained out of its banks in northwest Cherokee County, impacting some low water roads and bridges.</t>
  </si>
  <si>
    <t>CARONA</t>
  </si>
  <si>
    <t>Several areas of Cherokee County continued to experience flooding from the heavy rain which fell during the previous 24 hours. Flooding continued along Cherry Creek, which was running approximately 2.5 feet deep over Bethlehem Road and 70th Road.</t>
  </si>
  <si>
    <t>Water was flowing rapidly down streets in St. Francis, especially along Denison St.</t>
  </si>
  <si>
    <t>Several clusters of strong to severe thunderstorms moved south during the late afternoon and evening hours producing 60 mph winds, golf ball sized hail and locally heavy rainfall.</t>
  </si>
  <si>
    <t>Several farm roads were washed out by the heavy rainfall.  Amounts of 4 1/2 inches were reported in a span of 45 to 60 minutes.  Damage estimates were never made available.</t>
  </si>
  <si>
    <t>A weak disturbance in northwest flow combined with low level moisture convergence to set up scattered thunderstorms in the early evening hours.  Some of these storms became severe.</t>
  </si>
  <si>
    <t>POMEROY</t>
  </si>
  <si>
    <t>People had to be rescued from their cars, at 14th Street and Washington Avenue. Cars were reported to have been nearly submerged, by the flood waters.</t>
  </si>
  <si>
    <t>A thunderstorm with torrential rain, produced flash flooding in the late evening hours, of July 27, 2009.</t>
  </si>
  <si>
    <t>TURNER</t>
  </si>
  <si>
    <t>Street flooding was reported at Southwest Boulevard, near Turkey Creek.</t>
  </si>
  <si>
    <t>Heavy rainfall, from training thunderstorms, produced flash flooding near the town of Fulton. The Emergency Manager reported that Yellowstone Road suffered severe damage due to swiftly flowing flood waters. Rainfall estimates from the training storms were around 3 to 4 inches.</t>
  </si>
  <si>
    <t>Training thunderstorms, which developed in the vicinity of a stationary front, produced significant rainfall and strong winds up to 50 mph. Rainfall amounts as much as 3 to 4 inches produced flash flooding across portions of Southeast Kansas and central Missouri.</t>
  </si>
  <si>
    <t>Big Creek flooded across County Road 36 with water 40 to 50 feet wide.  Spotter received 2.25 inches of rain in rain gauge.</t>
  </si>
  <si>
    <t>Thunderstorms intensified over Sheridan county and moved south into Gove county during the late afternoon and early evening hours. Hail up to two inches in diameter and minor wind damage occurred with the stronger storms.</t>
  </si>
  <si>
    <t>HORACE</t>
  </si>
  <si>
    <t>Law enforcement reported water running across County Road 14 about 6-7 miles south of the Wallace-Greeley County line.  Radar indicates the heavy rain fell during the middle to late afternoon hours and continued to affect low lying areas on county roads through the evening.</t>
  </si>
  <si>
    <t>Thunderstorms developed and intensified over eastern Colorado during the early afternoon hours and moved across southwest Nebraska and northwest Kansas by late afternoon. Numerous reports of strong thunderstorm winds were received which produced minor damage. A few marginally severe hail reports were also received.</t>
  </si>
  <si>
    <t>OBERLIN MUNI ARPT</t>
  </si>
  <si>
    <t>Several episodes of heavy rain occurred during the evening hours, resulting in up to eight inches of water flowing across roads in town.</t>
  </si>
  <si>
    <t>KANORADO ARPT</t>
  </si>
  <si>
    <t>Spotter reported water 100 yards wide and half a foot deep running across county roads near Road 10 and Road 73 north of Ruleton.</t>
  </si>
  <si>
    <t>Scattered thunderstorms developed and intensified in Colorado and moved into northwest Kansas during the evening.  Strong outflow from storms produced a few reports of wind damage.  Marginally severe hail and flash flooding were also reported during the evening in Kansas.</t>
  </si>
  <si>
    <t>Highway K5 was reported closed due to high water.</t>
  </si>
  <si>
    <t>Heavy rains fell across east central Kansas, during the morning hours of August 17, 2009.</t>
  </si>
  <si>
    <t>A high water rescue was reported on Second Street in Leavenworth.</t>
  </si>
  <si>
    <t>Water was observed up to car doors, near the corner of Quincy Street and Newman Street.</t>
  </si>
  <si>
    <t>HALF MOUND</t>
  </si>
  <si>
    <t>Clark Road northwest of Valley Falls was completely impassable due to high water.</t>
  </si>
  <si>
    <t>As a frontal boundary made its way through the CWA, an upper level disturbance formed a Mesoscale Convective System, which created large hail and minor flooding. The largest hail that formed was about 2 inches in diameter, and only a few county roads flooded as a result of the heavy rain.</t>
  </si>
  <si>
    <t>MUNCIE</t>
  </si>
  <si>
    <t>High water was reported to have closed the intersection of 11th and Ohio Street, and also at the intersection of 11th and Minnesota.</t>
  </si>
  <si>
    <t>North of Highway 92, an officer reported some water across most of the north-south roads.</t>
  </si>
  <si>
    <t>ROCK CREEK</t>
  </si>
  <si>
    <t>Portions of North Cedar Road were closed due to high water.</t>
  </si>
  <si>
    <t>State park road was reported closed, due to flooding.</t>
  </si>
  <si>
    <t>STIPPVILLE</t>
  </si>
  <si>
    <t>The emergency manager reported flooding near Bethlehem Road between 10th and 20th streets and along 90th Road West near the Neosho River.</t>
  </si>
  <si>
    <t>A squall line of thunderstorms produced damaging winds and flash flooding.</t>
  </si>
  <si>
    <t>Rainfall amounts of 3 to 5 inches during the late evening hours on the 19th and early morning hours on the 20th caused flooding across a good chunk of Wilson county. Even though the flooding was rather widespread, it was confined mainly to flood prone low-lying areas, flood prone county roads and low water crossings.</t>
  </si>
  <si>
    <t>Scattered strong to severe thunderstorms affected southeast Kansas from the evening hours on the 19th through the early morning hours on the 20th. The storms formed along and ahead of an advancing strong cold front surging southeast across the plains. Thunderstorm winds of 60 to at times 75 mph and hail up to golfball size pummeled portions of southeast Kansas, including the communities of Parsons, Cherryvale, Thayer, Coffeyville, Erie, Neodesha, Peru and Niotaze. Additionally, very heavy rainfall produced flooding and flash flooding across portions of Wilson, Neosho and Montgomery counties.</t>
  </si>
  <si>
    <t>Rainfall amounts of 3 to 5 inches during the late evening hours on the 19th and early morning hours on the 20th caused flooding generally along and south of a line extending from Earlton to St. Paul. The flooding was rather widespread, but confined mainly to flood prone low-lying areas and low water crossings. However, it was reported that high water topped Highway 169 just west of Earlton. The Chanute Tribune also contributed to this report.</t>
  </si>
  <si>
    <t>The emergency manager reported the closure of portions of Highway 7 near Scammon due to flooding along the Little Cherry Creek. The emergency manager did a successful water rescue near the Little Cherry Creek.</t>
  </si>
  <si>
    <t>Numerous showers and thunderstorms produced heavy rain and flooding across Southeast Kansas.</t>
  </si>
  <si>
    <t>The emergency manager reported flooding near a low water crossing.</t>
  </si>
  <si>
    <t>The emergency manager reported that a half mile stretch of Highway 7 near Columbus was closed due to flooding with a water depth of 18 inches. Flooding also occurred along Brush Creek near Highway 7.</t>
  </si>
  <si>
    <t>Very heavy rainfall rates on the order of nearly 2.50 inches per hour during the late evening hours on the 25th caused sporadic street flooding across Salina. The Autozone warehouse on the south side of town was reportedly flooded, but the extent or severity of the flooding is a rough estimate at best.</t>
  </si>
  <si>
    <t>A slow moving frontal boundary interacted with an unstable airmass to produce scattered strong to severe thunderstorms across portions of central and south-central Kansas during the evening hours of the 25th. Two-inch hail occurred northeast of Frederick in Ellsworth county, and nearly 70 mph winds occurred just east and southeast of Russell in Russell county.</t>
  </si>
  <si>
    <t>LAKE VIEW</t>
  </si>
  <si>
    <t>CLINTON</t>
  </si>
  <si>
    <t>Minor street flooding was reported in Lawrence.</t>
  </si>
  <si>
    <t>A frontal boundary moved its way through northeastern Kansas, which in conjuction with a large amount of moisture, formed thunderstorms. These storms brough heavy rain to the area, which caused minor street flooding in the cities of Emporia and Lawrence Kansas.</t>
  </si>
  <si>
    <t>Two vehicles stalled in high water. 18th Street and Burlingame Ave were closed.</t>
  </si>
  <si>
    <t>In Emporia, 7th Street West was closed.</t>
  </si>
  <si>
    <t>Flash Flooding reported along Southwest 70th Street and Northwest 60th Street.</t>
  </si>
  <si>
    <t>Runoff from thunderstorms produced flooding.</t>
  </si>
  <si>
    <t>Cattle fences were washed out by flood waters.</t>
  </si>
  <si>
    <t>A cluster of slow-moving thunderstorms produced very heavy rainfall over parts of northwest Kansas, resulting in flooded roads, one bridge washout and several homes flooded.</t>
  </si>
  <si>
    <t>Water was reported over highway 25 in several places, within a few miles north of Russell Springs. Numerous nearby county roads were also flooded.</t>
  </si>
  <si>
    <t>Rainfall of 5 to 8 inches in about 4 hours produced widespread farmland flooding.  Some county roads were submerged after water flowed out of the fields.</t>
  </si>
  <si>
    <t>A stationary front was the focus for scattered thunderstorms during the early evening, some of which became severe and some that produced copious amounts of rainfall.</t>
  </si>
  <si>
    <t>Runoff from heavy rainfall the previous evening resulted in lingering flooding through the morning of September 8.  KDOT reported water remaining over US Highway 40 between Monument and Oakley the following morning.</t>
  </si>
  <si>
    <t>SPICA</t>
  </si>
  <si>
    <t>Road 30 between Road B and C in southern Thomas County was washed out, including a bridge over the Saline River.  The local utility company stated that $30,000 worth of damage occurred to power poles in the vicinity. Several nearby homes also suffered flood damage.</t>
  </si>
  <si>
    <t>Street flooding was reported between the railroad tracks and the Walnut River bridge on Highway 77 on the southern edge of Augusta. 2.92 inches of rainfall was reported at Garfield Elementary in Augusta.</t>
  </si>
  <si>
    <t>A mid level disturbance moving along a stationary frontal boundary situated along the Kansas/Oklahoma led to a complex of thunderstorms with heavy rainfall early on September 8th, 2009.  This constant heavy rainfall led to flash flooding with rainfall  amounts of 2 to 6 inches.</t>
  </si>
  <si>
    <t>Street flooding was reported across the southern half of the City of Wichita with normal flood prone areas becoming flooded.  Some stalled cars were reported. Rainfall amounts of one to two inches were reported.</t>
  </si>
  <si>
    <t>Heavy rainfall produced widespread street flooding across town, with numerous intersections closed due to high water.  Water up to 2 feet deep in some locations stalled cars and closed city streets throughout town. Rainfall amounts ranged from 3.21 inches at Wichita Mid Continent Airport, which was a new record for the day, to 4.41 inches at the Wichita State University campus.</t>
  </si>
  <si>
    <t>Heavy rainfall caused widespread flooding along streets and county roads in southeastern sections of the county. Water was two feet deep across roadways in some locations. The heavy rain caused creeks to become swollen and overflow their banks, with road closings from Highway 54 from Augusta to Andover, south to Douglass.  Rainfall amounts ranged from 4.00 inches in Augusta to 4.57 inches at the Andover Middle School, to 2.96 inches in Benton.</t>
  </si>
  <si>
    <t>South Downer creek was out of it's banks.</t>
  </si>
  <si>
    <t>Runoff from heavy rain that fell on the 7th and 8th produced some minor flooding.</t>
  </si>
  <si>
    <t>Six to eight inches of water was running across US Highway 40 between mile markers 62 and 64 west of Oakley.</t>
  </si>
  <si>
    <t>Heavy rainfall occurred over the same areas that experienced flash flooding the previous evening.  An additional two inches of precipitation resulted in water flowing over US highway 40 west of Oakley, Kansas.</t>
  </si>
  <si>
    <t>NEUTRAL</t>
  </si>
  <si>
    <t>Water was reported over Clem Road near Brush Creek.</t>
  </si>
  <si>
    <t>Heavy rain and flooding occurred as thunderstorms along a cold front moved slowly through Southeast Kansas.</t>
  </si>
  <si>
    <t>Flooding of low water crossings was reported along Cherry Creek.</t>
  </si>
  <si>
    <t>Nearly eight inches of rainfall caused creeks to overflow their banks in both Fredonia and Neodesha.  The Salt creek on the west side of Fredonia left its banks for a period of time.   The flooding caused numerous street closings in and around the towns.  The severity of the flooding washed out the SKO railroad tracks in Neodesha, this stopped train traffic through town until repairs could be made.  Three water rescues also occurred from people driving into flooded roadways, but no injuries were reported.</t>
  </si>
  <si>
    <t>A mid level disturbance moving along a stationary frontal boundary situated along the Kansas/Oklahoma led to a complex of thunderstorms with heavy rainfall early on September 9th, 2009.  This constant heavy rainfall led to flash flooding with rainfall  amounts of 6 to 8 inches.</t>
  </si>
  <si>
    <t>State Highway 7 north of Columbus was closed due to 6 inches of water flowing over the road with Brush Creek out of its banks.</t>
  </si>
  <si>
    <t>East Maple Street in Columbus was closed with 8 to 10 inches of water flowing over the road.</t>
  </si>
  <si>
    <t>DIGHTON ARPT</t>
  </si>
  <si>
    <t>Water was flowing across Kaw Road, 2 miles south of Highway 96.</t>
  </si>
  <si>
    <t>Heavy rainfall of 4 to 6 inches in a 24 hour period caused flooding of numerous streets and county roads in and around Indepedence.  The flooding caused portions of Highway 160 and 75 to be closed going through town.  One water rescue was reported from a stalled vehicle.</t>
  </si>
  <si>
    <t>Over four inches of rainfall caused several roads to be flooded or barricaded across the city including 12th Street, 13th Street, Crawford and North Lincoln Street.</t>
  </si>
  <si>
    <t>One car stalled in a low water crossing while attempting to drive through water.</t>
  </si>
  <si>
    <t>Slow moving thunderstorms produced flooding of low lying areas and some roads across Northeast Kansas.  Rainfall amounts ranged from one to three inches from the storms.</t>
  </si>
  <si>
    <t>Thunderstorms producing heavy rains produced flooding of several roads in Olpe.  The flooded roads were not closed and were known to flood during heavy rains.</t>
  </si>
  <si>
    <t>County dispatch reports that numerous roads around Gridley have some water over them.</t>
  </si>
  <si>
    <t>HAMILTON</t>
  </si>
  <si>
    <t>NEAL</t>
  </si>
  <si>
    <t>Heavy rainfall caused widespread flooding to the north of Eureka along Highway 99.</t>
  </si>
  <si>
    <t>TORONTO</t>
  </si>
  <si>
    <t>Highway 105 was closed in and around Toronto due to water over the road.</t>
  </si>
  <si>
    <t>Highway 166 in Baxter Springs was closed due to flash flooding.</t>
  </si>
  <si>
    <t>(CNU)JOHNSON ARPT CH</t>
  </si>
  <si>
    <t>Widespread flooding was occurring across the county with numerous secondary roads closed. One vehicle was flooded out and another was in a ditch. Flooded streets were also noted in Chanute.</t>
  </si>
  <si>
    <t>Numerous roads were closed across the county due to the heavy rains.  Some damage occurred where streams intersected roadways and washed out culverts. Several streets on the south side of Iola were closed by the high water. Rainfall amounts measured 3.95 inches.</t>
  </si>
  <si>
    <t>A water rescue was preformed at SW 90th Street near Fly Creek.</t>
  </si>
  <si>
    <t>LAKE CITY</t>
  </si>
  <si>
    <t>A local road was closes for a while due to flooding from the Medicine River.</t>
  </si>
  <si>
    <t>Excessive rainfall earlier on the 8th finally reached a few creeks and the result was flooding.  Unofficial amounts of over 10 inches was reported in the northwest part of Barber county.</t>
  </si>
  <si>
    <t>SUN CITY</t>
  </si>
  <si>
    <t>Turkey Creek was flooding in the northwest part of Sun City.</t>
  </si>
  <si>
    <t>A county road near Sun City was closed due to flooding.</t>
  </si>
  <si>
    <t>Thunderstorms producing heavy rains caused 2 to 3 inches of water to pond on highway 40 at the intersection of Daisy Road.</t>
  </si>
  <si>
    <t>A strong low level jet helped to trigger scattered showers and thunderstorms during the overnight hours of September 21st.  Reports of 3 to 4 inches of rain were received along with reports of flooding.  The storms gradually moved southeast across the area producing flooding across parts of Northeast and Eastern Kansas.</t>
  </si>
  <si>
    <t>MANCHESTER</t>
  </si>
  <si>
    <t>Thunderstorms producing heavy rains produced water over the road at 3400 Avenue at Manchester and 3200 Avenue and Camp have water over the road. No roads reported closed.</t>
  </si>
  <si>
    <t>OAK HILL</t>
  </si>
  <si>
    <t>Thunderstorms producing heavy rains produced flooding at the intersection of Cherokee road and 8th street.  This intersection had 6 to 12 inches of water ponded in spots.</t>
  </si>
  <si>
    <t>WILLIAMSBURG</t>
  </si>
  <si>
    <t>Slow moving thunderstorms dumped 3 to 4 inches of rain across the area.  Old highway 50 and N Dane Road were flooded and closed with 6 inches of flowing water reported in the town of Williamsburg due to the heavy rains.</t>
  </si>
  <si>
    <t>Thunderstorms producing heavy rains caused flash flooding in the city of Ottawa. Eisenhower road in Ottawa had one foot of water flowing over the road.  15th street in Ottawa also had one foot of flowing water across the road.</t>
  </si>
  <si>
    <t>Two Cars were reported to be stalled in high water due a heavy rains from thunderstorms. The high water and stalled cars were at the intersection of 15th and Poplar streets in Ottawa.</t>
  </si>
  <si>
    <t>FT SCOTT ARPT</t>
  </si>
  <si>
    <t>Heavy rain caused flash flooding in Fort Scott.</t>
  </si>
  <si>
    <t>Thunderstorms along a slow moving cold front produced large hail, heavy rain and flash flooding.</t>
  </si>
  <si>
    <t>PITTSBURG ARPT</t>
  </si>
  <si>
    <t>CHICOPEE</t>
  </si>
  <si>
    <t>The Pittsburg Police Department reported numerous stalled cars due to cars driving through high water from flash flooding.</t>
  </si>
  <si>
    <t>State Highway 7 north of Columbus was closed due to flooding.</t>
  </si>
  <si>
    <t>Heavy rainfall caused water to flow over 40th Street making it impassable.</t>
  </si>
  <si>
    <t>Widespread heavy rainfall and flooding occurred across southeast Kansas and the Missouri Ozarks. The heavy rainfall was associated with several rounds of efficient rain producing stratiform events along a stalled warm front. Isolated convective elements embedded in the system and a few ahead of the system also produce some enhanced rainfall.</t>
  </si>
  <si>
    <t>A low water crossing near the intersection of County Road 700 and 30th Street was flooded and impassable.</t>
  </si>
  <si>
    <t>The Cherokee County Emergency Management Director observed flooding over a section of SW 70th Road west of Columbus where the Denny Branch of Cherry Creek crosses the road.</t>
  </si>
  <si>
    <t>EUREKA ARPT</t>
  </si>
  <si>
    <t>Heavy rainfall caused low water crossings on the south side of town to be closed.</t>
  </si>
  <si>
    <t>A slow moving frontal boundary and deep moisture flowing over the top of this boundary, led to a series of showers of thunderstorms over Southeast Kansas during the morning and afternoon hours of October 8th, 2009.  The training storms led to flooding reports and some closed county roads across this area into the evening hours.</t>
  </si>
  <si>
    <t>Rainfall totals of 4.52 inches, caused flooding of numerous county roads across the county. Highway 101 south of Altamont was closed because of the high water.</t>
  </si>
  <si>
    <t>Flash flooding lead to washouts and bridge damage to several roads across the county.</t>
  </si>
  <si>
    <t>Clem Road was flooded with 8 inches of water over the road.</t>
  </si>
  <si>
    <t>Thunderstorms from a slow moving storm system moved repeatedly over the same area leading to flooding and flash flooding across the region.</t>
  </si>
  <si>
    <t>WEIR</t>
  </si>
  <si>
    <t>LAWTON</t>
  </si>
  <si>
    <t>Numerous roads were flooded due to creeks out of their banks across the county.</t>
  </si>
  <si>
    <t>Five inches of rain caused a creek to come out of its banks.</t>
  </si>
  <si>
    <t>Severe thunderstorms developed during the afternoon hours along and east of a dry line as it moved into Eastern Kansas on April 6th, 2010.   The supercell thunderstorms were prolific producers of large hail and damaging winds.</t>
  </si>
  <si>
    <t>A surface cold front pushing across the area brought another round of thunderstorms during the evening hours. Their movement along the front allowed for locally heavy rainfall of generally 1 to 2 inches.  One exception was in and near the town of Plainville, which saw over 2 and one half inces of rain in a short amount of time, causing water to run over street curbs and spill into some local shops and stores.</t>
  </si>
  <si>
    <t>ABILENE WRIGHT ARPK</t>
  </si>
  <si>
    <t>Reports of minor street flooding were reported from Abilene. Also a portion of Old Highway 40 to the west of Abilene is under water.</t>
  </si>
  <si>
    <t>On the afternoon of April 22, 2010 thunderstorms brought heavy rain to the area, which resulted in flash flooding in Franklin, Lyon, and Osage Counties. Rainfall amounts of up to 3.5 inches fell across the area and caused many roads to be closed.</t>
  </si>
  <si>
    <t>GYPSUM</t>
  </si>
  <si>
    <t>Several secondary roads were impassable across western portions of Saline county due to flooding. Brookville in western portions of the county reported 3.50 inches of rain. Additionally, roads in the Solomon area were closed due to high water. Any potential property or crop damage that may have occurred is unknown.</t>
  </si>
  <si>
    <t>Numerous showers and thunderstorms during mainly the morning hours of the 22nd produced very heavy rainfall amounts of 2 to 4 inches across central Kansas. The excessive runoff from the heavy rainfall produced mainly minor flooding of typical flood-prone areas across portions of Barton, Lincoln and Saline counties.</t>
  </si>
  <si>
    <t>Flooding was reported in and around both Great Bend and Ellinwood. Just less than 2 inches of rain occurred in Great Bend. Any potential property or crop damage that may have occurred is unknown.</t>
  </si>
  <si>
    <t>Roads in Solomon were closed due to high water.</t>
  </si>
  <si>
    <t>WESTFALL</t>
  </si>
  <si>
    <t>Some street flooding occurred across the town of Lincoln. Secondary roads across the county were more than likely impacted by sporadic areas of high water. Creeks near Lincoln ran near bankfull. Any potential property or crop damage that may have occurred is unknown.</t>
  </si>
  <si>
    <t>LOMAX</t>
  </si>
  <si>
    <t>An emergency manager reported that small streams were overflowing their banks onto local roads.</t>
  </si>
  <si>
    <t>A road was washed out .5 mile north of Road 110 just outside Hartford.  Spotter reported road under water well into Coffee County as well.</t>
  </si>
  <si>
    <t>Multiple county roads were flooded in the Princeton area.</t>
  </si>
  <si>
    <t>A county road was washed out approximately 1 mile north of Ottawa.</t>
  </si>
  <si>
    <t>Several roads around Emporia reported to have water running over them.  Some roads are reported to be impassable.</t>
  </si>
  <si>
    <t>PLYMOUTH</t>
  </si>
  <si>
    <t>Road 240 was flooded up to 2 feet deep and was barricaded.</t>
  </si>
  <si>
    <t>Spotter reported street flooding in town and 3.0 inches of rain since 7 pm CDT.  Radar estimated rainfall for the storm indicated that 3.55 inches of precipitation had fallen in the immediate area.</t>
  </si>
  <si>
    <t>A strong, slow-moving upper low pressure area moved across eastern Colorado and western Kansas during the afternoon and early evening hours.  A round of severe weather occurred with thunderstorms initially producing large, damaging hail.  By late afternoon, a NE-SW line of supercells developed and moved northeast across Cheyenne and Kit Carson counties in Colorado, producing numerous tornadoes near the town of Kit Carson in Cheyenne county. A tornado was also reported in southeast Gove county Kansas. Later in the evening, storms produced flash flooding over Gove and Norton counties in Kansas.</t>
  </si>
  <si>
    <t>HEALY</t>
  </si>
  <si>
    <t>The Lane county sheriff reported that major street flooding was indicated in Healy.  Water was 4 feet deep at the intersection of highway K4 in town.</t>
  </si>
  <si>
    <t>A mid level s/wv trough lifted northeast across the area and produced widespread thunderstorms. A east/west frontal boundary was the focusing mechanism. Hail and tornadoes were reported.</t>
  </si>
  <si>
    <t>Water was reported over highway 40 at Grainfield.  KDOT is preparing to close the highway.  Parts of Highway 40 between Grinnell and Grainfield were reported flooded as well.</t>
  </si>
  <si>
    <t>Water is reported over Castle Rock Road 5 miles south of Quinter.</t>
  </si>
  <si>
    <t>EDMOND</t>
  </si>
  <si>
    <t>Law enforcement reported State Highway 9 is flooded one mile east of Edmond.</t>
  </si>
  <si>
    <t>Plum Creek Road and 335th Street, were closed due to flowing water over the road.</t>
  </si>
  <si>
    <t>A thunderstorm brought very heavy rains and flash flooding to Leavenworth County, on April 23, 2010.</t>
  </si>
  <si>
    <t>Minor street flooding occurred around the lake.</t>
  </si>
  <si>
    <t>Severe thunderstorms developed during the afternoon and evening hours of May  10th, 2010, ahead of an approaching dry line and warm front.  This dynamic environment coupled with an unstable airmass led to the development of thunderstorms to the west and south of Wichita, Kansas with tornado producing supercells moving across portions of South Central Kansas. Two supercells in particular produced significant damage across portions of Kingman, Sedgwick and Cowley counties with some of the damage classified as EF-2 damage by survey teams.</t>
  </si>
  <si>
    <t>Heavy rainfall caused a portion of US 69 to be covered with up to a foot of water.</t>
  </si>
  <si>
    <t>After producing numerous tornadoes in Oklahoma and to the west in Kansas, a strong storm system produced high winds and hail in southeast Kansas before they encountered a slightly more stable air mass over the Missouri Ozarks.</t>
  </si>
  <si>
    <t>The intersection of 3rd Street and Highway 69 in town was flooded and impassable to motorists.</t>
  </si>
  <si>
    <t>Strong to severe thunderstorms moved along the Highway 54 corridor across Kansas and Missouri. The storms produced very heavy rainfall with rainfall totals exceeding 4.50 inches at some locations. The heavy rainfall, lead to significant flooding of low water crossings, small streams and urban areas. Hail to the size of ping pong balls and winds up to 60 mph were also reported with the storms as they moved across the Ozarks.</t>
  </si>
  <si>
    <t>A bridge was reported washed out, one mile south of Garland near the intersection of 230th and Deer roads.</t>
  </si>
  <si>
    <t>There was street flooding on 6th Street, east of Branner Trafficway.</t>
  </si>
  <si>
    <t>On May 12th 2010, a strong storm system affected the Southern and Central Plains.  In the National Weather Service Topeka Kansas County Warning Area (CWA), a warm front hovered east-west just to the south of Interstate 70 most of the day, while a cold front extended from Dickinson county into South Central Kansas.  Late in the afternoon, severe thunderstorms developed along the cold front, and moved northeastward across east central Kansas.  In the Topeka CWA, most reports of large hail and damaging winds occurred along or south of the Kansas Turnpike.  Elsewhere in the Topeka CWA, several storms produced hail 1/2 inch in diameter or smaller, and winds of 40 to 50 mph.||A National Weather Service storm survey team joined Douglas County Emergency Management in the field the afternoon of May 13th to assess wind damage in southern Douglas County.  A farmstead sustained damage to several sheds, wooden structures, trees, and a concrete silo.  Tin from the sheds was blown approximately 1/4 mile downstream.  Due to the unidirectional damage path, the survey team determined the damage had been caused by 75-80 mph straight line winds.</t>
  </si>
  <si>
    <t>Water was reported in the intersection of 24th Street and Macvicar Avenue.</t>
  </si>
  <si>
    <t>The intersection of 6th Street and Tyler Street is impassable due to flooding.</t>
  </si>
  <si>
    <t>Water was crossing portions of K31 Highway near Harveyville.</t>
  </si>
  <si>
    <t>Cars are stuck in the water at 29th Street and Kansas Avenue in Topeka.</t>
  </si>
  <si>
    <t>Low lying areas around town were flooded.</t>
  </si>
  <si>
    <t>Severe thunderstorms developed over portions of South Central Kansas during the afternoon of May 12th, 2010. The supercell thunderstorms developed and thrived in a very unstable airmass across South Central Kansas, just ahead of a southward moving cold front as it moved along the Kansas Turnpike.  The supercell thunderstorms produced a variety of severe weather, from large hail, damaging winds and even a few tornadoes.  Most of the tornadoes produced little or no damage as they touched down in open fields.</t>
  </si>
  <si>
    <t>Excessive rainfall flooded several county roads in central and western sections of the county.  Both the Neosho River and Lightning Creek were close to rising out of their banks.</t>
  </si>
  <si>
    <t>Severe thunderstorms associated with a cold pool from an upper level low developed during the early morning hours of May 13th. The storms produced hail, winds up to 60 mph and flooding across portions of southeast Kansas. The heavy rainfall from the storms produced flooding across portions of the region which lasted into the 14th.</t>
  </si>
  <si>
    <t>Highway 160 was closed for a time as runoff from earlier heavy rain ran across the highway.</t>
  </si>
  <si>
    <t>A strong upper level jet maxima helped to support isentropic lift across the area as a surface trough edged eastward.  Abundant moisture interacted with the features to produce widespread thunderstorms, some severe.</t>
  </si>
  <si>
    <t>Flooding was reported near mile marker 378 along Highway 160 between Elk Falls and Moline. Damage estimates, if any, are unknown.</t>
  </si>
  <si>
    <t>A vigorous upper level storm system produced periodic bouts of widespread showers and thunderstorms from the early morning through late evening hours on the 19th. Widespread moderate to heavy rainfall did occur at times, producing localized, relatively minor areal flooding across portions of central and southeast Kansas. Additionally, a rural Kingman home was deemed a total loss after lightening struck the home during the predawn hours on the 19th. Lightning also struck and badly damaged a tank battery southwest of Russell during the afternoon hours, as well as a farmstead in rural Labette County during the late evening hours, destroying several small outbuildings.</t>
  </si>
  <si>
    <t>Flooding was reported over numerous rural roads across mainly northern portions of the county. Damage estimates, if any, are unknown.</t>
  </si>
  <si>
    <t>Six inches of water was reported running over streets in the city of Gove with many reports of ponding elsewhere in the county, especially south of Gove city.</t>
  </si>
  <si>
    <t>Heavy rain fell overnight across Gove county with cooperative observers reporting 2-3 inches of rain.  Unofficial reports of 5-9 inches were received from county employees 8-10 miles south of Gove City.  Minor field flooding and full ditches were observed during the morning.  Additional heavy rainfall during the afternoon resulted in flooding in local areas of the county especially from the city of Gove to about 10 miles south.</t>
  </si>
  <si>
    <t>Relatively minor flooding occurred countywide, which likely included some urban and rural flooding of typical flood prone areas. However, water covered Highway 4 near Claflin for a time. Damage estimates, if any, are unknown.</t>
  </si>
  <si>
    <t>A sheriff's deputy reported that the intersection  of 101st and Burlingame Road is impassible due to flooding.</t>
  </si>
  <si>
    <t>Heavy rain in northeast Kansas brought localized flooding to areas near Topeka. The hardest hit area was on the far southern end of town where rural county roads were covered by standing water.</t>
  </si>
  <si>
    <t>An emergency manager reported 109th Street was closed due to flooding.</t>
  </si>
  <si>
    <t>(FOE)FORBES FLD TOPE</t>
  </si>
  <si>
    <t>Morrill Road from 77th North to Montara Parkway has water over the road in two areas.</t>
  </si>
  <si>
    <t>Relatively minor flooding occurred on various flood-prone, rural roads countywide. Damage estimates, if any, are unknown.</t>
  </si>
  <si>
    <t>Shunganunga Creek was out of its banks on the walking path at 29th and Gage Boulevard due to heavy rainfall.</t>
  </si>
  <si>
    <t>GOODLAND ARPT</t>
  </si>
  <si>
    <t>Street flooding in town with ditches overflowing.</t>
  </si>
  <si>
    <t>Several clusters of intense thunderstorms moved north across the area during the late afternoon and evening hours, producing several tornadoes in northwest Kansas.  Other areas nearby received hail up to the size of golf balls and wind gusts to 80 mph.</t>
  </si>
  <si>
    <t>BLUFF CITY</t>
  </si>
  <si>
    <t>Very heavy rainfall amounts of 2 to 4 inches, with locally higher amounts, affected much of the county from the late evening hours on the 24th to the early morning hours on the 25th. Consequently, Highways 44 and 179 east and south of Anthony were flooded, in addition to numerous flooded rural roads countywide. Damage estimates, if any, are unknown.</t>
  </si>
  <si>
    <t>A couple rounds of strong to severe thunderstorms rolled across south-central Kansas from the late evening hours on the 24th to the early morning hours on the 25th, producing damaging winds and very heavy rainfall amounts, which produced localized flooding.</t>
  </si>
  <si>
    <t>Wallace county sheriff's office reported water running over county roads.  At 530 pm MDT, rainfall of 2.75 inches was measured near this location.</t>
  </si>
  <si>
    <t>Several slow-moving supercells developed in extreme eastern Colorado and moved across Greeley, Wichita, Logan and Gove counties, producing five tornadoes and flash flooding.</t>
  </si>
  <si>
    <t>Report relayed via VORTEX 2 field project.</t>
  </si>
  <si>
    <t>Four to five inches of water covered Highway 54 in Kingman in an area that is prone to flooding. Damage estimates, if any, are unknown.</t>
  </si>
  <si>
    <t>During the late evening hours on the 25th, a bow echo producing damaging straight-line winds plowed east across much of Russell county, and the northern half of Barton county. Additional weaker storms eventually affected south-central Kansas, producing some flooding across portions of Kingman county during the predawn hours on the 26th.</t>
  </si>
  <si>
    <t>MC DONALD</t>
  </si>
  <si>
    <t>Heavy rainfall over 3 inches caused the nearby Little Beaver Creek to run out of its banks for several hours.</t>
  </si>
  <si>
    <t>Thunderstorms produced hail up to 1.5 inches in diameter and heavy rainfall of 3-5 inches, resulting in minor flash flooding south of McDonald and Bird City.</t>
  </si>
  <si>
    <t>BIRD CITY ARPT</t>
  </si>
  <si>
    <t>Road 29 between Roads I and J suffered damage when water washed out a culvert.  Time of event is estimated.</t>
  </si>
  <si>
    <t>PECK</t>
  </si>
  <si>
    <t>Emergency management, the fire department and law enforcement all reported flooding across portions of eastern and southeast Sedgwick county due to very heavy rainfall rates over a short period of time. Two feet of water was reported over the road at the intersection of Highways 53 and 15 just east of Mulvane, closing Highway 53 on the east side of town. Water was reported in the garages of two homes just east of Mulvane, where 2.40 inches of rain fell in about 1.5 hours. Furthermore, flooding was observed at 61st street north and 95th street east 10 miles east to northeast of downtown Wichita.</t>
  </si>
  <si>
    <t>Scattered strong thunderstorms affected portions of south-central and southeast Kansas during the afternoon hours on the 27th. The thunderstorms were slow movers, producing very heavy rainfall rates upwards of 1 to 2 inches per hour at times. Consequently, localized flooding occurred across mainly eastern portions of Sedgwick county, northeast portions of Sumner county and far western portions of Butler county.</t>
  </si>
  <si>
    <t>Water was reported over various roads just northwest of Benton.</t>
  </si>
  <si>
    <t>BELLE PLAINE</t>
  </si>
  <si>
    <t>Eighty-First Street South and 120th Avenue North were closed due to flooding 2 miles southeast of Mulvane.</t>
  </si>
  <si>
    <t>DAISY HILL</t>
  </si>
  <si>
    <t>Thunderstorms produced the brief flooding of lower water crossings in the northwest portion of Cherokee County.</t>
  </si>
  <si>
    <t>Severe thunderstorms produced large hail, isolated wind damage, and numerous funnel cloud reports. Storm chaser video and video from the general public indicate one fairly long lived funnel cloud near or just west of the northwest side of Pittsburg, Kansas.</t>
  </si>
  <si>
    <t>Law enforcement reported major street flooding in Ellis.</t>
  </si>
  <si>
    <t>Thunderstorms developed in an elevated unstable atmosphere ahead of an advancing warm front during the overnight hours.  This activity continued until after daybreak as a weak upper level s/wv trough moved across the region.</t>
  </si>
  <si>
    <t>Six to eight inches of water was reported near State Line Road on I-435. Torrential rains were reported in the area.</t>
  </si>
  <si>
    <t>In the wake of morning thunderstorms, afternoon sunshine heated an already very humid airmass over west central Missouri and eastern Kansas on Tuesday, June 8 2010, creating a very unstable atmosphere over the region. A slow moving cold front reach a Wichita to Kansas City line by late afternoon, rapidly igniting a long line of strong, slow moving thunderstorms. While the threat of damaging winds and large hail were diminished by the vast number of storms that developed along the front, excessive rainfall quickly became a concern. Training, or repeated thunderstorms tracking over the same area, deluged portions of the Kansas City metro into Cass County. Areas from Overland Park to Grandview to Lee's Summit, southward to Peculiar, Pleasant Hill and adjacent communities were hit especially hard as two and a half to four inches of rain fell in just a couple hours. Interstate 435 near the Kansas/Missouri state line was turned into a river at rush hour, while water rescues were conducted near Cleveland, Missouri to the southeast. In addition to the torrential rainfall, these storms were prolific lightning producers, with nearly continuous cloud-to-ground lightning observed well into the early evening hours. National lightning detection network counts showed total cloud-to-ground lightning strikes well into the tens of thousands, but thankfully no damage was reported.</t>
  </si>
  <si>
    <t>MORSE</t>
  </si>
  <si>
    <t>Heavy rains caused water to reach three feet deep, around Mission Road and 127th.</t>
  </si>
  <si>
    <t>MELVERN</t>
  </si>
  <si>
    <t>MAXON</t>
  </si>
  <si>
    <t>A trained spotter reported numerous roadways with water flowing over them.  The spotter reported up to 1 foot of flowing water around Shawnee heights Road and 301st Road in Osage County. Another observer reported 1 foot of flowing water across several roads in the Quenemo and Melvern areas.  Those roads were all subsequently closed until the water receded.</t>
  </si>
  <si>
    <t>Supercell T-storms developed late in the afternoon ahead of a cold front and along a warm front.  The supercell storms produced very heavy rains and some strong wind reports.  The storms also produced several weak tornadoes, however, little or no damage was reported.  In fact, no photos exist of the tornadoes due to the small, short lived nature of the EF0 tornadoes.  The moist air mass and relatively slow storm motion provided a favorable situation for thunderstorms to produce very heavy rainfall as well.  Rainfall rates were estimated at 1 to 2 inches per hour with the heavier activity.  Meanwhile, the very slow movement of the cold front allowed storms to repeatedly move over the same areas.  This caused some extreme rainfall amounts estimated as high as 8 inches, and widespread flash flooding over much of east central Kansas.</t>
  </si>
  <si>
    <t>Six to eight inches of water was reported flowing over the road.</t>
  </si>
  <si>
    <t>Several county roads southwest and south of Princeton had water over them.</t>
  </si>
  <si>
    <t>MADISON</t>
  </si>
  <si>
    <t>VIRGIL</t>
  </si>
  <si>
    <t>Almost five inches of rainfall left a foot water on most streets in Madison and closed Highway 58 near Madison for a short time. Also, low water crossings across the county were closed due to the high water.  Madison reported 4.97 inches of rainfall.</t>
  </si>
  <si>
    <t>Storms first developed during the afternoon of June 8th, 2010, along a cold front that was pushing steadily south across Kansas. Additional storms formed north of the cold front as the overnight hours progressed into the early morning of June 9th, 2010, providing several rounds of storms for locations generally along and southeast of the Kansas Turnpike.  Many of these storms quickly became severe with wet microburst winds. However, with an extremely moist air mass in place all of the storms produced very high rainfall rates that caused widespread flooding across portions of South Central and especially Southeast Kansas.</t>
  </si>
  <si>
    <t>Widespread street flooding was reported across Yates Center. The heavy rainfall also closed Highway 54 for a short time.</t>
  </si>
  <si>
    <t>Water of unknown depth was running over highway 99 South of Olpe, Kansas.</t>
  </si>
  <si>
    <t>HARRIS</t>
  </si>
  <si>
    <t>MONT IDA</t>
  </si>
  <si>
    <t>Running water was reported across Highway 31 near Harris.</t>
  </si>
  <si>
    <t>Eight to ten inches of water was reported flowing over NW 70th Street a half mile north of Highway 160.</t>
  </si>
  <si>
    <t>Training thunderstorms affected Cherokee County, Kansas during the early morning hours of 9 June, producing a few reports of flooded roadways and some minor wind damage to trees.</t>
  </si>
  <si>
    <t>LEOVILLE</t>
  </si>
  <si>
    <t>Water was reported over highway 9 from mile marker 3 to the east.</t>
  </si>
  <si>
    <t>A lone supercell formed in Sheridan county during the early evening and remained about stationary for over an hour, producing multiple tornadoes, hail and flash flooding.</t>
  </si>
  <si>
    <t>WOODRUFF</t>
  </si>
  <si>
    <t>PRAIRIE VIEW</t>
  </si>
  <si>
    <t>A cluster of severe thunderstorms with locally heavy rainfall made for an active Friday evening across parts of North Central Kansas, especially in Phillips County. The initial severe storms developed during the mid to late evening hours in the vicinity of a quasi-stationary surface front draped from Northwest Kansas to East Central Nebraska. With surface dewpoints pushing the low 70s in many areas, the airmass was quite unstable as storms organized, with MLCAPE values into the 3000-4000 j/kg range. A few of these initial storms were supercells, resulting in reports of quarter sized hail and wind gusts in excess of 60 MPH in the Phillipsburg area. ||In addition, parts of northern Phillips County received heavy rainfall in excess of 2.5 inches, resulting in water flowing over a few county roads, which were closed for a brief period of time.</t>
  </si>
  <si>
    <t>Extremely heavy rainfall occurred just west of Clayton in Norton county during the evening with radar estimated rainfall of 6 to 10 inches.  Law enforcement later that night reported that Prairie Dog Creek had gone out of its banks 4 miles east of Clayton sometime during the night, with locations of debris indicating a rapid water rise out of the banks.  Time of event is estimated from radar, rain gauge reports and law enforcement observations.</t>
  </si>
  <si>
    <t>Water up to 6 inches deep was reported covering the road, at 81st and Ward Parkway.</t>
  </si>
  <si>
    <t>A stalled frontal boundary, combined with an upper level disturbance, caused the first of several rounds of convections across the region, during the morning hours of June 12, 2010. Heavy rains caused several reports of flash flooding.</t>
  </si>
  <si>
    <t>A spotter reported water running across Highway 56 in Ellinwood, as well as some side streets became impassible.</t>
  </si>
  <si>
    <t>A stationary frontal boundary draped across Central Kansas helped lead to the development of showers and thunderstorms across the region late in the afternoon of June 12th, 2010.  Abundant moisture along this frontal boundary led to the development of supercell thunderstorms with a few weak tornadoes, which mainly touched down in open fields.  The thunderstorms evolved into a line of storms and eventually led to an extended period of heavy rainfall during the overnight hours of June 12th into the early morning hours on June 13th, with some widespread flooding in Central Kansas.  The areas hit the hardest with flooding were just to the north and northeast of Hutchinson, Kansas, and to the northeast of Newton, Kansas near Peabody, Kansas.</t>
  </si>
  <si>
    <t>HEIZER</t>
  </si>
  <si>
    <t>The emergency manager reported water over Kansas Highway 96 northwest of Great Bend.</t>
  </si>
  <si>
    <t>FORD</t>
  </si>
  <si>
    <t>Many of the city roads were under water from very heavy rainfall.</t>
  </si>
  <si>
    <t>A highly unstable atmosphere ignited into a complex of thunderstorms as a weak surface front slid south during the late afternoon.</t>
  </si>
  <si>
    <t>Rainfall amounts between 2 to 6 inches led to flooding of low lying areas from Lyons south to Sterling.  Traffic was reduced to one lane along Kansas Highway 96/14 just north of Sterling.  At one point a fuel station on the north end of Sterling was on an island with flooding all around it.  The city of Sterling received 6.65 inches of rainfall during the event, causing numerous basements to flood. The Cow Creek, south of Lyons, left its banks later in the week, closing various county road locations along its path.</t>
  </si>
  <si>
    <t>GRAY</t>
  </si>
  <si>
    <t>County road 230 was closed with water flowing across it.</t>
  </si>
  <si>
    <t>Thunderstorms from the previous afternoon and evening ended during the night producing heavy rainfall.  There was on hail report before sunrise.</t>
  </si>
  <si>
    <t>DIAMOND SPGS</t>
  </si>
  <si>
    <t>Several areas of flash flooding were reported by law enforcement in southeast Morris County. Dunlap Road and V Ave. had an estimated 6 inches of water flowing over the road. Main Street in Council Grove has some flooding. 1900 Road near Wilsey was reported to be near flooding with water rising. Additional secondary and county roads flooded.</t>
  </si>
  <si>
    <t>Strong winds and heavy rain accompanied a strong storm complex which moved through northeastern and east central Kansas late Sunday night into Monday morning.  Rainfall totals of between .75 and 2.00 inches were commonly reported across the area.  Isolated reports over 2 inches were also received by the National Weather Service. Flooding and flash flooding impacted the areas that received the most rain overnight.  The hardest hit areas of flooding and flash flooding were Geary, Morris, Riley, Wabaunsee, Douglas, and Lyon Counties, where multiple reports of stranded motorists and closed roads were received.||Aside from the flooding resulting from the heavy rain, strong winds did damage to portions of Topeka, Kansas near midnight.   A storm damage survey concluded that tree damage was the result of strong straight line winds, estimated between 70 and 85 mph, which pushed through the area overnight.  Large trees were snapped or uprooted by the winds, and fell on nearby structures and vehicles.  A wind gust of 83 mph was measured just south of downtown Topeka near 21st Avenue and Kansas Avenue.</t>
  </si>
  <si>
    <t>Highway 56 near Bushong and several gravel roads were reported to have 6 inches of flowing water across the roadway.</t>
  </si>
  <si>
    <t>MULLINVILLE</t>
  </si>
  <si>
    <t>Water washed over highway 54 east of Mullinville.  Traffic was re-routed through town to highway 400.</t>
  </si>
  <si>
    <t>Dunlap Road near Dunlap and X Avenue near Burdick are closed due to flooding. Highway 149 near Wilsey was inundated with water.</t>
  </si>
  <si>
    <t>BURDETT RUCKER ARPT</t>
  </si>
  <si>
    <t>BURDETT</t>
  </si>
  <si>
    <t>Some water was covering county roads in the Burdett area and were impassable.</t>
  </si>
  <si>
    <t>LEHIGH</t>
  </si>
  <si>
    <t>Numerous low water crossings became impassible due to heavy rainfall during the early morning hours. Rainfall amounts ranged from 2.53 inches in Goessel to 4.22 inches in Hillsboro.  The flooding caused 42 campsites to close around Marion Reservoir.  The flooding also caused a temporary wooden bridge, southwest of Marion, 4 feet wide by 14 feet long, used for pipeline construction, to wash out and be carried downstream into a wooded area.</t>
  </si>
  <si>
    <t>Early morning rainfall up to 6 inches inundated Spring Creek and Doyle Creek.  The creeks rose so fast that 10 families had to be evacuated from their homes.  All roads leading into Peabody from the south were impassible due to the flooding creeks. Two water rescues occurred when drivers tried to cross the high water.</t>
  </si>
  <si>
    <t>NORTH NEWTON</t>
  </si>
  <si>
    <t>Overnight rainfall caused flooding along Sand Creek and Emma creek through the town of Newton.  This caused numerous roads to close across town.  Three to five inches of rainfall fell overnight.</t>
  </si>
  <si>
    <t>A stationary boundary, from the previous nights convection on June 12th, stalled over Southern Kansas, and provided the focus for renewed shower and thunderstorm development during the afternoon and evening hours of June 13th, 2010.  The storms initially had some large hail and damaging winds, but the training storms quickly evolved into a heavy rainfall and flooding event.</t>
  </si>
  <si>
    <t>The Ninnescah River was about 6 feet out of it's banks on both sides of highway 281 bridge south of town.</t>
  </si>
  <si>
    <t>Outflow boundaries and a continued very unstable atmosphere responded to an upper level s/wv trough to produce additional thunderstorms across the area.</t>
  </si>
  <si>
    <t>A trained spotter reported Smoots Creek was five to six feet over its banks near Kansas Highway 17 and US Highway 54.</t>
  </si>
  <si>
    <t>A KAKE-TV storm chaser reported water flowing through the streets in downtown Anthony. This flooding was caused by 2.94 inches of rainfall falling in an hour and a half.</t>
  </si>
  <si>
    <t>A skywarn spotter reported water over the roadway along Seneca Road from US Highway 54 and MacArthur Road.</t>
  </si>
  <si>
    <t>Street flooding was reported in downtown Caldwell.</t>
  </si>
  <si>
    <t>(AAO) JABARA ARPT</t>
  </si>
  <si>
    <t>Numerous streets in downtown Wichita were flooded, with numerous stalled or flooded cars.  Flash flooding was also noted in and around Haysville and Eastborough.</t>
  </si>
  <si>
    <t>PERTH</t>
  </si>
  <si>
    <t>A skywarn spotter reported Kansas Highway 81 and 90th Street south were impassible.</t>
  </si>
  <si>
    <t>South Washington Street was nearly impassible due to runoff from heavy rainfall.</t>
  </si>
  <si>
    <t>The emergency manager reported a few underpasses were impassible because of high water. One police car was also flooded out. Rainfall amounts ranged from 2.6 to 2.75 inches.</t>
  </si>
  <si>
    <t>ROCKY FORD</t>
  </si>
  <si>
    <t>ZEANDALE</t>
  </si>
  <si>
    <t>Multiple roads were flooded in the city of Manhattan and were impassible. Two water rescues were performed in the city where cars stalled in the flood waters.</t>
  </si>
  <si>
    <t>Flash flooding was reported on 1400 Road and V Avenue making the roads impassible.</t>
  </si>
  <si>
    <t>Flush Road north of St. George was flooded.</t>
  </si>
  <si>
    <t>PARTRIDGE</t>
  </si>
  <si>
    <t>Rainfall amounts of 6 to 10 inches over a two day period from June 12th to early on June 14th led to widespread county road closures just to the west and northwest of Hutchinson. At one time, 20 roads were closed and another half dozen had standing water across them.  Most of the closures were located along Cow Creek as it flows from Nickerson southeast to Hutchinson.  Due to the large amount of heavy rainfall, some roads were closed for almost a week.</t>
  </si>
  <si>
    <t>Ousdahl and 23rd Street in Lawrence flooded, prompting water rescues. Police later barricaded the road. The 1100 block of 19th Avenue in Lawrence south of University of Kansas flooded.</t>
  </si>
  <si>
    <t>Up to four inches of water was reported over 174th Street and Hemphill Road.</t>
  </si>
  <si>
    <t>A frontal boundary continued to meander around the region. Thunderstorms with very heavy rains, caused several reports of flash flooding across the area, in the late evening and early morning hours of, June 13th and 14th, 2010.</t>
  </si>
  <si>
    <t>Up to two feet of water was reported on area roads.</t>
  </si>
  <si>
    <t>LANG</t>
  </si>
  <si>
    <t>Several roads flooded across Lyon County. The 1800 block of road 145, the 1450 block of Road V, the 1400 block of Road 150, 1500 block of Road R, and the 1700 block of Road H flooded.</t>
  </si>
  <si>
    <t>Water rushed across Zeandale Road at the intersection of Sandy Lane near Zeandale.</t>
  </si>
  <si>
    <t>Narrative to follow.</t>
  </si>
  <si>
    <t>Highway 99 two miles north of Wamego has been closed due to heavy rain. Highway 24 eastbound at Camp Creek Road closed due to rushing water.</t>
  </si>
  <si>
    <t>WHITE CLOUD</t>
  </si>
  <si>
    <t>Duck Creek was reported to have overflowed Highway 7, north and west of White Cloud.</t>
  </si>
  <si>
    <t>A thunderstorm with very heavy rain caused flash flooding in Doniphan County, in the morning hours of June 15, 2010.</t>
  </si>
  <si>
    <t>MERCIER</t>
  </si>
  <si>
    <t>Kickapoo Reservation Police Department reported 130th and Foxtail had some flooding. 130th and Dewberry also closed due to water over the road.</t>
  </si>
  <si>
    <t>ROBINSON</t>
  </si>
  <si>
    <t>A small rural creek was out of its banks and flooded a field near Old Highway 36.</t>
  </si>
  <si>
    <t>A car was swept off the road at Tabor Valley Road and Kaw Road. Water flowed over the road intersection out of the nearby farm fields.</t>
  </si>
  <si>
    <t>Numerous roads were reported flooded between Manhattan, Keats, and Ogden. Fort Riley Blvd and Wildcat Creek near Manhattan Airport closed. Anderson Avenue near Keats was also closed due to high water running over the road.</t>
  </si>
  <si>
    <t>On Wednesday thunderstorms formed near mid day in Clay, Geary, Riley, and Pottawatomie Counties.  Excessive rainfall in the area was caused by many storms producing heavy rain passing over the same area.  Heavy rain during the previous day caused the ground to become saturated.  During the afternoon of June 16th nearly 2 more inches fell across this area in a short period of time causing flash flooding.  As the storm system moved eastward it continued to produce heavy rain.  As it went through Topeka it dropped 2.31 inches of rain in one hour and an additional .45 inch the next hour for a total of 2.76 inches over the two hour span between 5 pm and 7 pm.  By the time the rain stopped 2.78 inches of rain fell at Billard Airport which broke the one day record rainfall total for June 16th.  The record was previously held by the year 1996.   Many cars stalled in flooded streets in Topeka as the water rose.  In Lawrence heavy rain caused significant flooding to streets and parks within the city.  At one point the Buford M. Watson park at Tennessee St and 7th St. near downtown Lawrence was under eight feet of rushing water.  Numerous water rescues were conducted throughout town as motorists became stranded by the quickly rising water.  Aside from Topeka and Lawrence, the hardest hit areas from the deluge were portions of Pottawatomie and Riley Counties as heavy rain caused many roads to be closed.||Flooding was not the only type of hazardous weather to impact northeastern Kansas on June 16.  Some of the storms responsible for the flash flooding also brought severe hail and wind to the area.  Many reports of quarter sized hail were received by the National Weather Service office in Topeka, and a storm near Junction City brought golf ball sized hail to that area around 2 PM.  Strong, damaging winds associated with the  storms also affected portions of Shawnee and Douglas Counties.  The NWS in Topeka observed a 62 mph wind gust, and an automated weather station at Lawrence Municipal Airport reported a 58 mph wind gust.  As a result of the strong winds many tree limbs up to 6 inches in diameter snapped off of trees in Topeka and Lawrence.</t>
  </si>
  <si>
    <t>WAMEGO MUNI ARPT</t>
  </si>
  <si>
    <t>Two vehicles were washed off the road on Oregon Trail Road 3 miles northwest of St. Mary's. Onaga Road closed due to flood waters about 18 inches deep flowing over the road 6 to 7 miles north of Belvue and 4 miles south of Onaga.</t>
  </si>
  <si>
    <t>MILFORD</t>
  </si>
  <si>
    <t>ALIDA</t>
  </si>
  <si>
    <t>Two roads flooded near the north end of Milford Lake. Also 3 inches of water covered the west bound lanes of Interstate 70.</t>
  </si>
  <si>
    <t>Flush road was closed 10 miles northwest of Wamego near Hopkins Creek. Two roads also flooded on the north side of Milford Lake near Milford.</t>
  </si>
  <si>
    <t>Riley County emergency manager reported Phoenix Drive and Highland Ridge Road near Anderson Avenue have been closed due to water running over the banks.</t>
  </si>
  <si>
    <t>Numerous County Roads were flooded due to measured rainfall of 2.30 inches in approximately 30 to 40 minutes.</t>
  </si>
  <si>
    <t>ALLENDORPH</t>
  </si>
  <si>
    <t>Highway 99 near mile marker 156 closed due to water running over the road.</t>
  </si>
  <si>
    <t>Shawnee County emergency manager reported Shunga creek out of its banks and flooding Shunga Park. Traffic was diverted around flooding over 2nd Street due to Tecumseh Creek exceeding its banks.</t>
  </si>
  <si>
    <t>Very heavy rainfall ranging from 2 to nearly 4 inches fell across the county from the late afternoon into the mid evening hours. A trained spotter in Iola measured 3.55 inches of rain. Consequently, several main and rural roads were flooded across the county, including some street and yard flooding in Iola. Several inches of water inundated two outbuildings in Iola, and a residence crawl space was flooded. Flood related damages are rough estimates. The Iola Register contributed to this report.</t>
  </si>
  <si>
    <t>Low-level Moisture advection in concert with an upper level disturbance resulted in a cluster of strong to severe thunderstorms over Eastern Kansas during the late afternoon and early evening hours on the 16th. Wind gusts around 60 mph along with 3 to 4 inches of rainfall and localized flooding occurred in the Iola and Humboldt areas in Allen county.</t>
  </si>
  <si>
    <t>In Lawrence heavy rain caused significant flooding to streets and parks within the city.  At one point the Buford M. Watson park at Tennessee St and 7th St. near downtown Lawrence was under eight feet of rushing water.  Numerous water rescues were conducted throughout town as motorists became stranded by the quickly rising water.</t>
  </si>
  <si>
    <t>Flash flooding on 3rd Street and 5th Street in Williams down rendered those streets impassible.</t>
  </si>
  <si>
    <t>Flash flooding was reported in the Princeton area.</t>
  </si>
  <si>
    <t>STILWELL HILLSIDE AR</t>
  </si>
  <si>
    <t>STILWELL MISSION ARP</t>
  </si>
  <si>
    <t>High water was reported at 175th and Mission Road.</t>
  </si>
  <si>
    <t>Another round of heavy rain moved across portions of the area, during the evening and overnight hours of June 16th and 17th.</t>
  </si>
  <si>
    <t>PAOLA</t>
  </si>
  <si>
    <t>The Miami County Sheriff's Office, reported 2 inches of rain in 20 minutes. Old Kansas City Road, between Paola and 327th Street, was closed due to high water.</t>
  </si>
  <si>
    <t>LAWRENCE ARPT</t>
  </si>
  <si>
    <t>Creeks and streams remain out of their banks, particularly in rural areas of Douglas County.</t>
  </si>
  <si>
    <t>RYDAL</t>
  </si>
  <si>
    <t>NORWAY</t>
  </si>
  <si>
    <t>Water flowed over Courtland Road at Highway 148. The city of Courtland also experienced flash flooding across streets in town. In Scandia Water flowed over the streets at Pawnee Road from Highway 36. Water flowed over streets on highway K148 at County 100 Road and Count 110 Road.</t>
  </si>
  <si>
    <t>A powerful storm system moved across northern Kansas on Saturday morning, producing winds of 60 to 80 mph or greater from north central Kansas well into Missouri.  Some of the strongest winds were experienced along a swath extending from Concordia through Barnes, Blue Rapids and Vermillion along Highway 9, and between highway 16 and 36 over extreme northeast Kansas. Later that evening another round of severe weather brought damaging winds, large hail, and flash flooding.</t>
  </si>
  <si>
    <t>GAYLORD</t>
  </si>
  <si>
    <t>CLAUDELL</t>
  </si>
  <si>
    <t>Featuring both a morning and evening round of severe thunderstorms, Saturday the 19th was one of the most active severe weather days of 2010 across parts of North Central Kansas. The first round of severe storms, in the form of a MCS, rolled from west to east across the area within a few hours after sunrise. This complex of storms first organized across Northeast Colorado and Southwest Nebraska shortly after midnight, before rolling east-southeast into North Central Kansas. These storms were slightly elevated, focusing along the nose of a low level jet, and slightly north of a nearly stationary, east-west surface front draped across Central Kansas. The synoptic environment featured considerable instability, with MUCAPE values of 3000-4000 J/kg, and deep-layer wind shear of 30-40 knots. These storms produced both large hail and damaging winds, with hail up to golf ball size reported in Phillips County, and wind gusts to around 65 MPH in both Phillips and Mitchell Counties. In the Cawker City and Glen Elder areas, there was tree damage and significant structural damage to at least one mobile home. ||After a lull in the action that lasted most of the day, the second round of severe weather flared up during the late afternoon, lasting well into the evening hours. These storms focused directly along the east-west surface front, which had moved north during the day in response to deepening low pressure across the Central High Plains. Around storm initiation time, the environment was again very supportive of significant severe weather, with MLCAPE values around 4000 J/kg, and 40 knots of deep-layer wind shear. In addition, things were also becoming increasingly favorable for tornadoes, with 0-1 km storm-relative helicity climbing into the 200-300 m2/s2 range, and 0-1 km bulk shear of 20-25 knots. Given these parameters, storms started out as semi-discrete supercells, the strongest of which produced an EF1 tornado near Randall in Jewell County that damaged a farmstead. Although this was the only tornado reported during the evening, there were numerous reports of large hail, high winds and flooding rainfall as the initial storms merged into a nearly stationary east-west line that remained draped over parts of the area for several hours. Flash flooding resulted in water over several roads, with radar estimations of at least 5-7 inches of rain across parts of southern Phillips County and adjacent areas. The Bow Creek near the Phillips and Rooks County line rose more than 5 feet above flood stage, setting an all-time record crest of 14.29 feet.</t>
  </si>
  <si>
    <t>FORMOSO</t>
  </si>
  <si>
    <t>MONTROSE</t>
  </si>
  <si>
    <t>GLADE</t>
  </si>
  <si>
    <t>LEBANON</t>
  </si>
  <si>
    <t>Water was across much of Highway 148 from Highway 81 eastward in Republic County. Several rural county roads in southern Republic County also had water across them.</t>
  </si>
  <si>
    <t>WASHINGTON ARPT</t>
  </si>
  <si>
    <t>One foot of water was reported over College Street and B Street in Washington. Highway 36 also had one foot of water flowing over it.</t>
  </si>
  <si>
    <t>Sheriff deputies and trained spotters reported numerous roads flooded in southeast Logan county and southwest Gove county with water running over US Highway 83 near Elkader.</t>
  </si>
  <si>
    <t>A line of strong thunderstorms moved northeast from Tribune to Norton during the afternoon and early evening hours. Numerous funnel clouds were reported in addition to very heavy rainfall and several reports large hail. During the overnight hours a second series of storms formed, which resulted in damaging wind near Norton.</t>
  </si>
  <si>
    <t>SCOTT STATE PARK</t>
  </si>
  <si>
    <t>Many roads on the west side of the lake were under water from very heavy rainfall.</t>
  </si>
  <si>
    <t>This needs to be completed.</t>
  </si>
  <si>
    <t>Streets in town currently have 6 inches of water flowing across them.</t>
  </si>
  <si>
    <t>A complex of intense thunderstorms moved southeast from Yuma county Colorado into northwest Kansas during the evening. One tornado developed in Yuma county, and a long path of large hail and damaging winds occurred over NW Kansas.</t>
  </si>
  <si>
    <t>Slow moving thunderstorms moved south across Sumner county during the evening hours of the 23rd, producing rainfall amounts ranging from 1 to 3 inches, heaviest across east and southeast portions of the county. The heavy rainfall flooded portions of Highway 166 east of Interstate 35, about 5 miles east of South Haven. Any damage estimates the flooding may have incurred is unknown.</t>
  </si>
  <si>
    <t>A strong cold front approaching from the northwest triggered numerous strong to severe thunderstorms across southeast Kansas during the evening hours on the 23rd. The storms moved south, producing large hail, damaging winds and very heavy rainfall, which resulted in localized flooding.</t>
  </si>
  <si>
    <t>Slow moving thunderstorms produced heavy rainfall amounts in excess of 3 inches across portions of Woodson county during the evening hours of the 23rd. The excessive runoff produced flooding over Highway 75 between 90th and 50th Streets, south of Yates Center. Any damage estimates the flash flooding may have incurred is unknown.</t>
  </si>
  <si>
    <t>HAVANA</t>
  </si>
  <si>
    <t>Thunderstorms with very heavy rainfall rates moved south across the county during the evening hours of the 23rd, resulting in flooding over Highway 75 and Ridgeway on the south end of Caney. Additional low-lying flooding occurred across southwest portions of the county. Some of the high water did not recede until the early morning hours on the 24th. Any damage estimates the flooding may have incurred is unknown.</t>
  </si>
  <si>
    <t>ADA</t>
  </si>
  <si>
    <t>Two to three inches of water was running over Mulberry Road near Ada.</t>
  </si>
  <si>
    <t>A tropical airmass associated with the remnants of Tropical Storm Alex moved into the central plains during the Fourth of July weekend.  A strong upper level low pressure system allowed numerous storms to form across the area. As a result several areas reported heavy rain and flooding.  Two tornadoes were reported during the afternoon of the 4th.  The first tornado formed near Mayetta, and crossed US 75 overturning a vehicle and travel trailer. It also hit a house near Mayetta causing some minor structural  damage. A second tornado formed briefly in southern Shawnee county, but caused no damage and dissipated within seconds of forming.</t>
  </si>
  <si>
    <t>SUMNERVILLE</t>
  </si>
  <si>
    <t>Three to five inches of water was reported running over Highway 41, 3 miles east of Delphos. Also 120th road was under approximately 5 inches of water running out of nearby fields.</t>
  </si>
  <si>
    <t>VESPER</t>
  </si>
  <si>
    <t>BARNARD</t>
  </si>
  <si>
    <t>Many county roads were flooded across the eastern half of the county. Measured rainfall in Lincoln was 4.80 inches and 4.25 inches in Barnard.</t>
  </si>
  <si>
    <t>Abundant moisture left over from the remnants of Tropical Storm Alex streamed north and interacted with strong upper level dynamics to produce widespread heavy rainfall across Kansas over a three day period.  This rainfall event started over the Fourth of July holiday weekend, washing out alot of the festivities associated with the holiday.   This heavy rainfall event continued until July 7th, 2010.  Numerous rounds of heavy rainfall led to countywide flooding across numerous counties, with some fields and low lying areas remaining flooded for the whole week.</t>
  </si>
  <si>
    <t>Coon Creek, south of Greenleaf, was out of its banks.</t>
  </si>
  <si>
    <t>HERINGTON ARPT</t>
  </si>
  <si>
    <t>Water over K4 Highway in several places was reported near and west of Herington.  Also, Union Road, north of Herington, and Highway 43, north of hope, had water over the roadway.</t>
  </si>
  <si>
    <t>FLORENCE</t>
  </si>
  <si>
    <t>Law enforcement barricaded 30th and Old Mil Road due to high water. Up to 4.5 inches of rainfall fell during the event, with some low lying areas almost knee deep in water.</t>
  </si>
  <si>
    <t>A few inches of water was flowing over US 56, north of Burdick.</t>
  </si>
  <si>
    <t>Water flowed across US Highway 24, west of St. Mary's, near mile marker 343.</t>
  </si>
  <si>
    <t>Eight inches of water flowed across Highway 41, just east of Delphos.</t>
  </si>
  <si>
    <t>Water was reported over Old Highway 75, north of Holton.</t>
  </si>
  <si>
    <t>Water flowed across intersection of 174 Road and N Road.</t>
  </si>
  <si>
    <t>Law enforcement reported that numerous county roads were closed across the northwest portions of the county.  Sandbagging occurred in Colwich and two residents reported two feet of water in the basement.  Rainfall amounts ranged from 5 to 7 inches across the area. Street flooding also occurred in Andale, Valley Center and Sedgwick.</t>
  </si>
  <si>
    <t>Five inches of rainfall led to flooding in the town of Haven. Numerous basements were flooded. Some homes had up to 10 inches of water in the basement.</t>
  </si>
  <si>
    <t>BURRTON</t>
  </si>
  <si>
    <t>Five to seven inches of rainfall fell across the region producing flooding of numerous county roads.  Some minor street flooding also occurred in Halstead, Burrton and Sedgwick.</t>
  </si>
  <si>
    <t>KIOWA ARPT</t>
  </si>
  <si>
    <t>Water was flowing across highway 2 west of Kiowa as runoff from heavy rainfall persisted for a while.</t>
  </si>
  <si>
    <t>As is typical on the 4th of July in western Kansas, thunderstorms disrupted festivities at many locations. Excessive rainfall occurred at a few spots.  A shortwave trough moved across a tropical air mass that was in place.  Flooding that resulted continued into the 5h.</t>
  </si>
  <si>
    <t>ARDELL</t>
  </si>
  <si>
    <t>OFFERLE</t>
  </si>
  <si>
    <t>The area received upwards to 10 inches of rainfall in the evening and overnight of the 4th.  Runoff flooded most county roads from Offerle to 5 miles east of Offerle.</t>
  </si>
  <si>
    <t>Water running over curbs and into front yards on Caldwell Street with the entire road covered in water between 2nd St and 4th St.</t>
  </si>
  <si>
    <t>A large line of slow-moving thunderstorms moved east from Colorado into western Kansas.  Very heavy rainfall of 3 to 5 inches occurred with several reports of flash flooding from rapid runoff.</t>
  </si>
  <si>
    <t>Street flooding was reported in St John.</t>
  </si>
  <si>
    <t>Water was six inches deep flowing across US50 or Wyatt Earp Boulevard near the cross section of Avenue D.</t>
  </si>
  <si>
    <t>Street flooding was observed along 3rd street.</t>
  </si>
  <si>
    <t>Heavy rainfall of 5 to 6 inches closed portions of Highway 160 from Grenola to Longton.  The town of Howard reported 4.70 inches of rainfall.  The worse flooding along Highway 160 was near Oak Valley.</t>
  </si>
  <si>
    <t>Flood waters closed and damaged the road surface of 255th Street between Valley and Wagon roads.</t>
  </si>
  <si>
    <t>Localized flash flooding occurred as a slow moving front interacted with a very moist air mass. This produced very efficient rain producing thunderstorms.</t>
  </si>
  <si>
    <t>Significant street flooding occurred in Fredonia.</t>
  </si>
  <si>
    <t>Significant street flooding occurred in Fredonia. A water rescue took place just southeast of Neodesha. Numerous county roads were closed across the county.</t>
  </si>
  <si>
    <t>Numerous low water crossings were closed across the county from Buffalo to Neosho Falls.</t>
  </si>
  <si>
    <t>A few low water crossings around Neosho Falls were covered in water.</t>
  </si>
  <si>
    <t>Numerous county roads were closed across the county.</t>
  </si>
  <si>
    <t>Numerous county roads and roads across the town of Chanute had water over them.</t>
  </si>
  <si>
    <t>Numerous roads were covered by water, especially near Havana.  Highway 75 just southeast of Havana was barricaded due to high water.</t>
  </si>
  <si>
    <t>Water was reported over numerous roads mainly to the east of Sedan. County Road 32 north of highway 166 was barricaded due to high water.</t>
  </si>
  <si>
    <t>Numerous rural roads were flooded over the eastern half of the county. Highway 160 was closed near Oak Valley.</t>
  </si>
  <si>
    <t>About 90 to 120 feet of 130th Road between Kansas Road and Limestone Road was covered with water.</t>
  </si>
  <si>
    <t>Numerous secondary roads within the Drywood Creek basin were flooded and impassable to motorists. The roads were south of Fort Scott and across rural southeast Bourbon County.</t>
  </si>
  <si>
    <t>Water was reported over some county roads west of Iola. Nearly 3.20 inches of rainfall caused water to flow over Florida and County road 200 and Missouri and County Road 600.</t>
  </si>
  <si>
    <t>Flash flooding was reported near the intersection of Highway 39 and 50th Street.</t>
  </si>
  <si>
    <t>Water was reported flowing 18 inches deep in town.  A CoCoRaHS observer also reported a rainfall rate of 8.23 inches per hour at 7:53 pm CDT.</t>
  </si>
  <si>
    <t>Slow moving thunderstorms moved southeast across Thomas county during the evening hours, dropping very heavy rainfall which resulted in water running 18 inches deep across streets in Colby.</t>
  </si>
  <si>
    <t>Eight inches of water flowing over roads in town.</t>
  </si>
  <si>
    <t>Scattered intense thunderstorms produced produced a variety of severe weather they tracked toward the southeast during the late afternoon into the early evening hours. Hail over four inches in diameter, gusts to 70 mph and flash flooding resulted from the stronger storms.</t>
  </si>
  <si>
    <t>Water reported running over highway 117.</t>
  </si>
  <si>
    <t>FAIRMOUNT</t>
  </si>
  <si>
    <t>Heavy rains caused many roads to be covered in the Basehor area. A house reported 3 to 4 feet of water in it.</t>
  </si>
  <si>
    <t>On the morning of July 11th, a small complex of thunderstorms moved southeast from Nebraska, and down the Missouri River into far eastern Kansas and western Missouri. These thunderstorms created an outflow boundary on the western flank of the precipitation shield. This outflow boundary, combined with southwest winds just off the surface, became the focus for lift. The airmass across southern Kansas during the mid morning hours became very warm and unstable, which helped feed deep thunderstorm development over the Kansas City metropolitan area and points east. Rainfall rates were in excess of 2 inches per hour, with rainfall totals in the Kansas City area, ranging from 1 to 5 inches. This created urban flooding in some of the typical areas, such as Southwest Boulevard, Westport Avenue, and portions of the Plaza area. This rainfall created minor flooding on some area rivers and streams.</t>
  </si>
  <si>
    <t>Up to 12 inches of flowing water was reported at Southwest Boulevard, at the intersection with Interstate 35.</t>
  </si>
  <si>
    <t>The low water crossing on west bound Highway 69 in Columbus was closed due to flooding.</t>
  </si>
  <si>
    <t>A supercell thunderstorm moved across portions of extreme southeast Kansas producing an EF-1 tornado in Cherokee County. The storm developed along a remnant surface boundary in the wake of previous storms during the day.</t>
  </si>
  <si>
    <t>Treece Road was closed briefly due to flash flooding from heavy rainfall.</t>
  </si>
  <si>
    <t>Very heavy rainfall caused street flooding in Emporia.</t>
  </si>
  <si>
    <t>Strong thunderstorms moved across portions of north central and northeast Kansas bringing some strong, damaging winds to the area. Later that night, as more storms formed across northeast and east central Kansas some minor flooding occurred.</t>
  </si>
  <si>
    <t>OTTUMWA</t>
  </si>
  <si>
    <t>Flash flooding was reported along Benedict Creek at 22nd and Garner.</t>
  </si>
  <si>
    <t>Water was reported running across Americus Road, just north of Americus.</t>
  </si>
  <si>
    <t>Heavy rains caused 14 to 18 inches of water, on many roads in Leavenworth.</t>
  </si>
  <si>
    <t>Severe thunderstorms rolled across extreme east central Kansas, during the afternoon and evening hours of July 16, 2010. Damaging winds, large hail, and flash flooding were observed.</t>
  </si>
  <si>
    <t>Road flooding occurred in some areas in the southern part of the county, mainly south of Highway 166.</t>
  </si>
  <si>
    <t>Scattered thunderstorms developed in a very moist summer time air mass. Slow storm movement resulted in areas of very heavy rainfall and flooding.</t>
  </si>
  <si>
    <t>Highway 5 was closed due to water flowing over the road.</t>
  </si>
  <si>
    <t>Flash flooding was reported and closed the intersection of 10th and Limit.</t>
  </si>
  <si>
    <t>A frontal boundary caused severe thunderstorms to move across extreme eastern Kansas, during the late afternoon and evening hours of July 20, 2010. There were reports of flash flooding and damaging winds.</t>
  </si>
  <si>
    <t>A water rescue was needed near the animal shelter on 2nd Street.</t>
  </si>
  <si>
    <t>Law Enforcement reported 6 to 8 inches of water over the 1700 block of K-106.</t>
  </si>
  <si>
    <t>During the late afternoon hours on July 20, strong thunderstorms brought heavy rain, along with isolated cases of severe hail and strong wind gusts. The rain continued to fall overnight and caused wide spread flash flooding across north central and northeastern Kansas.</t>
  </si>
  <si>
    <t>Highway 5 was closed due to 12 inches of running water.</t>
  </si>
  <si>
    <t>Flash flooding was reported to make 199th Street impassable.</t>
  </si>
  <si>
    <t>Douglas County Emergency Management reported US 56 near the Douglas/Johnson County border was closed. Numerous other county roads near Baldwin City were closed due to flooding.</t>
  </si>
  <si>
    <t>A water rescue was needed near 199th Street and Highway 56.</t>
  </si>
  <si>
    <t>ALTA VISTA</t>
  </si>
  <si>
    <t>Local law enforcement reported several areas of water one foot deep flowing across Old K-10 Road in between Alma and Alta Vista.</t>
  </si>
  <si>
    <t>Law enforcement reported a foot of water flowing over P Avenue near Highway 149, south of White City.</t>
  </si>
  <si>
    <t>B Avenue near Thomas Creek was completely washed out from rapidly flowing water.</t>
  </si>
  <si>
    <t>HARLAN</t>
  </si>
  <si>
    <t>During the early to mid morning hours on this Wednesday, a persistent area of showers and thunderstorms dumped very heavy rainfall across parts of North Central Kansas, resulting in fairly widespread flooding. Per gauge readings, the heaviest rain of at least 2-5 inches targeted southern Smith, northeast Osborne, and much of Mitchell Counties. This heavy rain event was driven by a 25-35 knot low level jet impinging upon a very moist airmass featuring precipitatable water values around 2 inches. With most of this rain inundating the North Fork Solomon River basin, flooding was imminent, and the North Fork Solomon at Portis rapidly rose to over 7 feet above flood stage by the noon hour. Elsewhere in the area, water was reported over Highway 24 near Glen Elder for a short time, and a road near Harlan in far southern Smith County was washed out along a 60-foot wide stretch, with water 20-feet deep. This prevented a rural Harlan family from returning home that day, with one of the residents reporting storm total rainfall in excess of 7 inches.</t>
  </si>
  <si>
    <t>PORTIS</t>
  </si>
  <si>
    <t>SOLOMON RAPIDS</t>
  </si>
  <si>
    <t>The road along the south side of Minneapolis has at least 6 inches of water flowing across it. Main Street in Minneapolis also has water over the roadway.</t>
  </si>
  <si>
    <t>COMO</t>
  </si>
  <si>
    <t>Hawk Road had 6 inches of water flowing across it, north of Miltonvale.</t>
  </si>
  <si>
    <t>Gold Road and 270 Road had 5 inches of running water over the road; and part of the gravel road was washed out.</t>
  </si>
  <si>
    <t>Rock Creek was reported to be out of its banks near Dunlap.</t>
  </si>
  <si>
    <t>Water was reported over 8th road.</t>
  </si>
  <si>
    <t>Water was reported to be flowing over Highway 24 at Buffalo Road, just east of the Cloud County and Clay County border.</t>
  </si>
  <si>
    <t>MODOC</t>
  </si>
  <si>
    <t>There was an estimated 2 feet of water across Falcon road as White Woman creek overflowed it's banks.</t>
  </si>
  <si>
    <t>A weak cold front moved into a very unstable airmass during the afternoon hours and helped to generate thunderstorms.  A few of the storms produced hail and strong winds but the main threat was heavy rainfall.</t>
  </si>
  <si>
    <t>Ditches were full and there was ponding of water on many county roads.  Water was over highway 96 and many low water crossings were flooded in the area.</t>
  </si>
  <si>
    <t>STULL</t>
  </si>
  <si>
    <t>The county Sheriff Office reported water over Highway 40 and 600 road, west of Lawrence.</t>
  </si>
  <si>
    <t>On July 24, Strong Thunderstorms brought heavy rain to portions of northeast Kansas.  A county road near Lawrence flooded as a result of the rain.</t>
  </si>
  <si>
    <t>PRESTON</t>
  </si>
  <si>
    <t>Rainfall of 3.75 inches in an hour caused street flooding in Preston.</t>
  </si>
  <si>
    <t>Isolated severe thunderstorms developed in the late afternoon across Kiowa and Pratt counties.</t>
  </si>
  <si>
    <t>Heavy rain produced brief street flooding.</t>
  </si>
  <si>
    <t>Scattered thunderstorms from a decaying Mesoscale Convective System and ahead of a slow moving cold front produced very heavy rainfall across portions of southeast Kansas.</t>
  </si>
  <si>
    <t>Rainfall amounts of 2 to 3 inches flooded several streets in Wellington and Belle Plaine and adjacent rural areas during the morning hours on the 17th. Several streets were closed by local law enforcement in Wellington. Additionally, during the early morning hours on the 18th two separate one-vehicle accidents occurred, likely due to hydroplaning from standing water on area roads. Both vehicles entered the ditch and slammed into utility poles. Three minor injuries (indirect) were incurred. The Wellington Daily News and Belle Plaine News contributed to this report.</t>
  </si>
  <si>
    <t>Numerous showers and thunderstorms during the overnight hours on the 16th and early morning hours on the 17th produced 2 to 3 inches of rain across portions of Sumner County, closing several roads in the city of Wellington due to high water, and also causing a few automobile accidents.</t>
  </si>
  <si>
    <t>COFFEYVILLE ARPT</t>
  </si>
  <si>
    <t>Law enforcement reported several streets in Coffeyville were flooded due to 1 to 2 inches of rain in a short period of time. Flooding was likely relatively minor, so no damage was reported.</t>
  </si>
  <si>
    <t>A cold front and associated upper level disturbance ignited strong to severe thunderstorms across central and southeast Kansas from the late afternoon into the mid-evening hours on the 31st. Winds of 60 to 80 mph were reported, along with quarter size hail. The strong winds produced some damage in the Luray area in Russell county. Additionally, localized minor street flooding was reported in Coffeyville due to heavy rainfall over a relatively short period of time.</t>
  </si>
  <si>
    <t>Several low water crossings were flooded along Mill Creek and the Marmaton River in Fort Scott.</t>
  </si>
  <si>
    <t>An upper level storm system combined with deep moisture and a stalled front to produce significant rainfall. Significant flooding resulted from the heavy rainfall.</t>
  </si>
  <si>
    <t>DORRANCE</t>
  </si>
  <si>
    <t>Most of the creeks across the extreme southeast portion of the county came out of their banks.</t>
  </si>
  <si>
    <t>The convergence of two surface boundaries and an unstable airmass led to the development of supercell thunderstorms across Central Kansas. The isolated supercells produced large hail across Central Kansas.</t>
  </si>
  <si>
    <t>STICKNEY</t>
  </si>
  <si>
    <t>Water was running over Highway 281 in a few locations.</t>
  </si>
  <si>
    <t>One foot of water was reported over the road at Third Street near the railroad tracks and also on East National Street near the cemetery.</t>
  </si>
  <si>
    <t>A fast moving cold front interacted with significant moisture along a boundary across the region. This produced severe thunderstorms which developed strong winds and flooding from heavy rainfall.</t>
  </si>
  <si>
    <t>MARYSVILLE ARPT</t>
  </si>
  <si>
    <t>Water was flowing across Highway 77, 1 mile south of Marysville. City Park in Marysville is also flooded.</t>
  </si>
  <si>
    <t>On the afternoon of September 13, 2010 another round of severe thunderstorms kicked off along a surface boundary in northeast Kansas.  Some of the storms became severe with strong damaging winds and large hail to the size of golf balls.  Although winds gusts of up to 70 mph were reported to the National Weather Service in Topeka, no significant damage was reported. Heavy rain was also reported from the storms as 2 to 3 inches fell over a short period of time across north central Kansas.  By Monday night, the storms formed into a squall line and moved eastward into the Kansas City metro area.</t>
  </si>
  <si>
    <t>HOG BACK</t>
  </si>
  <si>
    <t>Heavy rain caused minor flooding that ran across old highway 40 east of Ellis.  There was also minor street flooding in the town of Ellis.</t>
  </si>
  <si>
    <t>An isolated severe thunderstorm producing marginally severe wind became a rain maker as it moved into Ellis county where excessive amounts were observed.</t>
  </si>
  <si>
    <t>Rainfall amounts of 4.36 to 4.92 inches produced flooding of several roads in the central portion of the county.</t>
  </si>
  <si>
    <t>A small complex of severe thunderstorms from Northwest Kansas propagated east along Interstate 70 into Central Kansas during the early morning hours of September 15th, 2010.   Bow echo type thunderstorms developed along the leading edge of the storms to produce damaging wind gusts.</t>
  </si>
  <si>
    <t>GLASCO</t>
  </si>
  <si>
    <t>MACYVILLE</t>
  </si>
  <si>
    <t>Water was flowing over several county roads along the Cloud and Mitchell county line.  Ditches along Highway 24 in southwest Cloud County filled up.</t>
  </si>
  <si>
    <t>Strong thunderstorms brought heavy rain to much of north central, northeast, and east central Kansas on Tuesday night and Wednesday.  Thunderstorms moved across northern Kansas Tuesday night into Wednesday morning with very heavy rainfall.  For the remainder of the afternoon and evening, thunderstorm development tended to train over the same areas for 1 to 3 hours.  Spotters reported rainfall rates in the range of 1 to 2 inches per hour, with numerous rainfall totals in the 3 to 6 inch range.  This did cause flash flooding across the region...with Anderson and southern Franklin counties receiving the most widespread flooding.</t>
  </si>
  <si>
    <t>Numerous city streets were reported to have six to twelve inches of flowing water over them.</t>
  </si>
  <si>
    <t>Thunderstorms moved through southeast Kansas producing flooding across the region. Additional strong to severe thunderstorms produced wind damage from near Pittsburg to Baxter Springs during the evening hours as the storms moved into Missouri.</t>
  </si>
  <si>
    <t>AMIOT</t>
  </si>
  <si>
    <t>Highway 31 near Harris was flooded with 8 to 9 inches of running water.  Also several county roads flooded near Richmond.</t>
  </si>
  <si>
    <t>Multiple roads across Anderson County, especially near Richmond, remain closed due to flooding.</t>
  </si>
  <si>
    <t>CHALK MOUND</t>
  </si>
  <si>
    <t>Rainfall rates of 1 to 2 inches per hour were reported across Wabaunsee County.  As a result, the intersection of Highway 4 and 99 had 2 to 3 inches of water running. Several creeks reached the tops of their banks county wide.</t>
  </si>
  <si>
    <t>WOODBINE</t>
  </si>
  <si>
    <t>Law enforcement reported 2 inches of flowing water over 1350 Avenue and Union Road near Woodbine.</t>
  </si>
  <si>
    <t>BALDWIN ARPT</t>
  </si>
  <si>
    <t>County Road 460 was closed near Vinland due to flash flooding. Water was reported running over Highway 59 near County Road 650.</t>
  </si>
  <si>
    <t>Flooding caused the closure of 101st Street between Wanamaker and Burlingame Road.</t>
  </si>
  <si>
    <t>GARNETT MUNI ARPT</t>
  </si>
  <si>
    <t>The emergency manager from Anderson County reported flash flooding across numerous rural roads near Garnett.</t>
  </si>
  <si>
    <t>HARDING</t>
  </si>
  <si>
    <t>A section of Highway 7, one mile south of Highway 31, was closed due to flooding. Eighteen inches of flowing water was observed flowing over the road.</t>
  </si>
  <si>
    <t>A section of Highway 65 was closed where one foot of water was reported over the road.</t>
  </si>
  <si>
    <t>Law enforcement reported water over the road at K4 and 138th Road.</t>
  </si>
  <si>
    <t>On the afternoon of September 18, 2010 very strong thunderstorms formed along two colliding boundaries in northeast Kansas. At least two of these storms morphed into supercells and dropped hail the size of baseballs and larger on portions of Jefferson County. Elsewhere, these storms produced hail up to the size of golf balls. A few isolated reports of strong damaging winds were reported, however most of the severe weather reports from September 18th were large hail reports.</t>
  </si>
  <si>
    <t>BAILEYVILLE</t>
  </si>
  <si>
    <t>The County emergency manager reported 6 to 12 inches of water running over Highway 187, 2 miles south Highway 36.</t>
  </si>
  <si>
    <t>A cluster of strong to severe thunderstorms developed over parts of northeast Kansas on Tuesday afternoon, and preceded to drop copious amounts of rainfall over a relatively small area.  Radar estimations of total rainfall from the storm system were as high as 6 to 8 inches over parts of Nemaha, Brown, and Jackson Counties, while one report of 9.25 inches of rain was received.  Much of this rain fell in 2 to 3 hours.  Flash flooding was reported across the warned area with several road closures taking place where creeks and streams were flowing out of their banks and crossing country roads and a few state highways.  In addition to the flash flooding, hail up to the size of quarters was also reported with these thunderstorms.</t>
  </si>
  <si>
    <t>Law enforcement reported water flowing over Kestrel Road, south of 170th Road.</t>
  </si>
  <si>
    <t>GRANADA</t>
  </si>
  <si>
    <t>A vehicle was nearly washed off the road by quickly flowing water.</t>
  </si>
  <si>
    <t>NETAWAKA</t>
  </si>
  <si>
    <t>Jackson County law enforcement relayed a citizen report of 6 to 10 inches of water flowing across Highway 9 at several locations between Netawaka and Whiting.</t>
  </si>
  <si>
    <t>KENNEKUK</t>
  </si>
  <si>
    <t>County Lake overspilled its banks and caused 326th Street and Clay Street to be closed. 3.46 inches of rain was reported in that area.</t>
  </si>
  <si>
    <t>A cold front brought thunderstorms with heavy rains to portions of east central Kansas, during the evening hours of September 21, 2010, into the early morning hours of September 22, 2010.</t>
  </si>
  <si>
    <t>GOFF</t>
  </si>
  <si>
    <t>Flooding still reported at the intersection of County Road 56 and W Road.</t>
  </si>
  <si>
    <t>Six to eight inches of water was on Highway 166 approximately one quarter to one half miles west of town.</t>
  </si>
  <si>
    <t>An Arctic front moved into the area and produced a line of thunderstorms with heavy rain across extreme southeast Kansas which caused isolated flash flooding.</t>
  </si>
  <si>
    <t>Douglas County Emergency Manager reports Massachusetts Street from 11th to 19th Streets have water completely covering the streets, and several other streets in Lawrence are having water issues.</t>
  </si>
  <si>
    <t>A powerful storm system swept across Kansas on Sunday, bringing several rounds of thunderstorms to the area.  Several locations reported hail from pea size up to 2 inches in diameter.  What made this storm system noteworthy was that much of the thunderstorm activity occurred with temperatures between 33 and 40 degrees.</t>
  </si>
  <si>
    <t>Numerous showers and thunderstorms from the early morning into the afternoon on the 25th deposited 3 to 4 inches of rain over mainly the southern half of Labette County, resulting in localized flash flooding. According to emergency management, several county roads were closed due to high water, and some small creeks and streams overflowed their banks. Additionally, Highway 101 was closed from just north of Edna to Highway 160. Any property damage that may have occurred from the flooding is unknown.</t>
  </si>
  <si>
    <t>Numerous showers and thunderstorms from the early morning into the afternoon on the 25th affected portions of south-central and southeast Kansas, in response to a strong upper level disturbance approaching from the southwest. Strong to marginally severe thunderstorms occurred, producing mainly dime to quarter size hail. Locally heavy rainfall also accompanied the thunderstorms, resulting in localized flash flooding over extreme southeast Kansas, where 3 to 4 inches of rain fell.</t>
  </si>
  <si>
    <t>State Highway K-7 was closed due to flooding.</t>
  </si>
  <si>
    <t>Multiple rounds of thunderstorms produced very heavy rainfall across southeast Kansas over the course of a week.  A persistent trough over the central plains brought multiple upper level storm systems over the region which produced intense thunderstorms with very heavy rainfall.  Some areas saw storm total rainfall amounts up to a foot or more.</t>
  </si>
  <si>
    <t>Numerous low water crossings and rural routes were reported closed or impassable across the county.</t>
  </si>
  <si>
    <t>Very heavy rainfall amounts on the order of 4 to 6 inches produced flooding across mainly northern portions of the county. Many roads were flooded, causing several road closures. A road was reportedly partially washed out one-quarter mile east of 194th and Beatty, about 5 miles south of Luray. Any property damage that may have occurred is unknown.</t>
  </si>
  <si>
    <t>A strong upper level disturbance and associated dryline approaching from the west interacted with an unstable air mass in place across the eastern half of Kansas, producing numerous strong to severe thunderstorms from the late afternoon on the 19th into the morning on the 20th over primarily central and north-central Kansas. A handful of relatively weak tornadoes touched down over Russell county, along with up to golfball size hail and 60 mph winds across the area. Additionally, very heavy rainfall produced flash flooding over portions of Russell and Lincoln counties.</t>
  </si>
  <si>
    <t>Water was covering 50 feet of U.S. Highway 183 south of Rush Center.</t>
  </si>
  <si>
    <t>Thunderstorms developed during the afternoon along a poorly defined dry line but had upper level support from a short wave trough.</t>
  </si>
  <si>
    <t>DENTONIA</t>
  </si>
  <si>
    <t>Storm total rainfall accumulations of 2 to 4 inches were reported across the area. Water covered a few county roads and lowland flooding was also reported.</t>
  </si>
  <si>
    <t>Following a short stretch of dry days centered around mid-month, an abrupt transition to a very wet and stormy 24-hour period commenced in North Central Kansas during the early morning hours of Thursday the 19th, followed by a separate, more significant event focused from the evening of the 19th into the early morning hours of the 20th. Although heavy rainfall and flooding was the main story, a brief EF0 tornado touched down on the edge of the Natoma city limits in Osborne County during the evening, with minor damage reported.||The initial wave of strong storms early on the 19th blossomed shortly after midnight CDT, lifting north across the six-county area before moving out or weakening by 5 AM CDT. These storms formed within a classic nocturnal low level jet axis, in an environment featuring up to around 1500 J/kg most-unstable CAPE. Locally brief, but heavy downpours were the main result of these storms, along with a lone report of penny size hail in Osborne. ||Following a break in the action that lasted most of the day, the mid-afternoon through overnight hours featured more significant rounds of strong to severe storms, which formed along and just north of a well-defined east-west oriented surface warm front. By mid afternoon, the mesoscale environment along the warm front had become quite supportive of severe weather, featuring around 1500 J/kg mixed-layer CAPE, 50-60 knots of deep-layer vertical wind shear, and 0-1 kilometer low-level shear of 20-30 knots. The first round of afternoon and evening storms affected locations mainly along and east of Highway 281 during the 4 PM to 730 PM CDT time frame. Despite the favorable proximity of the warm front, no tornadoes occurred with this initial round of afternoon storms despite the presence of an organized supercell in southern Osborne County.  ||The second round of strong to severe storms affected the area primarily between 8 PM and 1 AM CDT, before finally starting to exit east out of Jewell and Mitchell Counties.  Other than the brief tornado at Natoma, additional heavy rainfall was the primary impact during this time. By daylight on the 20th, 24-hour rainfall totals of 2-4 inches were common across Smith, Osborne, Jewell and Mitchell Counties. A few of the highest measured rainfall amounts included 4.17 inches in southern Mitchell County, and 3.33 inches in Smith Center. Extensive lowland and small creek flooding resulted from this soaking, along with river flooding on the North Fork Solomon at Portis, and White Rock Creek near Burr Oak. The gauge at Portis crested 5.37 feet above flood stage on the evening of the 20th.</t>
  </si>
  <si>
    <t>LORETTA</t>
  </si>
  <si>
    <t>Heavy rain that fell during the previous evening washed out a part of the road with water still 1 to 3 feet deep.</t>
  </si>
  <si>
    <t>An upper level jet streak provided the dynamics to help produced thunderstorms during the afternoon and early evening.  Some of the storms became severe.</t>
  </si>
  <si>
    <t>ASH GROVE</t>
  </si>
  <si>
    <t>Several rounds of thunderstorms over north-central Kansas from the evening hours on the 19th into the morning hours on the 20th produced very heavy rainfall amounts ranging from 4 to 7 inches across the county. Numerous roads were closed countywide due to high water. In particular, the Spillman Creek west to northwest of Lincoln overflowed its banks, producing widespread flooding in the Denmark area. Any property damage that may have occurred from the flooding is unknown.</t>
  </si>
  <si>
    <t>Southwest 90th Street between Beasley Road and Quaker Road was closed due to high water.</t>
  </si>
  <si>
    <t>A strong upper level trough across the central plains region and an upper level disturbance along with a frontal boundary in the area produced numerous severe storms.</t>
  </si>
  <si>
    <t>Southwest 90th Street near Wyandotte Road was closed due to high water.</t>
  </si>
  <si>
    <t>As a result of rainfall totals as high as 3 to 5 inches reported in the area, flooding occurred across southwestern portions of the county.  A few county roads were reported covered in water, along with Highway 128 south of Ionia, which was briefly closed.  Some country road closures lasted well into the day on the 25th.</t>
  </si>
  <si>
    <t>The time frame between the early morning hours of Tuesday the 24th into the day on Wednesday the 25th brought widespread heavy rainfall and flooding to much of North Central Kansas, in what turned out to be the second of three significant heavy rainfall events within a 2-week span. This event unfolded in two distinct waves, with the heaviest accumulations focused from the evening of the 24th into the early morning hours on the 25th. For the 24-hour period ending on the morning of the 25th, widespread rainfall amounts of 2.5 to 4 inches were common across the six-county area, with isolated reports of  5 inches or higher in southern Osborne County. Officially measured 24-hour totals included 4.03 inches at Lebanon, and 3.61 inches at Ionia. Not surprisingly, both areal and river flooding quickly became an issue for parts of the area. Several roads were covered in water for at least a short time in Smith, Jewell, Osborne, and Mitchell Counties. River flooding impacted various gauges, including the Solomon River at Beloit, North Fork Solomon at Portis, and South Fork Solomon at Osborne, along with the White Rock Creek near Burr Oak. Moderate flood stage was reached at Beloit and Portis, with Portis cresting 6.6 feet above flood stage on the evening of the 25th. The White Rock Creek near Burr Oak crested 6.3 feet above flood stage around the same time. ||Despite occurring during the peak time of year for severe thunderstorms, no damaging winds, hail or tornadoes were reported within the local area, although brief funnel clouds were sighted in the Glen Elder and Lebanon areas.  It was a rather close call for North Central Kansas, however, as a significant severe weather outbreak pounded a corridor from central Kansas to northern Texas, including several damaging tornadoes. The primary reason that severe weather focused farther south involved the track of the parent mid-level low pressure system, which slid from west to east across the central third of Kansas. This kept the primary east-west oriented surface warm front, and thus substantial low-level instability, just south of North Central Kansas.</t>
  </si>
  <si>
    <t>As a result of rainfall totals as high as 3 to 5 inches reported in the area, flooding occurred across northeastern portions of the county.  A few county roads along with 2 bridges northwest of Covert were reported covered in water and closed, with some road closures lasted well into the day on the 25th.  Ditches filled up, and water started to creep onto Highway 24 near Bloomington, but the road was not closed.</t>
  </si>
  <si>
    <t>TIPTON</t>
  </si>
  <si>
    <t>As a result of rainfall totals as high as 3 to 5 inches reported in the area, flooding occurred across northwestern portions of the county.  A few county roads were reported covered in water and closed, with some road closures lasted well into the day on the 25th.</t>
  </si>
  <si>
    <t>DISPATCH</t>
  </si>
  <si>
    <t>As a result of rainfall totals as high as 3 to 5 inches reported in the area, flooding occurred across southeastern portions of the county.  A few county roads were reported covered in water, with some road closures lasting well into the day on the 25th.</t>
  </si>
  <si>
    <t>BERWICK</t>
  </si>
  <si>
    <t>One inch of water flowed over 184th road 2 miles west of Sabetha.</t>
  </si>
  <si>
    <t>Heavy rain associated with some slow moving thunderstorms brought some isolated flooding in Nemaha County.</t>
  </si>
  <si>
    <t>The swollen Salt Creek, Spillman Creek and Saline River produced areas of flooding across portions of Lincoln County. Numerous roads were flooded along those creeks and rivers and associated tributaries. Any property damage that may have occurred is unknown.</t>
  </si>
  <si>
    <t>Rounds of thunderstorms and heavy rainfall battered portions of central and north-central Kansas late May, causing the Salt Creek, Spillman Creek and Saline River to overflow their banks. Widespread flooding occurred along these creeks, rivers and associated tributaries, resulting in numerous flooded roads.</t>
  </si>
  <si>
    <t>State Official</t>
  </si>
  <si>
    <t>Water covered K187 just southwest of Seneca.  The highway was not closed, but sheriff deputies were on the scene directing traffic.</t>
  </si>
  <si>
    <t>On the afternoon of June 1, severe thunderstorms formed across northeast Kansas as a warm front lifted northward through the area. Most of these storms produced severe hail up to the size of golf balls, but some of the stronger storms brought hail up to the size of baseballs. One of the strongest storms formed in Marion and McPherson counties and moved northward into Dickinson county. This storm produced a large amount of baseball sized hail and even some stones up to the size of softballs between Solomon and Abilene.  Some of the storms had strong rotation and one storm produced a funnel cloud near Agenda. Aside from the significant hail and brief funnels, these storms were slow moving and brought torrential rain which has caused significant flooding to Manhattan, Louisville, Ogden, and Morganville. The storms which caused the flooding brought between 6 and 9 inches of rain over a 6 hour period to Clay, Riley, Pottawatomie, and Dickinson counties. In Manhattan the Red Bud Estates was completely inundated with running water from Wildcat Creek. Rock Creek in Louisville rose out of its banks and flooded some residences along Highway 99.  Subtantial flooding also occurred in the town of Morganville in Clay County and Ogden in Riley county.</t>
  </si>
  <si>
    <t>FARLINVILLE</t>
  </si>
  <si>
    <t>Flash flooding was reported in Linn County, 5 miles northwest of Mound City.</t>
  </si>
  <si>
    <t>Scattered severe thunderstorms were observed across extreme eastern Kansas, during the evening hours of June 1, 2011. There were several reports of hail and damaging winds.</t>
  </si>
  <si>
    <t>VICTOR</t>
  </si>
  <si>
    <t>Over a foot of water covered State Highway 14 south of Beloit. There were several other roads in the area deemed impassible due to the high water.</t>
  </si>
  <si>
    <t>Less than 48 hours after a line of damaging winds marched across North Central Kansas, a significant episode of severe weather targeted the six-county area on this Wednesday afternoon and early Thursday morning in the vicinity of a surface warm front. There were numerous reports of hail to golf ball size or larger across the area, and a few instances of damaging winds up to around 75 MPH. A brief EF0 tornado also occurred in far northern Phillips County. In addition, these storms drenched much of the area with torrential rainfall, bringing yet another round of significant flooding. Duration-wise, this was one of the most prolific severe weather events of the 2011 season, with at least one convective warning, and sometimes several, in effect at any given time for nearly 10 straight hours from around 4 PM to 2 AM CDT. A few of the more notable severe weather reports included 2-inch diameter hail in the Stockton and Natoma areas, and several power poles downed southeast of Alton. ||In terms of flooding, this was the third, and likely worst heavy rain event to strike this portion of North Central Kansas in a two-week span dating back to May 19th. Much of Smith, Jewell, Osborne and Mitchell Counties tallied 3-5 inches of rain. An observer at Ionia reported 4.59 inches from this event, bringing the total rainfall during the past nine days up to 9.57 inches. At one point in the evening, one foot of water was reported over Highway 14 in southern Mitchell County. Widespread rural flooding of creeks, streams and roads ensued as well, impacting various waterways including the Limestone, Oak and White Rock Creeks. Some evacuations were necessary northeast of Downs. Several main-stem rivers also went into flood, including the Solomon at Glen Elder and Beloit, North Fork Solomon at Portis, and South Fork Solomon at Woodston and Osborne. The gauges at Portis, Glen Elder and Beloit exceeded moderate flood stage, with Glen Elder cresting 5.76 feet over flood stage on the evening of the 2nd. ||This event essentially consisted of multiple, splitting supercell storms developing and tracking through the same areas. The first supercells initiated just west of the area around 330 PM CDT, quickly became severe, and rolled into Rooks and Phillips Counties by 430 PM. Although the initial volley of severe storms started to exit southern portions of Osborne and Mitchell Counties around 9 PM, considerable redevelopment soon took place farther west along the nose of a strong low-level jet. As a result, a whole new round of severe storms traversed the area for several more hours before finally exiting east of Jewell and Mitchell Counties by 2 AM, but not before producing gusts to 68 MPH at the Beloit airport. ||Although the mesoscale environment was supportive of severe weather, the long-lasting nature of this event was somewhat unexpected given a lack of large-scale forcing. The mid-levels featured only subtle, weak shortwave energy, well downstream from a powerful trough centered along the Pacific Northwest coast. However, deep-layer vertical wind shear around 40 knots, in combination with high mixed-layer CAPE values of 2500-4000 J/kg at the onset of the event made for a very conducive supercell environment. The primary instigator for multiple rounds of supercells was a persistent southerly low-level jet impinging over a surface warm front stretched from southwest Nebraska to east central Kansas. Winds along the nose of this jet at the 850-millibar level accelerated to 50 knots during the evening. This created very strong low-level wind shear and a mesoscale environment quite favorable for tornadoes. A review of radar data suggests that multiple storm-scale interactions, along with the outflow-dominant nature of some supercells likely spared North Central Kansas from a more significant tornado threat.</t>
  </si>
  <si>
    <t>Highway 148 was closed between Talmo and Agenda with 3 to 5 feet of water flowing over the road. Roads 220 and 290 south of Wayne and Agenda, respectively, were closed due to high water running over the roadways.</t>
  </si>
  <si>
    <t>VERDI</t>
  </si>
  <si>
    <t>Numerous county roads were impassable overnight due to high water. Also water was flowing over the intersection at 210th and Quartz Road.</t>
  </si>
  <si>
    <t>Heavy rain in the area caused the South Fork of the Solomon River to flood for a short time near Woodston.</t>
  </si>
  <si>
    <t>Heavy rain in excess of 4 inches caused flooding in northeast Osborne County along the North Fork of the Solomon River, the Twelve-mile Creek and the Oak Creek.</t>
  </si>
  <si>
    <t>Heavy rain in excess of 4 inches cause widespread flooding in southeast Smith County. The worst flood conditions were felt along the Oak Creek near Dispatch and its upstream tributaries.</t>
  </si>
  <si>
    <t>IONIA</t>
  </si>
  <si>
    <t>Heavy rainfall in excess of four inches resulted in widespread flooding along the Little Oak, Granite and Limestone Creeks.</t>
  </si>
  <si>
    <t>BELOIT ARPT</t>
  </si>
  <si>
    <t>Runoff from heavy rainfall in excess of 4 inches in Smith and Jewell Counties resulted in flooding along the Solomon River near and downstream of Beloit.</t>
  </si>
  <si>
    <t>MORGANVILLE</t>
  </si>
  <si>
    <t>Morganville was inundated by flash flooding. Numerous city buildings were flooded, and virtually all roads in the vicinity were washed out.</t>
  </si>
  <si>
    <t>Very heavy rainfall amounts on the order of 2 to nearly 4 inches from the evening on the 1st into the overnight hours produced widespread flooding across Lincoln county. Highway 14 near Interstate 70 was closed due to high water, along with Highway 181. Many other roads across the county were closed due to high water. Unfortunately, any property damage that may have occurred as a result of the flooding is unknown.</t>
  </si>
  <si>
    <t>Numerous strong to severe thunderstorms affected portions of central and east-central Kansas during the evening hours of the 1st, in response to a warm front drifting north amidst a very unstable airmass. A few brief tornadoes touched down over open country in Lincoln, Russell and Saline counties, producing no damage. Additionally, very large hail up to baseball size occurred, along with winds up to 80 mph. Hardest hit areas were generally Lincoln and Russell counties. Furthermore, training thunderstorms produced very heavy rainfall amounts upwards of 3 inches, producing flash flooding, mainly over Russell and Lincoln counties.</t>
  </si>
  <si>
    <t>CAMP FUNSTON</t>
  </si>
  <si>
    <t>The intersection of Anderson and Scenic Roads were closed with at least 6 inches of flowing water. Portions of Gardenway Road were closed, and apartments were being evactuated near Wildcat Creek. The flash flooding continued over the course of several hours and caused evacuations near the Garden Way Apartments, the Highland Ridge area and the Red Bed area near Scenic Drive.  Flash flooding was also a major problem near Ogden as areas near 7 Mile Creek near Ogden were evacuated.  By 8:00 am CST water over K-114 and K-18 in Ogden shut down access to the city.  Portions of Ogden were being evacuated near K-18 and Walnut Road.</t>
  </si>
  <si>
    <t>Local law enforcement reported that 6 inches of water was flowing over Highway 15 near Clay Center.  Areas around Clay Center also experienced some minor flooding, including the Clay Center Zoo Park.</t>
  </si>
  <si>
    <t>In Glasco, about 12 to 18 inches of water flooded the local residential streets.</t>
  </si>
  <si>
    <t>Local law enforcement reported 2700th block of Ridge Road was closed due to high water.  Water washed rocks onto K-57.</t>
  </si>
  <si>
    <t>SWAMP ANGEL</t>
  </si>
  <si>
    <t>Both Lanes of Highway 24 were under water, 3 miles west of St. George.</t>
  </si>
  <si>
    <t>BLAINE</t>
  </si>
  <si>
    <t>FOSTORIA</t>
  </si>
  <si>
    <t>Rocks washed over Highway 16 near Wheaton.</t>
  </si>
  <si>
    <t>Flooding was reported about 1/4 mile east of Old Highway 40 and Jeep Road near Abilene.</t>
  </si>
  <si>
    <t>MILTONVALE</t>
  </si>
  <si>
    <t>Just west of Miltonvale, 4 to 5 feet of water covered Camp Road.</t>
  </si>
  <si>
    <t>PARADISE</t>
  </si>
  <si>
    <t>LUCAS</t>
  </si>
  <si>
    <t>Heavy rainfall amounts exceeding 2 inches from the evening on the 1st into the overnight hours produced widespread flooding across mainly northern and northeast portions of Russell county. Numerous rural roads were closed due to high water. Additionally, various small streams and creeks were running bankfull, especially in the vicinity of Wolf Creek. Unfortunately, any property damage that may have occurred as a result of the flooding is unknown.</t>
  </si>
  <si>
    <t>Rock Creek was out of its banks and was flooding residences in Louisville.</t>
  </si>
  <si>
    <t>LAMAR</t>
  </si>
  <si>
    <t>A trained spotter estimated 2 to 3 feet of water over the road at the intersection between Treaty Road and 190th Road.</t>
  </si>
  <si>
    <t>KOA Road, 1 mile north of Grantville, has 8 inches of water flowing across the road from Muddy Creek.</t>
  </si>
  <si>
    <t>Water flowing across 62nd Street, south of Meriden, caused closure of the road near the Shawnee/Jefferson County line.</t>
  </si>
  <si>
    <t>The Kansas River at this location was reported out of its banks on both sides of the river.</t>
  </si>
  <si>
    <t>The intersection of Kincaid Road, Sherman Road, and 70th Street was closed due to water flowing across the road from Muddy Creek.</t>
  </si>
  <si>
    <t>Very heavy rainfall amounts on the order of 2 to nearly 4 inches from the evening on the 1st into the overnight hours produced widespread flooding across Lincoln county through the evening on the 3rd. In addition to numerous roads being closed countywide due to high water, flooding was fairly widespread along the swollen Salt Creek near Barnard, and the Saline River and Spillman creek near Lincoln and Denmark. Furthermore, the swollen Bullfoot creek produced 5 feet of water in a residence's basement; this is the only known property damage produced by the flooding. The flooding also caused widespread damage to Lincoln County crops, but crop monetary losses are unknown. The Lincoln Sentinel-Republican contributed to this report.</t>
  </si>
  <si>
    <t>Widespread flooding continues in Clay County along large stem rivers and smaller streams. Highway 15 was down to one lane near the Republican River.</t>
  </si>
  <si>
    <t>CULVER</t>
  </si>
  <si>
    <t>Heavy rain flooded 90th Road south of Culver to the Saline County line.</t>
  </si>
  <si>
    <t>On June 5, 2011 heavy rain brought flooding to rural areas near Tescott.</t>
  </si>
  <si>
    <t>Very heavy rainfall on the order of 2 to 3 inches produced flash flooding across Sedgwick County and the Wichita Area. Street flooding was fairly extensive across Wichita, with up to two feet of water near 13th and Broadway. West street was reportedly flooded from Kellogg to Zoo Boulevard, with the intersection of West and Maple impassable. Additionally, various streets were flooded across Goddard with 1 to 2 feet of water, and a storm chaser reported quite a bit of high water 3 miles north of Clearwater. Unfortunately, any property damage that may have occurred due to the flooding is unknown.</t>
  </si>
  <si>
    <t>Numerous strong to severe thunderstorms affected primarily portions of south-central and southeast Kansas during the evening hours on the 9th, as a strong cold front approached from the northwest ahead of an upper level disturbance. Hail up to baseball and softball size pummeled the Mount Hope area in Sedgwick County, associated with an impressive supercell thunderstorm. That same storm produced a brief tornado near Colwich, producing no known damage. Other storms produced many other reports of large hail and damaging winds across the area, producing additional property and crop damage, particularly across Sedgwick County. Additionally, very heavy rainfall on the order of 2 to 3 inches produced widespread street flooding across the Wichita Area.</t>
  </si>
  <si>
    <t>Several streets within the city limits were reported as flooded and impassable.</t>
  </si>
  <si>
    <t>A frontal boundary across the area and an upper level disturbance moving across the central Plains into the Ozarks caused a cluster of strong to severe storms to develop. Storms produced high winds and large hail across the area.</t>
  </si>
  <si>
    <t>Six inches of water was reported flowing across highway 25, three miles north of Russell Springs.  Radar estimated rainfall showed a broader area of two to four inches of rain across much of central Logan county during this time.</t>
  </si>
  <si>
    <t>A strong, slow-moving low pressure system moved across northwest Kansas during the afternoon, resulting in over a dozen tornadoes, some strong and long-lived.  The strongest tornadoes occurred over Graham and Norton counties.  Other reports of baseball sized hail were received.</t>
  </si>
  <si>
    <t>SHARON SPGS ARPT</t>
  </si>
  <si>
    <t>Multiple city and county roads across Wallace county are flooded due to persistent moderate to heavy rainfall.  Highway 27 had water running across the road in several places between mile markers 134 and 137.  Doppler radar rainfall estimates of four to six inches were common over central and northern parts of the county.</t>
  </si>
  <si>
    <t>HOXIE</t>
  </si>
  <si>
    <t>Many streets in Hoxie have at least six inches of water flowing over them due to persistent heavy rainfall.</t>
  </si>
  <si>
    <t>Minor street flooding occurred in Downtown Wichita.</t>
  </si>
  <si>
    <t>A Squall Line developed along the Interstate 135 corridor around 3 pm on the 20th and moved east through the evening into Southeast Kansas.   The storms were pretty potent as they produced widespread hail and damaging winds across the eastern one half of the state.</t>
  </si>
  <si>
    <t>HIAWATHA ARPT</t>
  </si>
  <si>
    <t>Minor flooding of county roads was reported.</t>
  </si>
  <si>
    <t>On June 27, 2011 severe storms moved through portions of northeast Kansas bringing heavy rain and marginally severe hail.</t>
  </si>
  <si>
    <t>Emergency Manager reported street flooding with 6 inches of water running across the road and over curbs.</t>
  </si>
  <si>
    <t>A large cluster of severe thunderstorms moved east from Colorado across the Kansas-Nebraska state line.  Wind gusts of 70 to 90 mph resulted in roof, tree and utility pole damage.  Several reports of large hail up to golf ball size were received, along with isolated flash flooding.</t>
  </si>
  <si>
    <t>Rapidly flowing waist deep water was reported across county road 77.</t>
  </si>
  <si>
    <t>A cluster of thunderstorms affected the Tri-State area during the afternoon and evening hours of July 28, 2011.  These storms brought hail up to golf ball size, strong and damaging winds, and heavy rains which caused several reports of flash flooding.</t>
  </si>
  <si>
    <t>(HLC)HILL CITY MUNI</t>
  </si>
  <si>
    <t>Law enforcement advises that roads west of Highway 283 near County Road CC are impassable due to water.</t>
  </si>
  <si>
    <t>STUDLEY</t>
  </si>
  <si>
    <t>Sheridan County sheriff's deputy reports heavy rain on U.S. 24 from Studley west with visibility to zero and water running over the road.</t>
  </si>
  <si>
    <t>CoCoRaHS</t>
  </si>
  <si>
    <t>Police car had to be abandoned after 2.10 inches of rain fell in 45 minutes causing the engine to become flooded.</t>
  </si>
  <si>
    <t>Outflow from thunderstorms earlier in the day over Nebraska helped trigger new storms during the afternoon over Rawlins county. As the afternoon progressed, storms increased in coverage, and more storms moved into the region from eastern Colorado. Most reports from the public and spotters were for heavy rainfall and isolated hail, but one heavy rain event led to damage as a police car had to be abandoned due to high water in Colby.</t>
  </si>
  <si>
    <t>Over 2.5 inches of rain fell across Ottawa County, and reports of street flooding in Minneapolis were received by the NWS.</t>
  </si>
  <si>
    <t>Stormy conditions brought strong winds and heavy rain to portions of northeast Kansas on August 7. Only a few reports of marginally severe hail came to the office, however some areas experienced some heavy damage, including large diameter trees snapped, outbuildings destroyed, and moderate flooding in city streets, as a result of the strong winds and heavy rain.</t>
  </si>
  <si>
    <t>WREFORD</t>
  </si>
  <si>
    <t>More than 2.5 inches of rain fell across Geary County. As a result portions of Junction City flooded, namely at the 700 block of 14th Street, and at 14th and Clay.</t>
  </si>
  <si>
    <t>Minor street flooding was reported in the city.</t>
  </si>
  <si>
    <t>A high precipitation supercell initially developed to the north of Greensburg, Kansas and Pratt, Kansas, where an existing outflow boundary intersected the main synoptic cold front.  The supercells quickly dropped southeast into Barber and Harper County, Kansas. These intense supercell thunderstorms evolved into a bow echo type storm as it moved into Barber and Harper Counties, producing widespread wind damage across Harper County, Kansas.  Additional thunderstorms developed along the main cold frontal boundary across Central Kansas and produced damaging winds across portions of McPherson County near Goessel and Harvey County near Hesston and Newton.  The line of storms continued to drop southeast across much of Southern Kansas producing much needed rainfall to most of the area.</t>
  </si>
  <si>
    <t>ANGELUS</t>
  </si>
  <si>
    <t>Water over Kansas State Highway 23 just south of Hoxie.  Doppler radar estimated a large band of up to seven inches of rain may have occurred south and east of Hoxie.  This event transitioned into an areal flood event as lighter rains continued overnight keeping county roads under water.</t>
  </si>
  <si>
    <t>Several rounds of thunderstorms moved northeast during the evening hours from Leoti in Wichita County northeast to the Norton area, producing a few severe hail and wind reports, but copious amounts of rainfall.  Many county roads were impassible Friday night into Saturday morning.  Cooperative observers reported three to five inches of precipitation, while Doppler radar estimated a large area of three to five inches of precipitation, with possibly up to seven inches southeast of Hoxie in Sheridan county.</t>
  </si>
  <si>
    <t>County road closed 4 miles south of Monument due to persistent heavy rainfall overnight. In addition, water was reported over numerous county roads in eastern Logan county.</t>
  </si>
  <si>
    <t>ST THERESA</t>
  </si>
  <si>
    <t>SELKIRK</t>
  </si>
  <si>
    <t>County roads are reported underwater from persistent heavy rainfall overnight. Later newspaper accounts mentioned that a major portion of low-lying roads were washed out with city streets overflowing.</t>
  </si>
  <si>
    <t>Observers reported rainfall close to four inches across parts of Sheridan county, with Doppler radar estimating that some areas south and east of Hoxie may have received closer to six or seven inches.  Reports from neighboring counties with similar rainfall totals indicated some county roads were washed out and many remained impassible through the day.</t>
  </si>
  <si>
    <t>CAMPUS</t>
  </si>
  <si>
    <t>Observers reported 24-hour rainfall of 4.44 inches west of Gove city to 4.92 inches at Grainfield.  Numerous county roads were underwater or temporarily washed out as a result of runoff from the overnight precipitation.</t>
  </si>
  <si>
    <t>Rainfall totaled over five inches at Norton Dam, and newspaper accounts later stated that flooding occurred across parts of the county with some roads southeast of Lenora closed due to water flowing across the road. A large part of the county received three to five inches of rainfall overnight which washed out some county roads.</t>
  </si>
  <si>
    <t>Very heavy rainfall produced areas of street flooding especially over West Wichita. Vehicles were reported stuck in high water near 21st and Amidon, 37th and Tyler and 14th and Meridian.  Also street flooding occurred in Valley Center, Kansas.</t>
  </si>
  <si>
    <t>A weak area of low pressure tracked along the Kansas Oklahoma border during the afternoon and evening hours of November 7th, 2011.  As this low pressure area moved along, low level moisture increased along a warm frontal boundary across Southern Kansas to produce a squall line of thunderstorms across Southern Kansas.  This squall line produced some bowing segments along it, to produce some isolated severe wind gusts and isolated large hail reports up to golfball size.</t>
  </si>
  <si>
    <t>Emergency management reported that Southwest 90th Street south of Hallowell was flooded due to heavy rainfall.</t>
  </si>
  <si>
    <t>A slow moving closed low pressure system over the Midwest developed a few isolated severe storms which produced minor wind damage over southeast Kansas. Heavy rainfall produced minor flooding.</t>
  </si>
  <si>
    <t>Emergency management reported that the Murphy Blvd and Main Street low water bridge was closed due to flooding.</t>
  </si>
  <si>
    <t>Highway 37 near the Spring River was flooded.</t>
  </si>
  <si>
    <t>Three to six inches of water over Highway 99, south of Admire.</t>
  </si>
  <si>
    <t>On the evening of March 28, 2012, northeast Kansas was impacted by large hail, one tornado and heavy rain.   One storm impacted Osage County with hail reports larger than baseballs across Osage County.  A funnel cloud was also reported with this storm near Carbondale. Another storm impacted eastern Morris and Lyon Counties bringing hen egg sized hail to Council Grove and golfball sized hail to Dunlap.  The storm continued to move slowly and intensify across Lyon County, and produced a brief tornado touchdown in rural Lyon County.  Additional large hail reports of 2 inches were reported near Bushong.  Heavy rain also fell from this storm due to its slow movement eastward and several Lyon County roads had to be barricaded due to running water over the road.  Other storms moved across the area with hail up to the size of golfballs in Nemaha and Pottawatomie counties during the late evening hours.</t>
  </si>
  <si>
    <t>Very heavy rainfall of up to four inches over a three-hour period produced high water across Highway 58 about one mile east of Madison. Property or crop damage amounts, if any, are unknown.</t>
  </si>
  <si>
    <t>The main thunderstorm of the night was a massive supercell that sat nearly stationary over northeastern Greenwood county for nearly three hours. A significant number of hail reports were noted in and around the town of Madison. Nearly half the homes in town were damaged, along with numerous cars and windshields. A few brief tornado touchdowns also occurred southeast of Madison.</t>
  </si>
  <si>
    <t>Road crews were called out to barricade the 800 block of Road 300, due to water over the road.</t>
  </si>
  <si>
    <t>Several streets in Garnett were impassible due to deep water covering the roadways.</t>
  </si>
  <si>
    <t>On the evening of April 4, stationary thunderstorms brought a long period of heavy rain to portions of Coffey and Anderson Counties. A few county roads near Waverly, Harris, and Garnett had some water flowing over them as a result of the long period of rain.</t>
  </si>
  <si>
    <t>Water was reported over the road at the intersection of Road 24 and Trefoil Road, approximately 1 mile south of Waverly. Road 22 also had some running water, approximately the same time.</t>
  </si>
  <si>
    <t>Water was reported running over 2000 Road.</t>
  </si>
  <si>
    <t>Water was flowing over rural roads.  A five inch rain gauge overflowed.</t>
  </si>
  <si>
    <t>Thunderstorms produced very heavy rain in parts of Barber county.</t>
  </si>
  <si>
    <t>LA CROSSE HOOVER ARP</t>
  </si>
  <si>
    <t>Water was 1 to 2 feet over highway 183 on the south side of LaCrosse.</t>
  </si>
  <si>
    <t>A vigorous upper level system combined with copious moisture and an advancing warm front to produce widespread thunderstorms, some producing tornadoes.</t>
  </si>
  <si>
    <t>Some minor street flooding was noted in and around Russell, while some county roads were completely washed out.  Unfortunately, damage estimates are not available.</t>
  </si>
  <si>
    <t>A significant severe weather outbreak with several damaging long track tornadoes occurred.  The strongest tornado moved through portions of central Kansas and produced EF-4 damage at one home stead.  Two other tornadoes touched down producing EF-3 damage in south central Kansas.</t>
  </si>
  <si>
    <t>ELK CITY LAKE</t>
  </si>
  <si>
    <t>Very heavy rains moved across the county causing significant travel problems due to hydroplaning and flooding of low lying areas.  Creeks and streams had risen to the top of their banks and some ponding of water on the roads was noted.  Unfortunately, an individual hydroplaned off of the roadway and into a creek.  Their vehicle was trapped under the bridge and they lost their life.</t>
  </si>
  <si>
    <t>An expansive cluster of thunderstorms produced very heavy rain and flooding, along with spotty reports of severe weather, over extreme southeast Kansas from the late evening hours on the 29th through the predawn hours on the 30th.</t>
  </si>
  <si>
    <t>Highway 400 was closed about 10 miles east of Parsons due to high water, flash flooding was reported about 3 miles south of Parsons, with railroad ties floating along a road, water covered Highway 160 about 2 miles southeast of Altamont, and several streets were flooded in Parsons. Unfortunately, property and/or crop damage amounts are unknown.</t>
  </si>
  <si>
    <t>Several streets were flooded in Cherryvale, Big Creek was out of its banks near county roads 5700 and 4200, and southern portions of Independence were flooded. Unfortunately, property and/or crop damage amounts are unknown.</t>
  </si>
  <si>
    <t>HALE</t>
  </si>
  <si>
    <t>Water covered Sedan's Main Street to a depth of one foot. Unfortunately, property and/or crop damage estimates are unknown.</t>
  </si>
  <si>
    <t>An upper level disturbance interacted with an unstable airmass in place to produce scattered strong to severe thunderstorms across southern Kansas. While widespread severe weather did not occur, a few storms produced damaging winds and large hail, along with some flooding over southeast Kansas. This is a continuation of an event that began on the evening of April 30th.</t>
  </si>
  <si>
    <t>Several streets were closed due to flooding in Columbus.</t>
  </si>
  <si>
    <t>An upper level disturbance developed isolated severe storms which produced marginal severe hail and heavy rainfall that lead to localized flash flooding.</t>
  </si>
  <si>
    <t>Widespread street flooding occurred in Coffeyville, to the point that some car evacuations were needed. Unfortunately, property and/or crop damage estimates are unknown.</t>
  </si>
  <si>
    <t>Flooding was reported in Chetopa, requiring the evacuation of a residence. Unfortunately, property and/or crop damage estimates are unknown.</t>
  </si>
  <si>
    <t>Numerous streets in Olathe were reported flooded.</t>
  </si>
  <si>
    <t>A cold front moved southeast across the area, during the afternoon through|evening hours, of May 6, 2012. The front produced scattered thunderstorms, with a|few becoming severe. There were numerous reports of hail, along with two reported|tornadoes.</t>
  </si>
  <si>
    <t>ATWOOD MUNI ARPT</t>
  </si>
  <si>
    <t>Water was reported covering U.S. highway 36 just east of Atwood.</t>
  </si>
  <si>
    <t>A few thunderstorms developed over northwest Kansas late in the afternoon dropping marginally severe hail and producing flash flooding near Atwood in Rawlins County.</t>
  </si>
  <si>
    <t>Torrential rainfall and rapid runoff caused the west bound lane of highway 40 just east of highway 83 to be closed with six inches of water running across the road.</t>
  </si>
  <si>
    <t>Thunderstorms developed over west central Kansas during the early afternoon and moved northward.  Colliding boundaries from storm outflow caused additional thunderstorms to develop through the evening.  Overnight, heavy rainfall of two to three inches resulted in one flash flood report just east of Oakley.  An estimated wind gust of 60 MPH 13 NNW of Levant was the only other severe weather reported with these storms.</t>
  </si>
  <si>
    <t>TICE</t>
  </si>
  <si>
    <t>Water was flowing across many roads but they were all passable.</t>
  </si>
  <si>
    <t>An MCS moved off the higher terrain of Colorado and produced widespread rain with some hefty amounts given the on-going drought.</t>
  </si>
  <si>
    <t>BRANT</t>
  </si>
  <si>
    <t>Two intersections along Old Highway 40 had running water flowing, as a result of heavy rain causing a nearby pond to overflow.  The intersections of Old Highway 40 and Milford Lake Road and Crider Road were impassible due to the water.</t>
  </si>
  <si>
    <t>On August 25, 2012 several rounds of moderate to heavy rain brought 3 to 5 inches of rain to portions of northeast Kansas. Due to the dry conditions throughout the summer widespread flooding and flash flooding did not occur; however, one location near Junction City along Old Highway 40 did have some running water flowing across two intersections due to a pond overflowing.</t>
  </si>
  <si>
    <t>Bourbon County sheriff office reported several low water crossings and bridges under water and flooded.</t>
  </si>
  <si>
    <t>A stalled out front across the area along with several upper level impulses riding along the boundary...lead to a few strong to severe storms to produce large hail and isolated wind damage.  Some of the thunderstorms trained over the same area leading to isolated flooding as well.</t>
  </si>
  <si>
    <t>DULUTH</t>
  </si>
  <si>
    <t>ONAGA ARPT</t>
  </si>
  <si>
    <t>The public reported a creek running out of its bank 4 miles north of Onaga.</t>
  </si>
  <si>
    <t>A few storms fired up across northeast Kansas, bringing penny to quarter sized hail. The largest stone was reported near Fort Riley Airfield in Geary County.  Also, a creek overflowed near Onaga in Pottawatomie County.</t>
  </si>
  <si>
    <t>A trained spotter measured 3 inches of rainfall near the location of the flooding report.  The spotter estimated a foot of water was covering the bridge over Hackberry Creek.</t>
  </si>
  <si>
    <t>A severe thunderstorm moved southeast into Cheyenne county during the early afternoon.  The storm slowly moved through the county dumping three inches of rainfall and producing severe wind gusts, with estimated speeds of 70 MPH.  Flash flooding was reported 13 miles NW of St. Francis where the bridge over Hackberry Creek was covered with a foot of water.||As the afternoon progressed the storm continued to move southeast.  As it did so, more storms developed ahead of the initial storm to the southeast through most of Northwest Kansas.  Penny size hail from one of the storms, and a peak wind gust of 56 MPH were both reported at Goodland.</t>
  </si>
  <si>
    <t>Minor street flooding was reported.</t>
  </si>
  <si>
    <t>A significant outbreak of severe weather affected much of central and southeast Kansas. A total of 10 tornadoes touched down and strong winds along with large hail pelted the city of Wichita.</t>
  </si>
  <si>
    <t>Sheriff reports 96th road is flooded around Kelly, as well as north of Corning and Goff.</t>
  </si>
  <si>
    <t>Supercell Thunderstorms developed along a stationary boundary and produced large tornadoes during the afternoon and evening of May 28th 2013.  2 tornadoes occurred in Nemaha county Kansas and at least 1 violent long lived tornado occurred in Ottawa County Kansas.  Amazingly no serious injuries and no fatalities were reported.  Later that night slow moving storms dumped 5 to 10 inches of rain across parts of Brown and Nemaha counties in Kansas.</t>
  </si>
  <si>
    <t>The basement of a home was flooded with a couple inches of water.</t>
  </si>
  <si>
    <t>At intersection of K106 and Evergreen road water flowing over road several inches deep for a stretch of 300 yards.</t>
  </si>
  <si>
    <t>Numerous roads flooded by running water.</t>
  </si>
  <si>
    <t>TROY JCT</t>
  </si>
  <si>
    <t>County Road 155 was reported washed out, due to heavy rains.</t>
  </si>
  <si>
    <t>A stalled frontal boundary over Doniphan County, combined with a very warm and humid airmass, produced thunderstorms with very heavy rains, during the evening hours of May 28, 2013. There were two reports of flash flooding in Doniphan County.</t>
  </si>
  <si>
    <t>BLAIR</t>
  </si>
  <si>
    <t>Highway 36 had a report of 8 inches of standing water on it.</t>
  </si>
  <si>
    <t>Reports of moving water over the roadway near Q4 rd and 254th st.</t>
  </si>
  <si>
    <t>Reports of moving water over the roadway on K9 between Whiting and Netawaka.</t>
  </si>
  <si>
    <t>Reports of of K187 closed near Centralia due to water over the roadway.</t>
  </si>
  <si>
    <t>Truck reported water over the roadway on US75 at mile marker 201.</t>
  </si>
  <si>
    <t>Water over road on 250th between Sagebrush and Thrasher.</t>
  </si>
  <si>
    <t>Water over the roadway on 130th between Foxtail and Dewberrey on the Kickapoo reservation.</t>
  </si>
  <si>
    <t>Report of water over roadway on K63 approx 2 miles north of US36 near Seneca.</t>
  </si>
  <si>
    <t>Several reports of localized flooding in and around the city of Wichita.</t>
  </si>
  <si>
    <t>A widespread outbreak of severe weather occurred over southeast Kansas.</t>
  </si>
  <si>
    <t>Numerous low water crossings throughout the county were flooded.</t>
  </si>
  <si>
    <t>A slow moving trough across the central portions of the country helped develop several rounds of severe thunderstorms and flash flooding across southeast Kansas.</t>
  </si>
  <si>
    <t>High water was flowing over the road on Highway 7.</t>
  </si>
  <si>
    <t>Heavy rains were starting to become an issue and pond on the roadways.</t>
  </si>
  <si>
    <t>Water rescues were performed on five vehicles due to people driving into water covered roads.</t>
  </si>
  <si>
    <t>Water was reported across several roads in the Dearing area.</t>
  </si>
  <si>
    <t>Water was flowing across highway 101 just north of Edna.</t>
  </si>
  <si>
    <t>There was 5 to 6 inches of running water over road at 39th and Leedy.</t>
  </si>
  <si>
    <t>During the early morning hours of May 31 some rather strong thunderstorms formed ahead and along a front that was stretched across eastern Kansas. These thunderstorms were able to produce hail that ranged from one to two inches in diameter. The upper air sounding earlier in the night revealed a large amount of CAPE located in the hail growth zone. These storms reformed and trained over the same areas which caused some minor flash flooding.</t>
  </si>
  <si>
    <t>Street flooding at 15th and Iowa, as well as 23rd and Ousdahl.</t>
  </si>
  <si>
    <t>Cars were reported stranded due to high water, around 151st and Lindenwood, and at 139th and Mur-Lin.</t>
  </si>
  <si>
    <t>A thunderstorm with very heavy rain, caused flash flooding in Johnson County, during the early morning hours of May 31, 2013. A strong low level jet, combined with an unstable airmass, led to the thunderstorm development.</t>
  </si>
  <si>
    <t>BLUE MOUND</t>
  </si>
  <si>
    <t>A half foot of water was reported over Highway 31, just west of Ingram Road.</t>
  </si>
  <si>
    <t>A weak boundary, combined with a warm and humid airmass, led to a severe thunderstorm, that produced damaging winds and flash flooding, across Linn County, during the late afternoon hours of May 31, 2013.</t>
  </si>
  <si>
    <t>Highway 69 was flooded north of Frontenac.</t>
  </si>
  <si>
    <t>RINGO</t>
  </si>
  <si>
    <t>Highway 47 east of Girard was flooded.</t>
  </si>
  <si>
    <t>Numerous low water crossings were being inundated by water.</t>
  </si>
  <si>
    <t>LABETTE</t>
  </si>
  <si>
    <t>Several county roads were reported as under water and impassable.</t>
  </si>
  <si>
    <t>Portions of Northwest 100th Street and Northwest Scammon Road around Lightning Creek were flooded.</t>
  </si>
  <si>
    <t>Slow moving and training of thunderstorms led to flooding.</t>
  </si>
  <si>
    <t>Several roads were flooded around Fly Creek.</t>
  </si>
  <si>
    <t>A trained spotter reported widespread street flooding across town.</t>
  </si>
  <si>
    <t>A squall line of thunderstorms moved across Central Kansas on June 8th, 2013.  This rapid moving line of storms produced 60-70 mph wind damage in the town of Russell, Kansas.  The strong winds produced widespread wind damage across Russell, Kansas with some power lines knocked down and some power outages.  Some street flooding was also reported across town.</t>
  </si>
  <si>
    <t>A weak frontal boundary along with several upper level impulses led to an unsettled weather pattern over southeast Kansas. Severe thunderstorms produced large hail, wind damage, and flash flooding.</t>
  </si>
  <si>
    <t>Heavy rains, caused street flooding with impassable conditions, at 75th Street and Metcalf Avenue.</t>
  </si>
  <si>
    <t>A very unstable airmass across extreme eastern Kansas, led to severe thunderstorm development, during the afternoon hours of June, 15, 2013. Damaging winds were observed with these storms.</t>
  </si>
  <si>
    <t>ALICEVILLE</t>
  </si>
  <si>
    <t>Over half a foot of water 30 yards flowing over 12th st.</t>
  </si>
  <si>
    <t>Early morning thunderstorms produced local flash flooding across parts of east central Kansas.</t>
  </si>
  <si>
    <t>Water was running over the road near 23rd and Eisenhower.</t>
  </si>
  <si>
    <t>On the morning of June 18, 2013 diminishing thunderstorms crossed from Southern Nebraska into Northeast Kansas leaving an outflow boundary to proceed southeastward. Meanwhile a baroclinic zone was setting up along a line from Manhattan to Ottawa evident in a building cumulus field. As the outflow encountered the boundary thunderstorms developed. The air mass ahead of the thunderstorms was plenty unstable. There was an equal amount of hail, wind, and flash flooding reported with this event including the microburst in north Topeka.</t>
  </si>
  <si>
    <t>Several locations in Ottawa experiencing both street flooding and flash flooding.</t>
  </si>
  <si>
    <t>Water was running over Shawnee Heights Rd.</t>
  </si>
  <si>
    <t>Buckeye road between 160th and 170th street was covered by 8 to 12 inhces of water about 60 feet wide.</t>
  </si>
  <si>
    <t>Enough surface convergence took place as an approaching weak short wave through moved out of northwest Kansas to initiate thunderstorms in the afternoon heat. Some became severe.</t>
  </si>
  <si>
    <t>High water was reported neat 7th Street and Main Street in Osawatomie, due to very heavy rains. It was reported too deep for small cars to go through.</t>
  </si>
  <si>
    <t>A weak frontal boundary extended from northeast Kansas into west central Missouri, during the afternoon and evening hours of June 18, 2013. This front, caused thunderstorms with very heavy rains over portions of east central Kansas.</t>
  </si>
  <si>
    <t>911 Call Center</t>
  </si>
  <si>
    <t>The 173rd flooded between Croco rd and Shawnee Heights rd...Ratner rd flooded between 173rd and 181st.</t>
  </si>
  <si>
    <t>Several reports of street flooding in Scranton.</t>
  </si>
  <si>
    <t>An estimated four to six inches of water flowing over the road at the intersection of CR K and CR 12.  There was enough water over the road the officer was forced to turn around.</t>
  </si>
  <si>
    <t>Early in the afternoon thunderstorms developed and progresses south-southeast across Northwest Kansas producing gusty winds and large hail.  The largest hail reported was 1 near Bogue.  ||In the evening a second round of storms moved from Colorado into the Kansas.  These storms were not as strong as earlier in the afternoon.  Hail up to 3/4 was the largest size reported with these storms.||The rainfall from the previous day, in combination with the slow moving storms coming in from Colorado producing heavy rainfall, caused flash flooding in rural Greeley county.  Four to six inches of water was reported over the road at the intersection of Road K and Road 12, 7 miles NW of Tribune.</t>
  </si>
  <si>
    <t>YOCEMENTO</t>
  </si>
  <si>
    <t>County roads were covered with running water.</t>
  </si>
  <si>
    <t>As much as 6 inches of standing water were reported in Old Town.</t>
  </si>
  <si>
    <t>Extremely powerful severe thunderstorms erupted over Central Kansas in the afternoon, then went on a rampage across South-Central and Southeast Kansas from late in the afternoon through late that evening. Early in the event, the severe thunderstorms produced very large hail, as large as softballs, then evolved into prolific damaging wind producers. Widespread 70-90 mph winds occurred, no doubt causing tremendous damage to trees, many of which were quite large. A few trees were around 20-feet tall with 2-3 foot diameter trunks. Several trees fell onto houses that, in a few cases, caused roof damage. Damage to power lines and power poles was certainly widespread and resulted in numerous power outages. Around 25,000 residences lost power in the Wichita Metro area alone; with around 4,000 still without power as of the 30th. Many houses sustained roof damage, especially in Maize and Northwest Wichita.</t>
  </si>
  <si>
    <t>The East Madison and Chestnut Street underpasses were impassable.</t>
  </si>
  <si>
    <t>From late in the afternoon of July 23rd until late that night, extremely powerful severe thunderstorms went on a rampage from Central to South-Central Kansas.||The thunderstorms first developed over Lincoln &amp; Ellsworth counties and quickly evolved into monstrous super cells as they invaded the rest of Central &amp; South-Central Kansas as the evening progressed. Several areas in Central Kansas were bombarded by tennis ball to softball-sized hail. Reno County was hardest hit, where an astonishing 12 reports of tennis ball to softball-sized hail occurred and where winds reached a horrific 80-100 mph along the Reno/Kingman County line.||Initially, the super cells were prolific hail-producers, but as the evening progressed, they evolved into a large squall line that unleashed damaging and, at times, destructive, winds that ranged from 70-100 mph as it tore through South-Central Kansas.</t>
  </si>
  <si>
    <t>A trained spotter sent a picture of street flooding in McPherson via twitter.</t>
  </si>
  <si>
    <t>A complex of thunderstorms moving east around 25 mph produced torrential rains across the region from that Monday afternoon until late that night along, and north, of a nearly stationary front that was draped across Northern Oklahoma. The flooding|that resulted was widespread and major with numerous roads and highways barricaded. Even a 30-mile segment of the Kansas Turnpike was closed briefly in Chase County. The flooding was so serious that water rescues and evacuations were required.||The most serious flooding occurred from McPherson County, across Southern Marion and Chase counties, to Greenwood County. In Northern McPherson County, one elderly woman was injured in Lindsborg when she fell into a flood around 600 PM. In Lindsborg, heavy trucks and boats were used to evacuate homes around an 8-mile wide area.||Many areas received 3 to 5 inches of rain in only 3 or 4 hours.</t>
  </si>
  <si>
    <t>ALDEN</t>
  </si>
  <si>
    <t>The emergency manager reported numerous water-covered roads throughout the county.</t>
  </si>
  <si>
    <t>Heavy rains caused street flooding.</t>
  </si>
  <si>
    <t>LINDSBORG</t>
  </si>
  <si>
    <t>Numerous roads across town were flooded.</t>
  </si>
  <si>
    <t>There were several reports of water over the road.</t>
  </si>
  <si>
    <t>A warm front moved north during the day allowing very unstable air to develop with high amounts of surface and boundary layer moisture present.  Precipitable water content was exceedingly high.</t>
  </si>
  <si>
    <t>Numerous roads across the county were flooded.</t>
  </si>
  <si>
    <t>Most streets were flooded to depths around 6 inches.</t>
  </si>
  <si>
    <t>Significant flooding was still occurring in Lindsborg as well as in additional areas that had received significant rainfall.</t>
  </si>
  <si>
    <t>LINCOLNVILLE</t>
  </si>
  <si>
    <t>Water flowed across roads with creeks out of their banks.</t>
  </si>
  <si>
    <t>One rescue was in progress from a car stalled in an intersection.</t>
  </si>
  <si>
    <t>A couple of homes were evacuated because of high water. Numerous county roads were impassable.</t>
  </si>
  <si>
    <t>In approximately an 8-block area of Northern Lindsborg heavy trucks and flat bottom boats were needed to evacuate homes. One elderly person was injured from falling into the flood waters. The water had begun to recede.</t>
  </si>
  <si>
    <t>Around 6 PM law enforcement reported that numerous water rescues by boat were in progress.</t>
  </si>
  <si>
    <t>Roads were flooded across Hesston.</t>
  </si>
  <si>
    <t>The Kansas Turnpike was closed briefly between mileposts 90 and 110. It was reopened.</t>
  </si>
  <si>
    <t>FALL RIVER RES</t>
  </si>
  <si>
    <t>PIEDMONT</t>
  </si>
  <si>
    <t>Nearly all streets in Eureka were closed but were starting to reopen.</t>
  </si>
  <si>
    <t>Most roads were flooded, several of which were closed across the entire county.</t>
  </si>
  <si>
    <t>Some roads were flooded and closed in the flood-prone areas. It was still raining heavily with around 3 inches measured at this time.</t>
  </si>
  <si>
    <t>Street flooding was in progress.</t>
  </si>
  <si>
    <t>Some street flooding occurred in town.</t>
  </si>
  <si>
    <t>Halstead and Ridge Roads were flooded between Halstead to Hesston with some stalled cars reported.</t>
  </si>
  <si>
    <t>LORRAINE</t>
  </si>
  <si>
    <t>County roads were closed between Bushton and Geneseo. Ditches were full near Bushton.</t>
  </si>
  <si>
    <t>GENESEO</t>
  </si>
  <si>
    <t>The Mapleton turnoff was closed due to flooding. Water covered Highway 7 in the northern portions of Bourbon County.</t>
  </si>
  <si>
    <t>A large complex of strong to isolated severe thunderstorms produced an isolated brief tornado along with widespread flooding.</t>
  </si>
  <si>
    <t>Significant street flooding was occurring in town.</t>
  </si>
  <si>
    <t>BUFFALO</t>
  </si>
  <si>
    <t>High water was flowing across highway 75 just north of Buffalo.</t>
  </si>
  <si>
    <t>High water closed 13 intersections. Water had entered a couple of businesses downtown. Water had begun to recede.</t>
  </si>
  <si>
    <t>Numerous county roads were still closed across Northern Neosho County with some roads still barricaded in Chanute.</t>
  </si>
  <si>
    <t>Kansas highway 99 is closed south of Ople. Waters on area streams rising very quickly. Up to 6 inches of water is flowing over the highway. Most roads in southern Lyon county are impassable.</t>
  </si>
  <si>
    <t>On the evening of July 29, 2013 thunderstorms with very heavy rainfall rates moved through southern Lyon county. New thunderstorm cells continued to develop southwest of the county and trained over the same areas. There was a report of almost 5 inches in a little over an hour and numerous roads flooding in this area.</t>
  </si>
  <si>
    <t>The intersection of Highway 31 and Highway 7 was closed due to flooding.</t>
  </si>
  <si>
    <t>The intersection of Range Road and 125th Street was closed due to flooding.</t>
  </si>
  <si>
    <t>The intersection of Highway 47 and 90th Street was closed due to flooding.</t>
  </si>
  <si>
    <t>Numerous low water crossings were flooded throughout the county.</t>
  </si>
  <si>
    <t>The intersection of Highway 47 and 190th Street was flooded.</t>
  </si>
  <si>
    <t>Highway 7 just north of Columbus was closed due to flooding.</t>
  </si>
  <si>
    <t>The intersection of 620th Street and Highway 69 was closed due to flooding.</t>
  </si>
  <si>
    <t>Highway K7 was closed in Scammon due to flooding. Numerous low water crossings in the Scammon and the rest of northern Cherokee County were flooded and impassable.</t>
  </si>
  <si>
    <t>Highway 69 was closed due to flooding north of Crestline.</t>
  </si>
  <si>
    <t>Most streets in Weir were flooded.</t>
  </si>
  <si>
    <t>Water covered Kansas Highway 4 south of Gypsum.</t>
  </si>
  <si>
    <t>Up to two feet of standing water was reported in the western part of Weir.</t>
  </si>
  <si>
    <t>Over two feet of flowing water was reported over Highway 69 and the highway was closed.</t>
  </si>
  <si>
    <t>There was three feet of water in a gas station just off of Highway 7 in Scammon and several people had to be rescued.</t>
  </si>
  <si>
    <t>Numerous travel trailers at the fairgrounds near Girard were flooded with estimated depth of 3 to 4 feet.</t>
  </si>
  <si>
    <t>At least two homes in Scammon were flooded and evacuated.</t>
  </si>
  <si>
    <t>The roads were closed near the intersection of Donmyer Road and Hobbs Creek Road due to flooding.</t>
  </si>
  <si>
    <t>SEDGWICK</t>
  </si>
  <si>
    <t>Police advise that Ridge Road north of 109th Street north to the county line flooded and impassable.</t>
  </si>
  <si>
    <t>Flooding is ongoing around Winona. County road 230 has been blocked off north of Winona to the Logan County line due to water over the road. Water was 100-150 yards wide and fairly deep.  Flooding was also ongoing in Winona with water coming up into yards and may have come up into a few homes. Local rain gauges measured up to five inches of rain.</t>
  </si>
  <si>
    <t>Thunderstorms developed over southeast Sherman County during the late afternoon and moved slowly southeast into Logan and Thomas Counties during the evening. Heavy rain produced flooding in Logan county.  Several other reports of marginally severe hail and strong winds were also received.</t>
  </si>
  <si>
    <t>Water was still flowing across county roads until mid-afternoon in the Winona and Page City areas as a result of heavy rainfall the previous evening.</t>
  </si>
  <si>
    <t>Water rescue near highway 18 and fair rd. Vehicle drove into 2 to 3 feet of running water. The vehicle then became hung up on a stump...allowing rescuers to access the vehicle and perform the rescue.</t>
  </si>
  <si>
    <t>On the morning of Aug 2 elevated thunderstorms formed along a stalled front across Nebraska before moving south across north central Kansas. These storms were efficient rain producers given the very moist air mass that moved in behind a strong high pressure. On Aug 3 the front in Nebraska began to move south into the area, which was able to become unstable during the day before. The event was mostly strong damaging winds with a few large hail reports.</t>
  </si>
  <si>
    <t>INDUSTRY</t>
  </si>
  <si>
    <t>Just west of K-15 on 4th road has water flowing over the road.</t>
  </si>
  <si>
    <t>Several streets in Clay center have water running over them.</t>
  </si>
  <si>
    <t>Extreme street flooding and flash flooding occurred across the area, as 6 to 7 inches of rainfall fell over Hutchinson and Nickerson during the early morning hours.  Numerous cars stalled out and were abandoned on city streets, with widespread basement flooding reported.  During a 90 minute period, between 130am and 3am, some locations in Hutchinson picked up 3 to 5 inches of rainfall.  At least 325 homes in the city of Hutchinson reported some property damage due to flooding, with 10 to 24 of the homes receiving major damage.  150 residents from a nursing home in Northwest Hutchinson were evacuated to a local hospital, because water was coming into the building.  The water on city streets was so deep, at times, that large military type vehicles could not venture down the roads.</t>
  </si>
  <si>
    <t>A couple of large complexes of thunderstorms moved along or just north of a stationary frontal boundary situated over Southern Kansas, during the early morning hours of August 4th and August 5th, 2012.   Abundant moisture running over the top of this boundary, and the slow movement and back building of the complex of storms led to widespread flash flooding across portions of Central Kansas from Hutchinson to Newton to the Flint Hills. The hardest hit areas were over Hutchinson, which received 6.7 inches of rainfall in a six hour period, and across Barton and Rice counties, which had reports of 4 to 5 inches. The city streets were overwhelmed with heavy rainfall over a short period of time, which led to numerous stalled cars, flooded basements and evacuations.  This heavy rainfall was a continuation of a stagnant weather pattern that brought heavy rainfall to the area beginning the last week of July, 2012 and continued into early August.  This relentless heavy rainfall pattern led to river flooding, and widespread flash flooding.</t>
  </si>
  <si>
    <t>(HUT)HUTCHINSON MUNI</t>
  </si>
  <si>
    <t>Multiple streets flooded and numerous cars flooded and stalled, throughout town, blocking streets.</t>
  </si>
  <si>
    <t>High water caused the closing of old Highway 40 between Ellsworth and Wilson due to water over the road. Numerous rural roads were impassible due to high water.  Highway 14 north of Ellsworth also closed due to high water.</t>
  </si>
  <si>
    <t>High water was reported by law enforcement, over Highway K-4 near Claflin.</t>
  </si>
  <si>
    <t>Highway 14 was closed north of Ellsworth due to very high water flowing across the road.</t>
  </si>
  <si>
    <t>JETMORE MUNI ARPT</t>
  </si>
  <si>
    <t>Water was 2 feet deep running over a roadway.</t>
  </si>
  <si>
    <t>Isentropic lifting along a narrow baroclinic zone helped to produce thunderstorms with very heavy rainfall.</t>
  </si>
  <si>
    <t>Numerous reports of street flooding or water over the roads were reported in Sterling and Chase, Kansas.  Almost two inches of rain fell in Sterling in a less than a 90 minute period.</t>
  </si>
  <si>
    <t>Several homes reported basement flooding. Several roads were closed between Ellinwood and Great Bend due to high water flowing over the road.</t>
  </si>
  <si>
    <t>Numerous stalled cars were reported across town from high water. Some water rescues occurred in town from people in stalled cars.  Great Bend Airport reported 4.49 inches of rainfall in less than a 6 hour period.</t>
  </si>
  <si>
    <t>PFEIFER</t>
  </si>
  <si>
    <t>Water was running over several roads.</t>
  </si>
  <si>
    <t>Flooding occurred on the north side of Ellinwood, north of 7th street. Water was reported up to the front of doors and window wells on homes.</t>
  </si>
  <si>
    <t>Antelope creek ran out of its banks near US Highway 281 and Southeast 20th Road.</t>
  </si>
  <si>
    <t>WILSON LAKE</t>
  </si>
  <si>
    <t>Several county roads across the county had water over them.</t>
  </si>
  <si>
    <t>GALVA</t>
  </si>
  <si>
    <t>Several county roads had water over them.</t>
  </si>
  <si>
    <t>MENTOR</t>
  </si>
  <si>
    <t>Roads along the Smoky Hill River were water covered.</t>
  </si>
  <si>
    <t>Numerous rural and county roads were water covered along the Ninnescah River and its tributaries.</t>
  </si>
  <si>
    <t>PLEVNA</t>
  </si>
  <si>
    <t>A few small bridges were washed out near Plevna.</t>
  </si>
  <si>
    <t>Significant flooding occurred along Cow Creek in Hutchinson, with numerous evacuations from high water.</t>
  </si>
  <si>
    <t>Evacuations occurred along Cow Creek due to rapidly rising water.</t>
  </si>
  <si>
    <t>Water covered a few county roads.</t>
  </si>
  <si>
    <t>Cars were stalled along Meridan and Harry from water over the roads.</t>
  </si>
  <si>
    <t>ELSMORE</t>
  </si>
  <si>
    <t>MORAN</t>
  </si>
  <si>
    <t>Low water crossings had water over them across the county.</t>
  </si>
  <si>
    <t>Water was over numerous low water crossings.</t>
  </si>
  <si>
    <t>Flooding continued along Cow Creek. A few homes had water in the basement.</t>
  </si>
  <si>
    <t>Several county roads southwest of Great Bend had water over them.</t>
  </si>
  <si>
    <t>County roads southeast of Salina had water over them.</t>
  </si>
  <si>
    <t>Streets were flooded north of 7th street. A few basements were flooded in the northeast part of town.</t>
  </si>
  <si>
    <t>Street flooding was reported all across Fredonia.</t>
  </si>
  <si>
    <t>Numerous rural roads were reported under water and impassible due to extremely heavy rainfall.</t>
  </si>
  <si>
    <t>Extreme street flooding and standing water from very heavy rainfall, led to some evacuations in Fredonia from rising water.</t>
  </si>
  <si>
    <t>Numerous county roads were impassible from high water. Kansas Highway 14 was partially covered with water.</t>
  </si>
  <si>
    <t>There were numerous water covered roads, especially across the western half of the county.</t>
  </si>
  <si>
    <t>A few low water crossings were underwater.</t>
  </si>
  <si>
    <t>Low water crossings were reported under water in Neodesha.</t>
  </si>
  <si>
    <t>Water was reported over Kansas Highway 14 south of Lyons.</t>
  </si>
  <si>
    <t>UTICA</t>
  </si>
  <si>
    <t>Water was reported over a road.</t>
  </si>
  <si>
    <t>Thunderstorms developed along and north of a warm front as it lifted slowly into southwest Kansas.  There was a jet streak aiding in the development of the storms.</t>
  </si>
  <si>
    <t>Highway 25 closed between mile markers 157 and 158 due to flooding.</t>
  </si>
  <si>
    <t>During the late morning an outflow boundary from overnight storms in central Nebraska moved south into Northwest Kansas.  By early afternoon thunderstorms had begun to develop along the boundary, following it southward.  As the afternoon progressed storm coverage increased.  A few of the thunderstorms were strong enough to produce quarter size hail in Sherman, Logan, and Wallace counties.  One storm near I-70 blew a loaded semi off the road west of Goodland.  Due to the slow storm movement flash flooding also occurred west of Russell Springs on Highway 25.</t>
  </si>
  <si>
    <t>Water was reported over Highway 96 in and around Nickerson.  It was reported that between 6 to 8 inches of water was flowing over the road.  1.15 inches of rainfall fell in a very short time.</t>
  </si>
  <si>
    <t>A series of small but compact supercell thunderstorms developed just north of Highway 54, across South Central Kansas near Kingman and Zenda, Kansas.  One prolific supercell produced 70 to 100 mph wind damage and power outages along its path, from just north of Kingman, Kansas to Newton to Eureka, Kansas.  A marina at El Dorado Lake, Kansas was hardest hit, damaging several boats and swamping a 40 foot houseboat.</t>
  </si>
  <si>
    <t>Roads were closed along Cow Creek from flood waters.</t>
  </si>
  <si>
    <t>A decent little severe weather event occurred across portions of South Central Kansas.  Strong winds up to 70 mph were noted with many of the storms.  The damage was limited to power lines and trees.</t>
  </si>
  <si>
    <t>Numerous roads east of Inman had water over the road.</t>
  </si>
  <si>
    <t>Numerous county roads had water over them.</t>
  </si>
  <si>
    <t>Intense rainfall of 2.5 inches in one hour resulted in some roads near Herndon being covered by a foot of water.</t>
  </si>
  <si>
    <t>An isolated intense thunderstorm developed over Rawlins county during the late afternoon producing 2.5 inches of rain near Herndon, which ultimately resulted in up to a foot of water covering some roads.  During the evening, a large area of moderate to heavy rainfall moved across west-central Kansas producing 3-6 inches of rain and resultant flooding of county roads and rivers over Wallace, Logan, Wichita and Gove counties.</t>
  </si>
  <si>
    <t>Flash flood report received the following morning from a spotter who stated that heavy rainfall the previous evening resulted in numerous county roads being under water up to a foot and a half deep. Time of event was estimated from Doppler radar rainfall estimates.</t>
  </si>
  <si>
    <t>Widespread heavy rainfall of 3-6 inches overnight resulted in flooding of fields, ditches with numerous county roads having 1-2 feet of water running over low spots.</t>
  </si>
  <si>
    <t>RICHFIELD</t>
  </si>
  <si>
    <t>Water was observed over highway 27.</t>
  </si>
  <si>
    <t>Thunderstorms developed along a cold front that was moving into the area which then became a heavy rain event.  Flooding of near historic proportions was observed across far southern Ford and northern Clark counties.</t>
  </si>
  <si>
    <t>SITKA</t>
  </si>
  <si>
    <t>Water was crossing highway 160 at this location and a car entering the water lost control and went off the road.</t>
  </si>
  <si>
    <t>Two feet of water from the Smoky Hill River was over Highway 40 one mile east of the Wallace-Logan county line.  Flooding is a result of 3-6 inch rainfall overnight.</t>
  </si>
  <si>
    <t>Water was reported to be over the Ladder Creek bridge on Road 3 in far northwest Wichita County.</t>
  </si>
  <si>
    <t>Law enforcement reported several rural roads across the county were impassable due to high water.</t>
  </si>
  <si>
    <t>Another round of very heavy rainfall occurred across portions of Central and Southeast Kansas during the morning hours of August 9th.  A nearly stationary frontal boundary located across southern Kansas and abundant moisture streaming over the top of the boundary led to line of stationary convection that extended from Hutchinson, Kansas to Eureka to Iola, Kansas.  This round of convection led to renewed flooding problems near Hutchinson and Newton, and also led to flash flooding near Yates Center and Iola, Kansas. One to three inches fell across the area.</t>
  </si>
  <si>
    <t>Several rural roads had water over them.</t>
  </si>
  <si>
    <t>Several roads, in and around, Iola were covered with high water from very heavy rains.</t>
  </si>
  <si>
    <t>Water was reported covering Highway 31 at Ingram Road.</t>
  </si>
  <si>
    <t>Thunderstorms with very heavy rains were observed across east central Kansas, during the early morning hours of August 9, 2013.</t>
  </si>
  <si>
    <t>Water rescue ongoing just east of Kincaid on highway 31. Emergency responders en route encountered water over the roadway on 300 rd between Colony and Kincaid.</t>
  </si>
  <si>
    <t>Parts of Anderson county received heavy rainfall, which was responsible for flash flooding. Some water rescues were necessary near Colony and Kincaid.</t>
  </si>
  <si>
    <t>Flash flooding observed at the intersection of County Road 1077 and 400th Street.</t>
  </si>
  <si>
    <t>A few streets and county roads north of Eureka were closed by high water.</t>
  </si>
  <si>
    <t>A couple of streets in town were closed due to high water.</t>
  </si>
  <si>
    <t>Highway 31 was flooded between Fulton and Mapleton.</t>
  </si>
  <si>
    <t>A few isolated thunderstorms produced strong gusty winds and heavy rainfall which led to minor flash flooding.</t>
  </si>
  <si>
    <t>Black Kettle Creek, north of Moundridge, came out of its banks due to very heavy rainfall.  The water was high enough to lap at the edges of homes and out buildings north of Moundridge.</t>
  </si>
  <si>
    <t>PERU</t>
  </si>
  <si>
    <t>Several roads had water flowing over them from creeks being out of their banks.</t>
  </si>
  <si>
    <t>Black Kettle Creek ran full or overflowed its banks on the east side of Moundridge.</t>
  </si>
  <si>
    <t>Very localized flooding occurred on the east side of El Dorado, between downtown and the Walnut River, due to heavy rainfall.</t>
  </si>
  <si>
    <t>Water was over the road at Senaca and 40th road. Water was 6 to 10 inches deep.</t>
  </si>
  <si>
    <t>Street flooding was reported across the south part of Wellington.</t>
  </si>
  <si>
    <t>A culvert was washed out and a minor amount of water was over teh road at 190th and Nighthawk.</t>
  </si>
  <si>
    <t>A decent severe weather outbreak moved across central Kansas producing hail up the size of golf balls.  Widespread nuisance flooding was noted at several locations across the area as well.</t>
  </si>
  <si>
    <t>Several streets in downtown Howard are under a small amount of water.  The ditches along the roads are full and spilling over.</t>
  </si>
  <si>
    <t>Flash flooding was reported on 3rd avenue with several cars floating down the street.</t>
  </si>
  <si>
    <t>Thunderstorms developed north of a frontal boundary as a short wave trough moved out of the high plains of Colorado.  Heavy rainfall in the Dodge City area caused local flash flooding.   There was also flooding back into Gray county.</t>
  </si>
  <si>
    <t>Five to six inches of water covered highway 50 on the east side of Cimarron.</t>
  </si>
  <si>
    <t>Water was running over the road near the intersection of road 125 and Wirlwind road.</t>
  </si>
  <si>
    <t>Ditches were overflowing onto highway 283 near wildfire road.</t>
  </si>
  <si>
    <t>DUNDEE</t>
  </si>
  <si>
    <t>A small amount of water was moving across Highway 56.</t>
  </si>
  <si>
    <t>Minor flooding was noted across the whole county.  Many county dirt roads were having significant issues.</t>
  </si>
  <si>
    <t>Widespread nuisance flooding was noted across the whole county.  Many county roads were impassable due to mud.</t>
  </si>
  <si>
    <t>Heavy rains were producing widespread minor issues across much of the county.  However, the Hutchinson vicinity was have a worse time due to several bouts of heavy rain.  Several roads in town were under water.</t>
  </si>
  <si>
    <t>BUNKER HILL</t>
  </si>
  <si>
    <t>Minor street flooding was noted and the ditches were running full.</t>
  </si>
  <si>
    <t>HAYSVILLE</t>
  </si>
  <si>
    <t>Minor street flooding was noted at many locations.</t>
  </si>
  <si>
    <t>The bridge north of Manter was under water.</t>
  </si>
  <si>
    <t>A strong jet streak coupled with mid level instability was enough to set off thunderstorms, some of which became severe.</t>
  </si>
  <si>
    <t>Two feet of running water reported across Road 13 near White Woman Creek just south of Road N.  Radar estimated 2.5 to 3.0 inches of rain upstream of this location a few hours earlier.</t>
  </si>
  <si>
    <t>Thunderstorms produced isolated, but very heavy rainfall of 3-6 inches, resulting in localized flooding near Horace in Greeley County.</t>
  </si>
  <si>
    <t>Water rescues for motorists stranded in vehicles due to street flooding.</t>
  </si>
  <si>
    <t>On the morning of Aug 15 storms were ongoing along a stalled front across Nebraska. The remnant outflow boundary from that convection moved southward across north central Kansas. Surface heating south of the boundary allowed the air mass to become unstable and increased the potential for severe wind gusts. Storms reformed during the afternoon along the outflow in central Kansas causing high winds up to almost 70 mph and flash flooding.</t>
  </si>
  <si>
    <t>Some water was reported over some roads near Brookville.</t>
  </si>
  <si>
    <t>Minor street flooding was reported in McPherson and several areas across the northern part of the county.</t>
  </si>
  <si>
    <t>Delayed report from social media. Reports of flash flooding in Wreford with some locations under 2 ft of water.</t>
  </si>
  <si>
    <t>A small amount of water was reported over some rural roads southwest of El Dorado.</t>
  </si>
  <si>
    <t>Delayed report from social media. Flash flooding reported over roads west of White City. Water over 2700 rd between G ave and H ave has caused road closures.</t>
  </si>
  <si>
    <t>Heavy rainfall resulted in Road 21 just east of Goodland being closed between Roads 64 and 65 due to water over the roadway.</t>
  </si>
  <si>
    <t>A slow-moving upper low pressure area stalled over Colorado, while ample low-level moisture moved in on southeast winds.  The result was a period of very heavy rainfall from repeat episodes of thunderstorms.  By Friday morning, September 13th, a large area of 2-6 inches of rain with locally higher amounts to 9 inches, was observed from Limon to Burlington Colorado, east along the I-70 corridor to Goodland, Oakley and Quinter in Kansas.  Numerous reports of flooded or washed out roads were received from law enforcement and county officials.</t>
  </si>
  <si>
    <t>RULETON</t>
  </si>
  <si>
    <t>Interstate 70 was closed for approximately six hours due to water over parts of the highway after six inches of rain fell across the county overnight. This section of road is in a construction zone.  Traffic was re-routed to nearby Highway 24.</t>
  </si>
  <si>
    <t>Road 13 between Roads 52 and 55 was closed due to water over the road as a result of heavy rainfall. The Smoky Hill River was over the bridge at Road 13.</t>
  </si>
  <si>
    <t>CARUSO</t>
  </si>
  <si>
    <t>Road 17 between Roads 52 and 55 was closed due to water over the road as a result of heavy rainfall.</t>
  </si>
  <si>
    <t>Road 10 between Roads 59 and 64 was closed due to water over the road as a result of heavy rainfall.</t>
  </si>
  <si>
    <t>Road 68 between Roads 17 and 18 was closed due to water over the road as a result of heavy rainfall.</t>
  </si>
  <si>
    <t>Eight to ten inches of water was reported over the road, at the intersection of 60th Street and Slater.</t>
  </si>
  <si>
    <t>A cold front moved across extreme eastern Kansas and produced scattered thunderstorms, during the afternoon and evening hours of September 19, 2013. Some of the thunderstorms were severe with damaging winds.</t>
  </si>
  <si>
    <t>BRONSON</t>
  </si>
  <si>
    <t>The Bourbon County Emergency Management reported that several low water crossings and rural roadways around the Uniontown and Redfield area were impassable due to high water. The low water crossing near 125th and Maple Road was flooded.</t>
  </si>
  <si>
    <t>A slow moving storm system with an associated cold front produced rounds of thunderstorms and heavy rainfall. Isolated flooding was reported.</t>
  </si>
  <si>
    <t>Minor flooding occurred on Main Street.</t>
  </si>
  <si>
    <t>An isolated severe thunderstorm that hit part of South-Central Kansas produced half dollar-sized hail, damaging winds and minor flooding in the afternoon. The half dollar-sized hail and damaging winds struck just northwest of Wichita around Cheney and a few miles from southwest to southeast of Colwich.</t>
  </si>
  <si>
    <t>Street flooding occurred in Douglass.</t>
  </si>
  <si>
    <t>Several roads were closed due to flooding around Fort Scott.</t>
  </si>
  <si>
    <t>QUINCY</t>
  </si>
  <si>
    <t>Water was reported over US highway 54 near the rest area.</t>
  </si>
  <si>
    <t>A northward advancing warm front moved into portions of Southern Kansas during the afternoon and evening hours of April 2nd, 2014.   As this boundary moved north, showers and thunderstorms developed along it or to the south of it, generally south of US highway 54/400.  The storms developed into supercell thunderstorms, which produced large hail as large as two inches hit much of Allen County, especially over the city of Iola.   In South Central Kansas 2 inch hail impacted the Kansas Star Casino near Mulvane.  A brief tornado touchdown also occurred 5 miles southwest of Elk City in Chautauqua County, Kansas.||Multiple storms trained over Allen county, producing 3.77 inches of rain at the Iola Water Plant.  This abundance of rain caused county flooding and even some river flooding along the Neosho River.</t>
  </si>
  <si>
    <t>Numerous low water crossings were reported with water over them.  Street flooding was also reported in the town of Iola, Kansas.</t>
  </si>
  <si>
    <t>KDOT closed highway 58 west of Colony due to rising water.</t>
  </si>
  <si>
    <t>On the afternoon of April 2 a warm front was lifting into southern Kansas as mid level flow switched to the southwest. Warm moist air pushed northward up and over that front where steep mid level were in place. Elevated thunderstorms began to develop in this unstable environment. Large hail the size of quarters and golf balls were common with the storms that afternoon and evening. A few storms later that night were able to generate severe damaging winds down to the surface. This is very uncommon and these winds damaged several barns, trees, and power lines over a few counties.</t>
  </si>
  <si>
    <t>LONE ELM</t>
  </si>
  <si>
    <t>Reports of several roads with flowing water over them from 600 RD south to the county line.</t>
  </si>
  <si>
    <t>OLSON</t>
  </si>
  <si>
    <t>Lyon creek well out of the banks at Rock Springs Ranch.</t>
  </si>
  <si>
    <t>On the morning of the 27th a round of elevated thunderstorms pushed through the area. Some of the storms produced wind damage but it was rather isolated.</t>
  </si>
  <si>
    <t>LACKMANS</t>
  </si>
  <si>
    <t>Social Media</t>
  </si>
  <si>
    <t>Indian creek was flooding along the walking trail.</t>
  </si>
  <si>
    <t>A large storm system moved into the central United States, bringing several rounds of severe thunderstorms to the region.  Warm and moist air streamed northward out of the Gulf of Mexico on Saturday ahead of this system.  Strong thunderstorms quickly developed by mid-day and raced eastward across eastern Kansas and much of Missouri. Large hail up to the size of golf balls, damaging straight-line winds in excess of 60 mph, a brief tornado near Odessa, Missouri, and torrential rainfall moved through the area by mid-afternoon.||However, due to the speed and quick eastward progression of activity across the region Sunday afternoon, the atmosphere was able to recover to produce another round of severe thunderstorms across portions of eastern Kansas and western Missouri.  A second tornado occurred in the region near Ft. Scott, Kansas.  The formation and dissipation of the second tornado near Hume, MO was captured on live television by a Kansas City news station.  Minimal damage occurred as a result of the tornadoes, however isolated EF-2 damage occurred with the storm in east central Kansas. EF-0 damage was noted with the tornado near Odessa.</t>
  </si>
  <si>
    <t>ROSALIA</t>
  </si>
  <si>
    <t>Flooding was reported on several township roads near Beaumont, Kansas.</t>
  </si>
  <si>
    <t>Isolated supercell thunderstorms moved across portions of South Central Kansas on the evening of May 10th, 2014.  The thunderstorms developed in an unstable atmosphere ahead of a dry line and surface trough as it moved along the Kansas Turnpike.  The supercell thunderstorm that moved along Highway 54/400 was a prolific hail producer with some of the hail as large as golf balls.  The supercell also produced a brief tornado touchdown near Severy, Kansas.</t>
  </si>
  <si>
    <t>Flooding reported at the Kellogg/Edgemoor intersection in Southeast Wichita. The intersection was closed with accidents &amp; stalled vehicles reported.</t>
  </si>
  <si>
    <t>Numerous thunderstorms produced large hail, strong winds, very heavy rains &amp; one tornado over South-Central &amp; Southeast Kansas. The thunderstorms began in the afternoon of the 22nd &amp; continued until late at night on the 24th. Although the thunderstorms produced large hail early in the event, the greatest hazard of all was extensive &amp; prolonged flooding as the thunderstorms became prolific heavy rain-producers.</t>
  </si>
  <si>
    <t>The 2.04 inches measured by the observer caused street flooding across the south side of Hutchinson.</t>
  </si>
  <si>
    <t>GALATIA</t>
  </si>
  <si>
    <t>The Northwest 190th Road/Northwest 70th Avenue intersection was flooded.</t>
  </si>
  <si>
    <t>OLMITZ</t>
  </si>
  <si>
    <t>Northwest 150th Road between Northwest 70th Avenue &amp; Northwest 60th Avenue was flooded.</t>
  </si>
  <si>
    <t>Street flooding was reported in McPherson as well as in other towns across McPherson County.</t>
  </si>
  <si>
    <t>Flooding was in progress on the west side of town at the 7th Street and State Street Bridges.</t>
  </si>
  <si>
    <t>Lowland flooding was occurring near Sappa Creek.  Sappa Creek crested at 17.7 feet at 500 am CDT, with flood stage 17 feet. No damage was reported.</t>
  </si>
  <si>
    <t>Slow-moving thunderstorms tracked north across Norton County producing very heavy rainfall.  Sappa Creek south of Hendley crested at 17.7 feet overnight resulting in lowland flooding nearby.</t>
  </si>
  <si>
    <t>Water was running across the road between 1st street and Humboldt and Kennedy.</t>
  </si>
  <si>
    <t>I broken line of convection developed across portions of Central Kansas during the evening hours of June 1st, 2014.   The storms produced large hail and damaging winds across Central Kansas and further south as they propagated into South Central Kansas.</t>
  </si>
  <si>
    <t>PROTECTION</t>
  </si>
  <si>
    <t>Moderate flooding was reported along Kiowa creek with one road closed.</t>
  </si>
  <si>
    <t>Flooding was reported across Comanche county after runoff filled creeks and drainage areas from the day before.</t>
  </si>
  <si>
    <t>WILMORE</t>
  </si>
  <si>
    <t>Mule creek was flooded, along with several county roads.</t>
  </si>
  <si>
    <t>Water was over one bridge in Wilmore.</t>
  </si>
  <si>
    <t>Roads along both sides of Coldwater lake were under water.</t>
  </si>
  <si>
    <t>Street flooding was reported across the Garden City area and generally where streets normally flood.</t>
  </si>
  <si>
    <t>Severe weather including a tornado occurred during the evening.</t>
  </si>
  <si>
    <t>Water flowing across 180th Rd and Highway 120.</t>
  </si>
  <si>
    <t>Several lines of storms erupted over northern Missouri into southeastern Nebraska and tracked southeast producing widespread severe weather in northern and northwestern Missouri and northeastern Kansas. Heavy rainfall of 2 to 4 inches also occurred across northeastern Kansas.</t>
  </si>
  <si>
    <t>DENTON</t>
  </si>
  <si>
    <t>Water was flowing over Highway 20.</t>
  </si>
  <si>
    <t>LEONA</t>
  </si>
  <si>
    <t>Water running over the road at 170th and Ash Point.</t>
  </si>
  <si>
    <t>Flooding was observed northwest of Ellis near I70.</t>
  </si>
  <si>
    <t>Severe weather swept across the area during the early morning hours, mainly before sunrise.</t>
  </si>
  <si>
    <t>Law enforcement reported water up to 2 feet in the southwest part of town.</t>
  </si>
  <si>
    <t>A large and powerful complex of thunderstorms moved southeast out of northwest Kansas and across the area during the early morning hours of June 5th, 2014.  This complex of storms was a prolific producer of very large hail up to three and half inches in diameter, especially considering the early morning hours when it occurred.  Damaging wind gusts to 70 mph also occurred with the storms.  As the complex moved southeast, a wake low developed on the north side of the system, producing non thunderstorm wind damage across portions of Central Kansas.</t>
  </si>
  <si>
    <t>Law enforcement reported water over county roads.</t>
  </si>
  <si>
    <t>Numerous low water crossings were flooded across the county.</t>
  </si>
  <si>
    <t>Multiple rounds of severe weather occurred over several days with a slow moving storm system which included damaging winds, large hail, and flash flooding.</t>
  </si>
  <si>
    <t>Flash flooding occurred along 13th street from West street to Meridian.  Numerous  cars were submerged from the high water along 13th Street.  Rainfall amounts in the Wichita metro area measured 2.0 to 2.15 inches.  Most of the rainfall occurred between midnight and 4am.</t>
  </si>
  <si>
    <t>A large complex of thunderstorms and heavy rain moved across most of Southern Kansas during the early morning hours of June 7th, 2014.  Over 2 inches of rainfall fell in and around the Wichita metro area to produce flooding of city streets and low lying areas.   A complex of storms that occurred two days previous on June 5th, led to saturated soil conditions, which led to the rapid runoff of the water for the morning hours of June the 7th.</t>
  </si>
  <si>
    <t>Street flooding occurred on the north side of town with some flooding spreading into yards.</t>
  </si>
  <si>
    <t>NICODEMUS</t>
  </si>
  <si>
    <t>Heavy rainfall from slow moving storms caused a foot of swiftly flowing water to run over the road.</t>
  </si>
  <si>
    <t>A slow moving upper level storm system moved across Northwest Kansas overnight and through the daytime.  Widespread heavy rainfall was reported across the area, with reports ranging from 2-3.5 inches.  A storm total of 2.98 inches was reported at the Hill City airport.  The prolonged heavy rainfall lead to flash flooding 6 NW of Nicodemus where a foot of swiftly flowing water was moving over the road.</t>
  </si>
  <si>
    <t>CATHARINE</t>
  </si>
  <si>
    <t>Water was observed crossing several county roads and was 100 yards wide in some locations.</t>
  </si>
  <si>
    <t>A report of flash flooding was reported near Catherine.</t>
  </si>
  <si>
    <t>Minor flooding of creek. Water appears to be more than 1 foot deep over low water crossing but creek still running within banks.</t>
  </si>
  <si>
    <t>On the evening of June 9th a large swath of heavy rain moved over the region. The complex developed over central Kansas and tracked eastward along interstate 70. Due to the size flash flooding became an issue as widespread 2 to 4 inches fell within a few hours.</t>
  </si>
  <si>
    <t>Minor flooding of Humboldt creek. Low water crossing covered by running water approximately 2 feet deep but creek still running within its banks.</t>
  </si>
  <si>
    <t>Deep rushing water 100 yards wide and up to 2 feet in depth crossing the road near Stockdale creek. Water was continuing to rise at the reported time.</t>
  </si>
  <si>
    <t>Water is running over K31 1.5 miles east of K99 . Also report of water over K99 south of Eskridge.</t>
  </si>
  <si>
    <t>Riley county EOC was activated for moderate flooding along Wildcat creek. Flooding sirens were sounded and door-to-door evacuations were done as rushing water had the potential to flood nearby homes.</t>
  </si>
  <si>
    <t>Some streets barricaded due to running water.</t>
  </si>
  <si>
    <t>On Carlson Rd traveling north towards interstate 70 there was 6 to 8 inches of water running over the roadway.</t>
  </si>
  <si>
    <t>Report of 1075 Rd closed due to rushing water across road from nearby creek behind the Wakarusa Valley school.</t>
  </si>
  <si>
    <t>Heavy rain flooded most streets in Ellis and some county roads outside of town.</t>
  </si>
  <si>
    <t>Severe weather spread across the area during the evening.</t>
  </si>
  <si>
    <t>Water was over the roads at many locations.</t>
  </si>
  <si>
    <t>Heavy rains and flooding were reported with one severe storm reported in Barber county.</t>
  </si>
  <si>
    <t>NESS CITY ARPT</t>
  </si>
  <si>
    <t>There were several roads closed due to flooding.</t>
  </si>
  <si>
    <t>Television station KAKE reported, via twitter, that cars were submerged.</t>
  </si>
  <si>
    <t>Scattered thunderstorms, a few that were severe, hit parts of Central &amp; South-Central Kansas with 1-inch hail, 60-70 mph winds &amp; very heavy rains that caused flooding.</t>
  </si>
  <si>
    <t>EDSON</t>
  </si>
  <si>
    <t>Thunderstorms developed around midday in several bands running NW to SE along a line from near Wray, Colorado to Gove, Kansas.  Numerous reports of penny to quarter size hail were received, in addition to water running across county roads south of Edson.</t>
  </si>
  <si>
    <t>Law enforcement reported water flowing across Road 57 between Roads 29 and 30.</t>
  </si>
  <si>
    <t>BYERS</t>
  </si>
  <si>
    <t>Several sand roads were under water due to heavy rain.</t>
  </si>
  <si>
    <t>Severe thunderstorms developed during the mid afternoon hours and ended by early evening.</t>
  </si>
  <si>
    <t>Flooding occurred along Edgemoor Street between Kellogg and Central Avenue.</t>
  </si>
  <si>
    <t>Thunderstorms producing torrential rains moved east around 15 mph on the afternoon of June 24th. Flooding and flash flooding resulted. The most serious flash flooding occurred in South Wichita, more specifically 6 miles north-northwest of Haysville where the water reached the hoods of several cars. A couple of thunderstorms were marginally severe with 1 inch hail reported in extreme Northern Sedgwick County and in extreme Northwest Cowley County where 1 inch hail and a 60-mph gust were reported in Udall.</t>
  </si>
  <si>
    <t>Street flooding occurred near East 2nd Street North and North St. Francis Street.</t>
  </si>
  <si>
    <t>Northwest 21ST Street west of 327th Street West was impassable.</t>
  </si>
  <si>
    <t>The public reported major flooding along Tyler Road from Central Avenue to Maple Street.</t>
  </si>
  <si>
    <t>The public reported that waters had reached the hoods of cars near South Meridian Avenue and West Crawford Street.</t>
  </si>
  <si>
    <t>Flash Flooding occurred on West Maple Street from West Street to Anna Street.</t>
  </si>
  <si>
    <t>Flash flooding occurred across South Seneca Avenue between Interstate 235 and MacArthur Road.</t>
  </si>
  <si>
    <t>Minor street flooding occurred in Derby.</t>
  </si>
  <si>
    <t>Several streets were flooded in Argonia.</t>
  </si>
  <si>
    <t>Flash flooding occurred on South 31st Street between South Broadway Avenue and Palisade Street as well as between South Seneca Avenue and Osage Street.</t>
  </si>
  <si>
    <t>NESS CITY</t>
  </si>
  <si>
    <t>Flooding was reported throughout the city.</t>
  </si>
  <si>
    <t>Thunderstorms became severe and spread across the area during the night.</t>
  </si>
  <si>
    <t>There were cars under water and many businesses reported flooding.</t>
  </si>
  <si>
    <t>INGALLS MUNI ARPT</t>
  </si>
  <si>
    <t>Roads were under water.</t>
  </si>
  <si>
    <t>Many roads had water flowing over them.</t>
  </si>
  <si>
    <t>Water had started flowing over Highway 160. A trained spotter had measured 2.25 inches of rain from 1600 to 1819 CST.</t>
  </si>
  <si>
    <t>Numerous thunderstorms drenched Southeast Kansas with 2 to around 5 inches of rain throughout the evening of the 28th that caused widespread flooding &amp; flash flooding. The most serious flash flooding occurred in Central Montgomery County, where rescues from vehicles and homes were required in Independence, and in Elk County where U.S. Highway 160 was closed where flowing waters reached 3 feet deep.</t>
  </si>
  <si>
    <t>One person was rescued from a vehicle near the intersection of Evergreen and Road 7 around 1 mile north of Grenola.</t>
  </si>
  <si>
    <t>Highway 160 was closed near Elk Falls.</t>
  </si>
  <si>
    <t>High water flowed across Highway 160 in several locations from Elk Falls, through Moline to Grenola. Depths reached 3 feet in some locations, prompting the closure of Highway 160. A trained spotter measured 5.20 inches of rain in Moline from 1600 to 1948 CST.</t>
  </si>
  <si>
    <t>Street flooding occurred in town.</t>
  </si>
  <si>
    <t>High water of unspecified depths was reported over several streets in Independence that resulted in some closures.</t>
  </si>
  <si>
    <t>There were a few rescues from vehicles and homes. A trained spotter measured 2.75 inches of rain from 1900 to 2052 CST.</t>
  </si>
  <si>
    <t>Highway 160 was flooded near Oak Valley.</t>
  </si>
  <si>
    <t>Extremely heavy rainfall, estimated by Doppler radar at 5-7 inches, resulted in highway and low land flooding with 18-24 inches of water flowing over roads west of Oakley.</t>
  </si>
  <si>
    <t>Severe thunderstorms erupted around midnight south of Interstate 70 and moved southeast overnight. Baseball size hail broke windows in Sherman County, while extremely heavy rainfall resulted in flash flooding across Logan and Gove counties. The Smoky Hill River and Hackberry Creek overflowed their banks resulting in minor flooding.  A tornado developed around 6 am CDT south of Gove and produced significant damage to a farmstead.</t>
  </si>
  <si>
    <t>Flooding occurring on many roads just north of Winona.  Doppler radar estimated 5 to 7 inches of rain had fallen within 1-2 hours.  County officials are in the process of closing some county roads. The Union Pacific Railroad tracks between Winona and Page City were washed out as a result of the torrential rainfall.</t>
  </si>
  <si>
    <t>Overnight heavy rainfall continued to cause problems on area roads into the early afternoon hours. Radar estimated 5 inches of rain fell just before sunrise west of Oakley. County crews barricaded many roads until the water subsided.</t>
  </si>
  <si>
    <t>Overnight heavy rainfall continued to cause problems on area roads into the early afternoon hours. Radar estimated 5-7 inches of rain fell just before sunrise north of Winona. County crews barricaded many roads until the water subsided.</t>
  </si>
  <si>
    <t>The Smoky Hill river is out of its banks in far southern Gove County. Numerous county roads are closed in the central and southern portions of the county with law enforcement putting up barricades. Five and a half inches of rain measured in one rain gauge six miles west of Gove City but the gauge had overflowed.</t>
  </si>
  <si>
    <t>Hackberry Creek is out of its banks around 3 miles west of Gove.</t>
  </si>
  <si>
    <t>OAKLEY MUNI ARPT</t>
  </si>
  <si>
    <t>Water running across Highway 83 due to Hackberry Creek running out of its banks.</t>
  </si>
  <si>
    <t>HOBART</t>
  </si>
  <si>
    <t>Several city streets were completely under water.</t>
  </si>
  <si>
    <t>Severe thunderstorms developed during the evening.</t>
  </si>
  <si>
    <t>COLDWATER STARK ARPT</t>
  </si>
  <si>
    <t>Water was over roads.</t>
  </si>
  <si>
    <t>Street flooding occurred across Hutchinson.</t>
  </si>
  <si>
    <t>Late in the evening of the 30th, a severe thunderstorm produced hail in and around Hutchinson. Of the 5 hail reports received, 2 achieved severity between 5 and 10 miles west of Hutchinson between 2130 and 2145 CST. The largest hail was a golfball-sized specimen that was reported 8 miles west of Hutchinson and 2135 CST.</t>
  </si>
  <si>
    <t>Law enforcement reported water covering the road about 1/2 mile north of Wilmore as the result of runoff from heavy rainfall.</t>
  </si>
  <si>
    <t>Heavy rain fell during the early morning hours.</t>
  </si>
  <si>
    <t>Water was covering several roads as Mule Creek overflowed it's banks.</t>
  </si>
  <si>
    <t>ANTONINO</t>
  </si>
  <si>
    <t>Heavy rainfall of over 3 inches fell in a little more than an hour causing flooded streams.  One farm pond was over topped by flood waters.</t>
  </si>
  <si>
    <t>Severe thunderstorms and heavy rain moved across Rush and Ellis counties during the late evening and early morning hours.</t>
  </si>
  <si>
    <t>GREAT BEND ARPT</t>
  </si>
  <si>
    <t>Street flooding occurred across the southwest portion of town.  Great Bend airport reported 3.53 inches of rainfall in a four hour period.</t>
  </si>
  <si>
    <t>Elevated thunderstorms developed during the overnight hours of July 10th, 2014.  One of the elevated supercells produced large hail over Reno county, Kansas.  The slow moving nature to the thunderstorms also produced some heavy rainfall and flooding.</t>
  </si>
  <si>
    <t>Water was over the road with some debris reported.</t>
  </si>
  <si>
    <t>Road flooded in Sherman County at Road 78/Road 15 intersection.</t>
  </si>
  <si>
    <t>A lone supercell developed north of St. Francis early in the evening and moved straight south across Cheyenne and Sherman counties over the next couple hours. Hail to golf ball size, flash flooding and wind damage occurred with this storm.</t>
  </si>
  <si>
    <t>Standing water was reported on Eisenhower Road leading public works to close the road.</t>
  </si>
  <si>
    <t>A line of storms moved through the producing locally heavy rain and flooding.</t>
  </si>
  <si>
    <t>A bridge on County Road 15 was washed out. Time is approximate.</t>
  </si>
  <si>
    <t>Several clusters of strong thunderstorms moved north and northeast during the afternoon and evening hours. Half dollar sized hail, wind damage and several reports of flash flooding were received. Strong winds broke windows in a residence and blew two semis off of Interstate 70.</t>
  </si>
  <si>
    <t>WHEELER</t>
  </si>
  <si>
    <t>County Road 19 washed out at the intersection of Road W.  The time of report is approximate.</t>
  </si>
  <si>
    <t>Water was reported over several county roads near Brownell.</t>
  </si>
  <si>
    <t>A nearly stationary front was the focus for thunderstorms during the late afternoon and evening with one severe storm reported.</t>
  </si>
  <si>
    <t>COOLIDGE</t>
  </si>
  <si>
    <t>Water was flowing over Road G in places, near Road 8.</t>
  </si>
  <si>
    <t>Thunderstorms producing very heavy rain caused flooding across local roads.</t>
  </si>
  <si>
    <t>BLAKEMAN</t>
  </si>
  <si>
    <t>Beaver Creek was out of its banks with minor flooding occurring after heavy rainfall during the evening of August 26th.</t>
  </si>
  <si>
    <t>Several rounds of thunderstorms moved across northwest Kansas from mid-afternoon through early evening.  Penny size hail was reported east of Monument, and several reports of flash flooding were received from Gove, Graham and Sheridan counties.  A CoCoRaHS observer near Morland reported over three inches of rain in two hours ending around 1130 CDT.  Doppler radar estimated three to four inches of rain had fallen in local areas.</t>
  </si>
  <si>
    <t>One foot of water was reported flowing across Road 58, south of road Y.  Doppler radar estimated 3.5 inches of rain fell in this area.</t>
  </si>
  <si>
    <t>DIGHTON</t>
  </si>
  <si>
    <t>Streets were flooded in town.</t>
  </si>
  <si>
    <t>A weak frontal boundary that was nearly stationary was the focus for evening thunderstorms.</t>
  </si>
  <si>
    <t>Water was reported over county roads near Sheridan Lake.</t>
  </si>
  <si>
    <t>Water up to six inches deep in Morland.  Approximately three feet of water covering the road between Morland and Highway 24. Later in the evening, a CoCoRaHS observer just southwest of Morland reported 3.15 inches of rain fell in about a two hour period.</t>
  </si>
  <si>
    <t>Bow Creek was out of its banks for roughly one quarter mile on the north side of the Highway 183 bridge area. In addition, County Road A along the Rooks and Phillips County line, just east of Highway 183 was blocked due to flood water. The bulk of rain fell between 9 p.m. and midnight CDT on August 27th. Water was also reported over area county roads of Rooks County, including street flooding in Stockton.</t>
  </si>
  <si>
    <t>Between the mid-afternoon hours of Wednesday the 27th until shortly past midnight on Thursday the 28th, widespread heavy rain-producing thunderstorms affected the majority of this six-county North Central Kansas area (except for most of Mitchell and southeastern Osborne counties, where very little rain fell). Although there were a few reports of slightly-sub severe wind gusts in the 50-55 MPH range, by far the biggest story was flooding rains. The heaviest rain, with amounts of at least 2-4 inches, concentrated in a 20-30 mile wide southwest-to-northeast swath running through northern and western Rooks County, southern and eastern Phillips County and northwestern Smith County. Within this main rain swath, a smaller zone of more significant 4-6 totals targeted much of northwestern/north central Rooks and far south central Phillips counties, including a measured CoCoRaHS total of 5.78 ten miles west-northwest of Stockton. Not surprisingly, this area observed not only fairly widespread flooding of fields and rural roads, but also flooding on area creeks and significant river rises. Most notably, an automated river gauge on the Bow Creek near the Rooks-Phillips line crested around 13.6 feet shortly after midnight, well-above flood stage of 9.0 feet. Law enforcement reported that Bow Creek extended roughly one-quarter mile out of its banks near the Highway 183 bridge. Nearby, a gauge along the North Fork Solomon River near Glade crested at 10.5 feet, just below its 11.0 ft. flood stage. Flooding lingered within parts of the area well into the daytime hours of the 28th before gradually receding. ||Timing-wise, thunderstorms started developing over western portions of North Central Kansas as early as 3-5 pm CDT. However, the majority of heavy rain and the onset of flooding issues occurred later in the evening between 8 pm-midnight CDT before storms departed northward into Nebraska. This was a fairly ripe setup for slow-moving, heavy-rain producing storms. In the mid and upper levels, small scale disturbances lifted across the local area, slightly downstream from a parent trough/closed low approaching from Colorado/Wyoming. Meanwhile, the local airmass was quite moist, characterized by impressive precipitable water values generally in the 1.7 to 2 inch range. The increasing coverage of convection toward nightfall was aided by enhanced moisture transport along the axis of a southerly low level jet accelerating to 30-40 knots. Although most unstable CAPE values averaged around 1000 J/kg, weak mid level lapse rates and deep-layer wind shear promoted more of a heavy rain versus severe weather threat.</t>
  </si>
  <si>
    <t>Flooding was reported at 5:42 p.m. CDT in Beloit, and to the north and east of Beloit. Also, Highways 24 and 14 had water over the road, near Beloit. At 6:48 p.m. CDT, water was reported to be over Road K194, north of Simpson.</t>
  </si>
  <si>
    <t>For a few hours on this Sunday afternoon, a concentrated zone of several strong to severe thunderstorms streamed through eastern portions North Central Kansas, almost exclusively affecting Mitchell and eastern Jewell counties within the local area. Based on a number of storm reports, this was mainly a hail and heavy rain/flooding event, as there were only a few reports of slightly sub-severe wind gusts. Hail-wise, there were several reports of stones ranging from quarter all the way up to tennis ball size, primarily within a 10-mile radius of Beloit, and with stones to at least ping pong ball size falling in the city itself. Overall though, the biggest story of the afternoon ended up being flooding, as the slow-moving, training corridor of intense convection dumped at least 1.50-2.50 of rain over much of Mitchell and far southeastern Jewell counties, with a concentrated zone of higher totals right around 3 centered within and very near Beloit. Given that most of this rain fell within a two-hour period between 4-6 pm CDT, flash flooding ensued in the immediate Beloit area, including water covering portions of Highways 24 and 14. ||In the days and even hours leading up to this event, it appeared that severe thunderstorms might develop farther west and thus pose an overall more widespread and significant threat within the local six-county area. However, a slow-moving, northeast-southwest oriented cold front shifted through most of the area during the day, and by the time convective initiation occurred, this primary low-level convergence zone focused severe storms only within the far-eastern local counties. Timing-wise, severe convection first flared up between 3-4 pm CDT, as seasonably-strong forcing along the front quickly resulted in a messy storm mode with numerous cell mergers and eventually an almost solid line of convection. On a positive note, this storm mode helped prevent the establishment of discrete supercells and a potential tornadic threat. Locally, storm coverage peaked between 400-630 pm CDT, before the main corridor of convection gradually departed southward and eastward into central and northeast Kansas. Although additional thunderstorms affected parts of North Central Kansas well into the night, none of them were severe. ||On the synoptic and mesoscale levels, this was a rather potent late-summer severe weather setup. In the mid and upper levels, a broad, seasonably strong trough shifted eastward out of the Rockies into northern Kansas, accompanied by an upper level jet streak and resultant increase in upper level divergence. Meanwhile, low-level forcing focused along the aforementioned cold front as surface temperatures climbed to around 90 F and dewpoints averaged well into the 60s. Instability and shear parameters were certainly supportive of supercell development along the front, as mixed-layer CAPE climbed into the 2000-3000 J/kg range in the presence of 0-6 kilometer deep layer wind shear around 40 knots.</t>
  </si>
  <si>
    <t>A few low water crossings southwest of West Mineral were impassable due to high water.</t>
  </si>
  <si>
    <t>A cold front moving into the area produced severe thunderstorms with damaging winds and large hail. Minor flooding was also reported.</t>
  </si>
  <si>
    <t>(TOP)BILLARD ARPT TO</t>
  </si>
  <si>
    <t>Water rescue operations for a motorist near the intersection of Seward and Golden.</t>
  </si>
  <si>
    <t>On the morning of the 3rd elevated thunderstorms developed on the nose of a low level jet. Once formed the storms were slow to move to the east. Additional developed allow for areas to receive large amounts of rain in a few hours.</t>
  </si>
  <si>
    <t>Areas near Gardner and Edgerton received 2 to 3 inches of rain, resulting in some intersections being closed-off. These intersections include: Waverly Road and 175th and Moonlight and Santa Fe in Gardner.</t>
  </si>
  <si>
    <t>A few storms brought heavy rain to Johnson County Kansas, resulting in several roads in the Gardner and Edgerton area to be closed-off.</t>
  </si>
  <si>
    <t>Intersection of Haskell and 11th under water and roads in the area are closed.</t>
  </si>
  <si>
    <t>Widespread rains across Allen county caused minor inconveniences to county roads. Several rain reports in the 3 inch range were noted across the county.</t>
  </si>
  <si>
    <t>Widespread heavy rains caused some minor flooding across portions of Southeast Kansas.  Some rainfall amounts accumulated to nearly 6 inches over a 24 hour period.</t>
  </si>
  <si>
    <t>REECE</t>
  </si>
  <si>
    <t>Widespread rains across Greenwood county caused minor inconveniences to county roads.  Several rain reports in the 5 inch range were noted with the highest being 5.63 inches.</t>
  </si>
  <si>
    <t>Road J impassable due to flooding south of road 50 to the Greenwood county line.</t>
  </si>
  <si>
    <t>During the early mornings hours of the 18th a mid level warm front set up over the area. High amounts of moisture advected into that warm front and steep mid level lapse rates led to a very unstable air mass. The difference in wind speed and direction also amounted to enough shear for rotating updrafts. The severe storms produced hail up to the size of tennis balls. Since the front didn't move much all morning storms developed and moved over the same areas causing isolated flash flooding.</t>
  </si>
  <si>
    <t>(HYS)HAYS MUNI ARPT</t>
  </si>
  <si>
    <t>Street flooding was reported across the city.</t>
  </si>
  <si>
    <t>Thunderstorms produced heavy rain during the morning and some street flooding.</t>
  </si>
  <si>
    <t>Water covered the streets of Moscow.</t>
  </si>
  <si>
    <t>Sustained surface convergence of an unstable atmosphere led to thunderstorms developing during the evening, some of which became severe.</t>
  </si>
  <si>
    <t>CAVE</t>
  </si>
  <si>
    <t>Several county roads across northeast Stevens county were washed out by what was referred to as a Gully Washer.</t>
  </si>
  <si>
    <t>Thunderstorms during the previous late evening produced heavy rainfall and caused flash flooding across parts of Stevens county.</t>
  </si>
  <si>
    <t>Street flooding of 6 to 8 inches of water.</t>
  </si>
  <si>
    <t>Several rounds of thunderstorms, producing large hail, damaging winds and heavy rains, developed over eastern Kansas and tracked east into western Missouri during the afternoon and evening hours of October 1st. The storms developed in the vicinity of a quasi-stationary boundary as an upper-level shortwave trough tracked through the region.</t>
  </si>
  <si>
    <t>Road closed at 294th Street and Edwards Road due to flooding.</t>
  </si>
  <si>
    <t>Several rounds of storms brought localized heavy rains to the eastern Kansas on the 9th leading to isolated flooding.</t>
  </si>
  <si>
    <t>BRENNER</t>
  </si>
  <si>
    <t>Sedgwick Road was closed due to flooding.</t>
  </si>
  <si>
    <t>Water was flowing over Gray road and causing travel problems.</t>
  </si>
  <si>
    <t>Very heavy rains caused widespread flooding across the southern sections of Montgomery and Labette counties.  Two water rescues were executed in Montgomery county near Coffeyville and a family was evacuated near Pumpkin creek.</t>
  </si>
  <si>
    <t>There was 3 feet of water flowing over Highway K7 north of Columbus.</t>
  </si>
  <si>
    <t>Heavy rainfall from slow moving thunderstorms caused isolated flash flooding.</t>
  </si>
  <si>
    <t>Two water rescues occurred in Coffeyville area and a family was evacuated from their home along the Pumpkin creek.  There was a submerged vehicle along the Onion creek south of Coffeyville as well. No injuries were reported. County road 3900 near Dearing was also closed.</t>
  </si>
  <si>
    <t>There was street flooding and road washouts between Chautauqua and Elgin.  The Little Caney river was out of the banks near Niotaze and flooding the side roads.  Flooding was also noted on both sides of Highway 166.</t>
  </si>
  <si>
    <t>Several major county roads are impassable.  These included Ness rd. both north and south of Altamont and Rooks rd. north of Bartlett.  All low water crossings in the county were also barricaded.</t>
  </si>
  <si>
    <t>Heavy rains had caused some nuisance flooding on county roads with a few being covered by shallow water.</t>
  </si>
  <si>
    <t>A series of severe storms moved across central Kansas dropping large hail up to golf ball sized.</t>
  </si>
  <si>
    <t>SHAFFER</t>
  </si>
  <si>
    <t>A county road was completely under flood water.</t>
  </si>
  <si>
    <t>A stationary front acted as a focusing mechanism in an unstable airmass to help produce thunderstorms during the late afternoon and early evening.</t>
  </si>
  <si>
    <t>There is 4 to 6 inches of standing water between 3rd and 6th street on Poyntz ave.</t>
  </si>
  <si>
    <t>On the evening of May 4th a line of strong storms developed along a stationary boundary. Storm continued to develop and train over the same areas. Due to high moisture content the storms produced very efficient rainfall rates. They were also strong enough to produce severe hail.</t>
  </si>
  <si>
    <t>Received several reports of roads flooded up to the windows of cars.</t>
  </si>
  <si>
    <t>Emergency manager reported water entering businesses in downtown Manhattan.</t>
  </si>
  <si>
    <t>Reports of low lying roads being flooded in Ellsworth.</t>
  </si>
  <si>
    <t>Heavy rainfall occurred across portions of Central Kansas on May 4th, 2015.  Rainfall of amounts of 1 to 2 inches caused low land flooding of some county roads and some urban areas.</t>
  </si>
  <si>
    <t>Emergency manager reported some flooding on the Kansas State University Campus.</t>
  </si>
  <si>
    <t>Most of the county roads were under flood water.</t>
  </si>
  <si>
    <t>Many county roads were flooded.</t>
  </si>
  <si>
    <t>Law enforcement reported street flooding in Great Bend.</t>
  </si>
  <si>
    <t>(SLN)SALINA MUNI ARP</t>
  </si>
  <si>
    <t>The public reported street flooding in Salina.</t>
  </si>
  <si>
    <t>Law enforcement reported moderate street flooding in low lying areas.</t>
  </si>
  <si>
    <t>SALEM</t>
  </si>
  <si>
    <t>A swath of 5 to 9 inches of rain, with locally higher amounts, was reported across an area stretching from west-central to north-northeastern portions of the county. The Republican River along the northern edge of the county flooded, and numerous county roads were under water.</t>
  </si>
  <si>
    <t>Thunderstorms developed early this Wednesday afternoon and evening, and predominantly produced tornadoes and flash flooding. Five tornadoes occurred over Jewell County. With no cap in place, scattered thunderstorms began developing as early as the noon hour over north central Kansas. Most storms rapidly became supercellular. These supercells began producing severe weather by 330 p.m. CDT. It was about this time that a short line formed from the Jewell-Smith County line south into Osborne County. Supercells were embedded within this line and several discrete supercells developed ahead of it over Mitchell and Jewell counties. Eventually, an MCS developed. The leading edge of the cold pool becoming stationary, with new storms repeatedly developing over north central Kansas and further downstream into southeastern Nebraska. Cell training produced a swath of 4-8 inches of rain over portions of Jewell County. The highest amount reported was 7.92 inches near Webber. ||A complex low pressure system extended from the Canadian Prairies into the western United States. These storms developed in the warm sector, far away from any discernible surface boundaries. However, an axis of confluence was present over north central Kansas. A deep upper-level trough was over the western U.S., with a ridge over the East. In the southwest flow between these features, a shortwave trough was lifting through the Central Plains. These storms formed in the southeast quadrant of the associated vorticity maximum. Around the time thunderstorms developed, temperatures were in the lower 70s with dewpoints in the lower 60s, resulting in low cloud bases. Even at mid-afternoon, cloud bases were only 2000-2500 ft. The surface conditions and mid-level lapse rates of 7 degrees C/km resulted in SBCAPE was around 1500 J/kg. Deep layer shear was only 25-30 knots. However, low-level wind fields were strong with 40-45 knots at 850 mb. This resulted in large hodographs with 0-1 km SRH values of 200-250 m2/s2, and 0-3 km SRH of 250-300 m2/s2. Combined with low cloud bases, this created a favorable environment for supercells and tornadoes.</t>
  </si>
  <si>
    <t>NEW TABOR</t>
  </si>
  <si>
    <t>WARWICK</t>
  </si>
  <si>
    <t>Trained spotter reported many roads under water in western and northwestern Republic county.</t>
  </si>
  <si>
    <t>Approximately 14 tornadoes were documented and confirmed via reports and radar data all occurring during the late afternoon and evening of May 6th.  The tornadoes impacted Republic, Cloud, Washington and Clay Counties.  In fact, 7 tornadoes alone occurred in Republic County.  This was the largest one day outbreak of tornadoes in the past 10 years for NWS Topeka.  The strongest tornado was an EF3 that destroyed a home south of Munden in Republic county.  The longest was over 25 miles in length also across Republic county.</t>
  </si>
  <si>
    <t>HANOVER ARPT</t>
  </si>
  <si>
    <t>Measured around 5 inches of rain in Hanover in about two and a half hours. Several streets in town were closed due to flooding.</t>
  </si>
  <si>
    <t>On the afternoon of May 7th storms developed along a stationary boundary. These storms trained over the same areas in Washington county causing flash flooding. A few storms were capable of producing severe hail.</t>
  </si>
  <si>
    <t>Street flooding occurred in St Francis last night.  Time of flooding is estimated from Doppler radar and other reports.</t>
  </si>
  <si>
    <t>Several long-track supercell thunderstorms developed during the evening hours and moved north. Seven tornadoes were reported over four hours, with some producing EF1-EF2 damage.</t>
  </si>
  <si>
    <t>ST FRANCIS ARPT</t>
  </si>
  <si>
    <t>Water was running over several county roads last night and this morning due to heavy rainfall.  Time of flooding is estimated from Doppler radar.  Flooding continued early this morning but has since subsided.</t>
  </si>
  <si>
    <t>Standing water was still occurring over roads but roads were passable the following morning.  Delayed report from social media.</t>
  </si>
  <si>
    <t>Minor flooding was being reported with some water running across the road.</t>
  </si>
  <si>
    <t>A strong wind event moved across portions of Greenwood and Chase counties causing some minor structural damage and wind gusts to near 60 mph.  The main story was the heavy rains that moved across the southern half of the state producing widespread minor flooding to virtually every county.</t>
  </si>
  <si>
    <t>Around 2 inches of rain had fallen across the area and some low lying areas were starting to see some minor flooding with water over the roads.  El Dorado also reported a few main roads with water over them in downtown.</t>
  </si>
  <si>
    <t>WALDRON</t>
  </si>
  <si>
    <t>Reports of minor street flooding was noted at many low water crossings across the county.</t>
  </si>
  <si>
    <t>In Coffeyville, 11th and Walnut which is at the intersection of highways 166 and 169 was flooded and not passable.  Several other county roads had minor flooding with some water being noted over the roads.  Two to four inches of rain fell across the county.</t>
  </si>
  <si>
    <t>Reports of minor street flooding were noted in Iola and other locations across the county.</t>
  </si>
  <si>
    <t>ST PAUL</t>
  </si>
  <si>
    <t>TORONTO LAKE</t>
  </si>
  <si>
    <t>ELMDALE</t>
  </si>
  <si>
    <t>NEWTON ARPT</t>
  </si>
  <si>
    <t>Reports of minor street flooding were noted in Newton and other locations across the county, especially near Walton.</t>
  </si>
  <si>
    <t>The EM reported that 7 Mile Creek was flowing over Highway 5 making it impassible and closing the road down.</t>
  </si>
  <si>
    <t>A quasi-linear convective system moved through east central Kansas and west central Missouri producing multiple QLCS tornadoes and significant damage associated with numerous mesovortices. Interestingly, there was a supercell ahead of the line that also produced a tornado. Also, this line of storms produced extreme rain rates and widespread flash flooding was reported throughout the Kansas City area.</t>
  </si>
  <si>
    <t>Several vehicles were disabled near 55th and Mission Dr due to water that was waist deep.</t>
  </si>
  <si>
    <t>A swift water rescue was performed on the northwest side of Columbus. A small creek flooded a county road and a mother with two children had to be rescued from their vehicle.</t>
  </si>
  <si>
    <t>A squall line of storms produced an isolated report of severe winds across southeast Kansas.</t>
  </si>
  <si>
    <t>A trained spotter sent video, via twitter, of water flowing across streets and other low-lying areas.</t>
  </si>
  <si>
    <t>A couple of upper-level perturbations that moved east/northeast across Oklahoma and extreme Southern Kansas interacted with a moisture-laden air mass to generate very heavy rains across South-Central &amp; Southeast Kansas on the 23rd and 24th. Most of South-Central and Southeast Kansas received 2 to 3 inches from the morning of the 23rd through the morning of the 24th. For most areas, the flooding continued well into the 25th. No doubt, most of the rivers and creeks, primarily in South-Central &amp; Southeast Kansas, rose to the occasion with most venturing into Minor Flood Country. However, 2 rivers ventured into Moderate Flooding Country. The more notable, by far, was the Neosho, along which the forecast points at Chanute, Erie, Parsons, and Oswego all achieved Moderate Flood status. The other was the Walnut, on which Winfield achieved Moderate Food status.</t>
  </si>
  <si>
    <t>HOUCKE</t>
  </si>
  <si>
    <t>Minor flooding of low areas on Dunlap rd at big John creek. Other minor flooding noted throughout Morris county.</t>
  </si>
  <si>
    <t>Several waves of tropical moisture moved into portions of eastern KS causing widespread heavy rain. This rain fell on top of already saturated ground, which lead to flash flooding.</t>
  </si>
  <si>
    <t>Law enforcement reported water flowing over U.S. Highway 166 west of the Turnpike a couple miles east of South Haven. Deputies estimated that Highway 166 will be impassable in 30 minutes.</t>
  </si>
  <si>
    <t>Flooding of low water crossing on California rd.</t>
  </si>
  <si>
    <t>Minor flooding was reported in Pomona.</t>
  </si>
  <si>
    <t>Minor flooding was reported in Scranton.</t>
  </si>
  <si>
    <t>Several streets in Carbondale and across the county are flooded.</t>
  </si>
  <si>
    <t>Water flowing across the road at least 6 inches deep at 173rd and Ratner rd.</t>
  </si>
  <si>
    <t>Minor flooding was reported in Quenemo.</t>
  </si>
  <si>
    <t>Minor street flooding was reported in Chautauqua.</t>
  </si>
  <si>
    <t>Water was running over the spillway of the Osage city reservoir and over 4th street verified on social media.</t>
  </si>
  <si>
    <t>Water was reported flowing across Kansas Highway 58 about 1 mile east of Madison.</t>
  </si>
  <si>
    <t>MILLER</t>
  </si>
  <si>
    <t>Flash flooding ongoing across all of Lyon county with 15 roads currently impassible. A creek in Americus has flooded several streets in town.</t>
  </si>
  <si>
    <t>ARVONIA</t>
  </si>
  <si>
    <t>Several county roads flooded though out Osage county.</t>
  </si>
  <si>
    <t>Flooding ongoing in Coffey county with roads closed in Burlington. At 16th and Angus water was running over the road.</t>
  </si>
  <si>
    <t>Highway 59 was closed at the railroad tracks in Kincaid.</t>
  </si>
  <si>
    <t>Minor flooding was reported along Highway 166.</t>
  </si>
  <si>
    <t>The flooding occurred along the Slate Creek.</t>
  </si>
  <si>
    <t>Flooding was reported along the Chikaskia River.</t>
  </si>
  <si>
    <t>Flooding was reported along Otter Creek.</t>
  </si>
  <si>
    <t>Several streets in town were flooded but it was hard to determine the depth.</t>
  </si>
  <si>
    <t>Radio station KVOE reported that K-99 was underwater at the Admire railroad underpass and K-58 is closed just east of Madison.</t>
  </si>
  <si>
    <t>Southeast 10th Street was flooded and impassable about half a mile south of Highway 166.</t>
  </si>
  <si>
    <t>Multiple rounds of thunderstorms with heavy rainfall led to minor flooding.</t>
  </si>
  <si>
    <t>Portion of Northwest 10th Street was flooded and impassable.</t>
  </si>
  <si>
    <t>Southwest 70th Street was flooded and impassable between Messer and Clem Roads.</t>
  </si>
  <si>
    <t>HAGGARD</t>
  </si>
  <si>
    <t>Runoff was flowing across Highway 23 in several different locations and also across several county roads.</t>
  </si>
  <si>
    <t>A strong short wave trough lifting out of the Rockies combined with an atmosphere that was recovering from earlier thunderstorms.  There likely was mesoscale interactions with old outflow boundaries.  Tornadoes formed along a warm front lifting north.  Many storm spotters and chasers were unable to see the tornadoes due to the proximately to dense fog on the cold side of the front.  Those that did observe the tornadoes were astonished at the apparent width and magnitude of the tornadoes.  However, it appears that the condensation part of the tornadoes were exceptionally large due to the cold and moist airmass being entrained into them.  They appeared to be much stronger than they actually were, likely because of the amount of condensation and associated very low cloud bases.</t>
  </si>
  <si>
    <t>Water was just barely over Highway 4 just north of town. Ditches were running full.</t>
  </si>
  <si>
    <t>Scattered thunderstorms developed over Central &amp; South-Central Kansas in the afternoon of the 25th. The thunderstorms barely achieved severity with half dollar-sized hail the largest reported. One severe thunderstorm produced gusts around 52 knots in &amp; near Salina but the most significant event occurred in Southeast Ellsworth County where 4-5 inches of rain caused a flash flood.</t>
  </si>
  <si>
    <t>Water barely over Highway 4 around 1.5 miles north of town where ditches were also running full.</t>
  </si>
  <si>
    <t>Water was flowing over a county road off of a field.</t>
  </si>
  <si>
    <t>On the afternoon and evening of the 25th a line of storms developed along a boundary in a very unstable environment. These storms produced large hail and then proceeded to move over the same areas causing flash flooding.</t>
  </si>
  <si>
    <t>Water was flowing over Highway 4 between 5th and 6th avenues. KDOT is barricading the road.</t>
  </si>
  <si>
    <t>Flash flooding was reported along hwy 36 in Seneca and hwy 187 near Centralia.</t>
  </si>
  <si>
    <t>KANAPOLIS RES</t>
  </si>
  <si>
    <t>A road was washed out just south of Highway 4 and Highway 141 north of Langley where 4.50 inches of rain was measured.</t>
  </si>
  <si>
    <t>A delayed report of flooding over Highway 49 was received.</t>
  </si>
  <si>
    <t>In Valley Center, law enforcement reported Meridian Avenue was closed.</t>
  </si>
  <si>
    <t>K7 in White Cloud was flooded.</t>
  </si>
  <si>
    <t>A broken line of storms developed over northeastern Kansas and northwestern Missouri producing a few reports of large hail, winds and flooding. A bluff adjacent to Highway 7 at mile marker 246 collapsed obstructing one lane of the highway.</t>
  </si>
  <si>
    <t>Several roads were closed in Hiawatha due to flooding. Mulberry rd 2 miles east of Hiawatha had water running over it.</t>
  </si>
  <si>
    <t>Road was closed due to flooding.</t>
  </si>
  <si>
    <t>Minor flooding/ponding of water on county roads extending east from Winona to the intersection of highways 40 and 25.  Depth of water unknown.  Normally dry creeks are running full.</t>
  </si>
  <si>
    <t>Severe thunderstorms moved over Northwest Kansas during the afternoon and evening.  The majority of the severe weather occurred during the afternoon in Logan county with several tornado reports in the Winona and Monument area.  The largest hail size reported was 1.75 inches near Winona, the same storm that produced the tornado.  Later on a line of storms over Thomas county produced severe wind gusts measuring 63 MPH at the Colby airport.</t>
  </si>
  <si>
    <t>SUBLETTE ARPT</t>
  </si>
  <si>
    <t>Several county roads were washed out by flash flooding.</t>
  </si>
  <si>
    <t>Thunderstorms developed in a very unstable atmosphere aided by a short wave trough and residual outflow boundaries.</t>
  </si>
  <si>
    <t>FOWLER</t>
  </si>
  <si>
    <t>FOWLER ARPT</t>
  </si>
  <si>
    <t>Flooding was reported in Fowler.</t>
  </si>
  <si>
    <t>Numerous county roads were washed out due to flash flooding.</t>
  </si>
  <si>
    <t>Twelve to 14 inches of water was reported across the intersection of Hwy 56 and Heitzer Rd.</t>
  </si>
  <si>
    <t>Very heavy rains moved over an already unsaturated ground causing flooding of roads at many locations.</t>
  </si>
  <si>
    <t>Several roads had become inundated with water in the far western sections of Great Bend and the rural areas.</t>
  </si>
  <si>
    <t>ALBERT</t>
  </si>
  <si>
    <t>Deep water had completely inundated the road making it impassable.</t>
  </si>
  <si>
    <t>MEADE MUNI ARPT</t>
  </si>
  <si>
    <t>Water was running over highway 54 in Meade.</t>
  </si>
  <si>
    <t>Very heavy rains around 2 inches just outside of Geneseo caused isolated flooding of flat low lying areas.  County roads in the area were covered by water.</t>
  </si>
  <si>
    <t>There were up to a foot of water over some rural roads near Fly Creek. Numerous fields were flooded with runoff.</t>
  </si>
  <si>
    <t>The Cherokee County Emergency Management Director estimated that nearly 30 roads were flooded and impassable due to heavy rainfall. This flooding was centered in the western third of the county.</t>
  </si>
  <si>
    <t>A trained spotter reported roadways being covered with water at least six inches deep in some areas.  Some county roads will be impassable due to the prolonged heavy rainfall.  Storm report was sent through Spotter Network.</t>
  </si>
  <si>
    <t>During the afternoon strong to severe storms moved across parts of Northwest Kansas. The largest hail size reported was 2.5 inches reported near Selkirk.  The majority of the large hail reports were confined to Greeley county. A couple tornadoes developed northwest of Lydia over the southern half of Wichita county.</t>
  </si>
  <si>
    <t>Water was flowing across Highway 25.</t>
  </si>
  <si>
    <t>An unstable atmosphere, residual outflow boundaries and an approaching shortwave trough helped to produce thunderstorms, some severe.</t>
  </si>
  <si>
    <t>A substantial amount of water was running through the golf course in Mission Hills.</t>
  </si>
  <si>
    <t>Several rounds of moderate to heavy rain occurred in the early morning hours on June 3, and causes several areas to flood.  Overall the damage from the flooding was minor, but there were a few water rescues in the Kansas City metro area and several area roads were temporarily closed due to running water.</t>
  </si>
  <si>
    <t>MORRILL</t>
  </si>
  <si>
    <t>The ditches were running out of their banks and down the streets.</t>
  </si>
  <si>
    <t>Several MCSs affected northeast Kansas during this 2-day event. Each round of storms brought hail, gusty winds, and flooding rains. Each of the MCSs formed near the NE/KS state line and moved southeastward across the area. The environment was able to recover after each round, and the convection remained partially surface based through out the event.</t>
  </si>
  <si>
    <t>There were two locations near Robinson where gravel and debris had been washed onto the roads from water coming off the fields.</t>
  </si>
  <si>
    <t>HAMLIN</t>
  </si>
  <si>
    <t>Walnut creek is out of its banks. 280th rd southwest of Padonia has been closed because of the flood waters.</t>
  </si>
  <si>
    <t>Reports of stalled cars and 8 to 10 inches of water running over 21st and Fairlawn.</t>
  </si>
  <si>
    <t>Local law enforcement shut down the 200th block of Gage blvd due to impassible water.</t>
  </si>
  <si>
    <t>Fire department reported 10 inches of water running across 61st and Auburn rd.</t>
  </si>
  <si>
    <t>Reports of large amounts of flooding over streets and yards.</t>
  </si>
  <si>
    <t>Cars stalled out in the water near 5th and Western rd.</t>
  </si>
  <si>
    <t>Reports of 6 inches of water running across some streets in town.</t>
  </si>
  <si>
    <t>Numerous streets were flooded in town.</t>
  </si>
  <si>
    <t>Weyer creek is running across K-187 and is 1 foot deep.</t>
  </si>
  <si>
    <t>Reports of railroad tracks washed out due to flood waters just west of St. Marys near hwy 24.</t>
  </si>
  <si>
    <t>Water running over the road at 25th and Frontier rd, 26th and Jayhawk rd, and 23rd and Hackberry rd.</t>
  </si>
  <si>
    <t>The intersection of ninth and Republic had water over the road. Several other streets were also flooded.</t>
  </si>
  <si>
    <t>A stationary boundary was draped across Central Kansas during the overnight and early morning hours of June 5th, 2015.  Showers and thunderstorms developed along this front (generally along Interstate 70), and trained along this boundary.   As the ealry morning progressed and complex of storms moved out of Northwest Kansas and moved along this boundary as well, to produce torrential rainfall across Central Kansas.  So reports of flash flooding occurred, due to rainfall amounts of 2 to 4 inches.</t>
  </si>
  <si>
    <t>GROVE</t>
  </si>
  <si>
    <t>Residents being evacuated due to flooding along the little Soldier creek.</t>
  </si>
  <si>
    <t>Flooding west of Wamego on hwy 24.</t>
  </si>
  <si>
    <t>Flooding continues along Weyer creek on k-187.</t>
  </si>
  <si>
    <t>Wells creek was flooded at Cornflower rd and Cotton rd. Other flash flooding had been reported in Paxico and also K-18 and Mount Mitchell rd.</t>
  </si>
  <si>
    <t>Two to three feet of water was flowing over Scanlan Road near the airport. Rainfall amounts were reported ranged from 2.13 inches to 4.15 inches.</t>
  </si>
  <si>
    <t>Law enforcement reported water over several roads across town.   Rainfall amounts ranged from 2 to 4 inches.</t>
  </si>
  <si>
    <t>BREMEN</t>
  </si>
  <si>
    <t>WATERVILLE</t>
  </si>
  <si>
    <t>Multiple road closers due to flooding across the entire county.</t>
  </si>
  <si>
    <t>LARKINBURG</t>
  </si>
  <si>
    <t>Several roads remain closed due to flooding. Elk creek from Circleville to the Atchison county line is out of its banks. There are a couple of bridges that were damaged, one of which may fail near Whiting.</t>
  </si>
  <si>
    <t>Coal creek remains out of its banks. Several county roads remain closed due to flooding.</t>
  </si>
  <si>
    <t>SCHROYER</t>
  </si>
  <si>
    <t>Several roads remain closed due to flood waters. A couple of the roads may be washed out due to damage of culverts.</t>
  </si>
  <si>
    <t>RICHTER</t>
  </si>
  <si>
    <t>Appanoose creek covering Idaho rd with 2 feet of water.</t>
  </si>
  <si>
    <t>A dispatch officer in Atwood estimated a foot of water to be over the road near the intersection of Road 15 and Road M.5.</t>
  </si>
  <si>
    <t>During the evening severe thunderstorms moved across Northwest Kansas.  A large tornado occurred in northern Logan county.  The largest hail reported was golf ball near Winona.  Late in the evening heavy rainfall caused flooding to occur south west of Atwood in the South Beaver river valley where water was estimated to be a foot deep over the road at the intersection of Road 15 and Road M.5.</t>
  </si>
  <si>
    <t>Water has been reported running over Granite rd. A barricade has been put up to stop traffic from driving through the flooded road.</t>
  </si>
  <si>
    <t>OKETO</t>
  </si>
  <si>
    <t>MARIETTA</t>
  </si>
  <si>
    <t>Creeks and stream are rising again and county roads are covered by water coming out of the fields. Oketo measured 1.5 inches of rain this morning.</t>
  </si>
  <si>
    <t>Heavy rainfall from 3 to 4 1/2 inches in and around Hugoton caused stree flooding.  In addition, water retention ponds on the east side of town were over-topped and a trench had to be cut into a county road to drain the ponds.  There was one vehicle flooded when one of the ponds filled quickly.</t>
  </si>
  <si>
    <t>Both a cold front and an upper level low moving out of the Rockies helped fuel severe thunderstorms during the evening.</t>
  </si>
  <si>
    <t>A portion of Highway 126 was flooded just north of McCune.</t>
  </si>
  <si>
    <t>Isolated thunderstorms produced a report of minor wind damage and several reports of minor flooding.</t>
  </si>
  <si>
    <t>LOWELL</t>
  </si>
  <si>
    <t>Highway 69 near Baxter Springs was flooded with water over the roadway. Numerous low water crossings throughout the county were flooded.</t>
  </si>
  <si>
    <t>Highway 69 and Grove Road was flooded and closed.</t>
  </si>
  <si>
    <t>A minor amount of water was reported over the road at the railroad crossing at highway 160 and highway 59.  Rooks road at 8000 Road was also closed.</t>
  </si>
  <si>
    <t>Storms across the far sections of Southeast Kansas produced one tornado and several funnel clouds.  Wind gusts to 65 mph were also noted.</t>
  </si>
  <si>
    <t>Lightning Creek was flooded out of the banks and flooded the intersection of NW 134th Street and Hallowell Road.</t>
  </si>
  <si>
    <t>STANTON CO ARPT</t>
  </si>
  <si>
    <t>Heavy rain caused a local area of flash flooding across several county roads and also across Highway 27.</t>
  </si>
  <si>
    <t>A thunderstorm producing excessive rainfall caused a local area of flash flooding.</t>
  </si>
  <si>
    <t>Nuisance flooding was noted at many low water crossings in the eastern half of the county.</t>
  </si>
  <si>
    <t>A line of storms moved across Central Kansas bringing copious amounts of rain prompting several flood warnings and a few flash flood warnings.  Wind gusts of 50 to 70 mph were also noted.</t>
  </si>
  <si>
    <t>Heavy rainfall in a short period caused flooding of streets in Meade and surrounding ditches and highways.</t>
  </si>
  <si>
    <t>A thunderstorm producing heavy rainfall caused a local area of flash flooding in and around Meade.</t>
  </si>
  <si>
    <t>Minor street flooding was reported via social media.</t>
  </si>
  <si>
    <t>Several low water crossings across the county have made travel a nuisance.</t>
  </si>
  <si>
    <t>Several roads had to be barricaded across the city due to high water.  Travel on the roads is impossible and dangerous.</t>
  </si>
  <si>
    <t>Water was reported over the bridge.</t>
  </si>
  <si>
    <t>A car was washed off the 60th road just west of Peabody.</t>
  </si>
  <si>
    <t>Several streets in Sedgwick have become covered by water and barricades have been put in place.  Other county roads in the area are also covered with water.</t>
  </si>
  <si>
    <t>The intersection was completely covered and impassable.  Barricades have been put in place due to the dangerous conditions.</t>
  </si>
  <si>
    <t>The intersection at 13th street was completely under water and dangerous.  Barricades are in place.</t>
  </si>
  <si>
    <t>Wide spread low water crossing are covered with water and causing minor inconveniences to travel.</t>
  </si>
  <si>
    <t>Several low water crossings had water covering them causing problems for travel.</t>
  </si>
  <si>
    <t>Flash flooding of the township and county roads from 4 to 8 miles east and northeast of Oketo. Some damage to roads as well.</t>
  </si>
  <si>
    <t>On the afternoon of the 18th a line of thunderstorms rolled through far northern KS. These storms produced rainfall rates of 2-3 inches per hour as they continued to move eastward. Some roads were damaged due to the flooding.</t>
  </si>
  <si>
    <t>Creek was out of its banks and flooding the county roads.</t>
  </si>
  <si>
    <t>During the day of the 23rd storms produced hail in isolated locations. These storms trained over the same areas which caused flooding.</t>
  </si>
  <si>
    <t>Flooding at several locations along Cherokee rd from 6th west to the Washington county line. Flooding was also occurring along 4th and 5th roads.</t>
  </si>
  <si>
    <t>Water was flowing over Highway 7 just north of Highway 54.</t>
  </si>
  <si>
    <t>Isolated thunderstorms produced minor flash flooding in southeast Kansas.</t>
  </si>
  <si>
    <t>Highway 152 between Showalter and La Cygne was closed due to flooding.</t>
  </si>
  <si>
    <t>Thunderstorms initially developed on the Missouri side of the Kansas City Metropolitan area. As the whole area of storms shifted south during the evening hours, storms became severe in east central Kansas producing damaging winds and flash flooding in Linn County.</t>
  </si>
  <si>
    <t>Several roads impassable  or washed out in southern Jackson county. This includes 118th and hwy O, 126th and hwy K, 110th and hwy P4, and K rd north of 110th.</t>
  </si>
  <si>
    <t>A line of severe thunderstorms produced a small tornado that hit Eudora.  The tornado tracked around 6.5 miles doing sporadic tree damage along its path. Some portions of the line produced severe wind gusts and caused damage. Heavy rainfall caused flash flooding in Jackson and Shawnee counties.</t>
  </si>
  <si>
    <t>Two feet of water was reported over Brandt Road east of 155th St.</t>
  </si>
  <si>
    <t>A slow moving cold front advanced into an extremely unstable air mass over eastern Kansas and northwestern and west central Missouri. Thunderstorms developed along the front producing extremely heavy rain, with some areas seeing up to 5, flash flooding, damaging winds and a few tornadoes.</t>
  </si>
  <si>
    <t>The intersection of 86th and Valencia rd is impassible.</t>
  </si>
  <si>
    <t>Kake TV reported via social media multiple stranded cars due to high water on 13th street between Broadway and Waco.</t>
  </si>
  <si>
    <t>A slow moving cold front led to the development of a line of showers and thunderstorms across the area during the afternoon and evening of July, 6th, 2015.  Wet microbursts along the slow moving line led to damaging winds of 70-80 mph across portions of South Central Kansas.   Also the slow moving storms led to torrential downpours across portions of the Wichita metro area.  Widespread rainfall amounts of 3 to 4 inches, produced flash flooding across the heart of the Wichita metro area, including submerging numerous vehicles.</t>
  </si>
  <si>
    <t>Eight inches of water was over US 24/40.</t>
  </si>
  <si>
    <t>Emergency crews rescued individuals from stalled vehicles in high water.</t>
  </si>
  <si>
    <t>Numerous stalled cars due to high water near Harry and Rock Roads.  Reported by Kake TV.</t>
  </si>
  <si>
    <t>The intersection of 86th and Carlton rd is closed due to flooding.</t>
  </si>
  <si>
    <t>Water was almost a foot deep along 2nd Street near St Francis.  The information was relayed by Kake TV.</t>
  </si>
  <si>
    <t>WADSWORTH STATION</t>
  </si>
  <si>
    <t>Eight feet of water was reported over Tongonoxie Road at Fivemile Creek.</t>
  </si>
  <si>
    <t>ULYSSES</t>
  </si>
  <si>
    <t>Fields were reported to be flooded and some of the runoff went across highway 25.</t>
  </si>
  <si>
    <t>In a very unstable airmass, a few thunderstorms became severe and several produced excessive rainfall.</t>
  </si>
  <si>
    <t>The intersection of hwy 99 and 135th rd was closed due to flooding.</t>
  </si>
  <si>
    <t>On the afternoon of the 10th a supercell formed west of Lyon county. It then moved into the county and began to bow out causing severe wind gusts in the process. Slow storm motion and heavy rainfall lead to flash flooding in Lyon and Osage counties.</t>
  </si>
  <si>
    <t>Flooding over the Kansas turnpike at mile marker 118. This shut down the northbound lanes. A 21 year old male driver hydroplaned and lost control of his vehicle. The vehicle left the road and was then swept downstream by the flood waters. He was not able to survive.</t>
  </si>
  <si>
    <t>Water over the road at intersection of Hoch rd and Lake rd.</t>
  </si>
  <si>
    <t>Water running over hwy K-68 approximately 1.5 miles east of the US hwy 75 intersection.</t>
  </si>
  <si>
    <t>OLIVET</t>
  </si>
  <si>
    <t>Water running over the road near the intersection of 293rd st and Urish rd.</t>
  </si>
  <si>
    <t>BARCLAY</t>
  </si>
  <si>
    <t>Water two feet deep running over the road at the intersection of hwy K-170 and 277th rd.</t>
  </si>
  <si>
    <t>One to two feet of water was flowing over US highway 50 near YY road.  Rainfall amounts were 2 to 2.5 inches of rain.</t>
  </si>
  <si>
    <t>An isolated heavy precipitation supercell produced some large hail, damaging winds and flash flooding over portions of Central Kansas on the afternoon and evening of July 10th, 2015.  The damaging winds and hail and flash flooding was the worst over Chase county, Kansas.</t>
  </si>
  <si>
    <t>Highway 27 was closed due to flooding across the road.  City streets were also flooded.</t>
  </si>
  <si>
    <t>Monsoonal moisture continued across the area with minor disturbances helping to produce thunderstorms, some of which were severe.</t>
  </si>
  <si>
    <t>Flooding was reported on Highway 96 from Horace to Tribune.  With higher rainfall amounts to the west of this report area roads also had flooding in low lying areas.</t>
  </si>
  <si>
    <t>During the evening law enforcement estimated wind gusts of 90 MPH from a severe thunderstorm near Tribune.  No damage was reported from these winds.  This same thunderstorm brought rapid, heavy rainfall to western parts of the county.  Law enforcement officers reported water over Highway 96 from Horace to Tribune.  Rainfall totals a mile or two west of Tribune ranged from 1.10 inches to 1.86 inches, with estimated rainfall amounts close to three inches between Horace and the county line.</t>
  </si>
  <si>
    <t>Road damage reported due to flash flooding at the intersection of 21st and Cherokee rd.</t>
  </si>
  <si>
    <t>Isolated flash flood report.</t>
  </si>
  <si>
    <t>Water was flowing over roads and into homes.</t>
  </si>
  <si>
    <t>Thunderstorms brought heavy rain and flash flooding to parts of the Kansas City area.</t>
  </si>
  <si>
    <t>Parts of Strang Line Road were flooded.</t>
  </si>
  <si>
    <t>Indian Creek was out of its banks and on to neighboring roads.</t>
  </si>
  <si>
    <t>The flooding occurred in the town of Harper that no doubt included most of the town's streets.</t>
  </si>
  <si>
    <t>Numerous thunderstorms produced torrential rains across parts of South-Central Kansas for much of the afternoon and evening. Major flooding occurred. The most serious was that of a flash flood that occurred in Wichita. In parts of South and Southeast Wichita as well as West Wichita vehicles were submerged. Most of the parking lots at the Towne West Mall were flooded to depths around 3 feet. Rainfalls from 3-6 inches were widespread. Many streets were barricaded. Among them was Maple Avenue from I-235 to West Streets. The situation was exacerbated by heavy thunderstorms that produced torrential rains early in the morning. In fact, a staggering 5.60 inches was measured in Harper that morning.</t>
  </si>
  <si>
    <t>Law enforcement reported flooding along a segment of Highway 44.</t>
  </si>
  <si>
    <t>KAKE Channel 10 reported the flooding at Towne West Mall parking lot.</t>
  </si>
  <si>
    <t>Street flooding occurred in and around Haven.</t>
  </si>
  <si>
    <t>KAKE Channel 10 reported that Maple Avenue is closed from I-235 to West Street. No damage was reported.</t>
  </si>
  <si>
    <t>Radio Station KFDI reported that cars were submerged at the Harry/Seneca intersection in Southeast Wichita.</t>
  </si>
  <si>
    <t>Rainfall estimated from 3.25 inches to 3.50 inches caused flooding in and near the Ridge Road/Central Avenue intersection.</t>
  </si>
  <si>
    <t>There were numerous reports of submerged cars in Southeast Wichita. This would include Pawnee and 31st St. S. as well as on W. Harry and Southwest Blvd.</t>
  </si>
  <si>
    <t>BEARDSLEY</t>
  </si>
  <si>
    <t>The North Beaver creek was out of its banks.  Received a total of 1.30 inches of rainfall.</t>
  </si>
  <si>
    <t>During the late afternoon and into the evening a strong thunderstorm produced hail up to dime size along with flash flooding over Rawlins county.  Northwest of Atwood 1.20 inches of rain fell in 20 minutes, which lead to part of the North Beaver creek rising out of its banks.</t>
  </si>
  <si>
    <t>KWCH Channel 12 reported street flooding was in progress in Harper. No damage was reported.</t>
  </si>
  <si>
    <t>Scattered morning thunderstorms drenched most of Harper County with 2-3 inches that proved sufficient to cause flooding in the town of Harper.</t>
  </si>
  <si>
    <t>Water flowing over Cherokee rd about 6 inches deep.</t>
  </si>
  <si>
    <t>Early morning of the 24th a line of storms formed across the area a few were able to produce severe winds. Later that evening an isolated storm produced heavy rainfall that caused flash flooding.</t>
  </si>
  <si>
    <t>Heavy rainfall fell across the area, with the highest totals near 6 inches. This rain resulted in numerous roads with water running over them. Some of the gravel roads had enough water running over them to wash away the rock covering.</t>
  </si>
  <si>
    <t>Two separate thunderstorm events produced a little severe weather and flash flooding on this Friday. The first episode was associated with a couple supercells that formed near McCook, Nebraska the prior evening. These storms evolved into a small multicell cluster that was joined by a few other storms as it moved southeast across north-central Kansas between midnight at 3 a.m. CST. This small cluster was mostly sub-severe, producing penny size hail and measured winds of 50-55 mph in a few spots. However, it did produce a severe wind gust of 61 mph in Logan. Later in the day, between 5 and 6 pm CST, several thunderstorms formed over Rooks, Phillips, and Smith Counties. They quickly congealed into a multicell cluster. This cluster remained quasi-stationary between 5:30 and 8:30 p.m., with the most persistent heavy rain over southeastern Phillips and northeastern Rooks Counties. Three to six inches of rain were measured in this short time span and this resulted in flash flooding, with numerous gravel roads under water and some washed out in spots. One of these storms did produce hail to the size of quarters in Stockton, which is in Rooks County.||The overnight storms occurred near a dissipating frontal boundary, with no forcing aloft. The late afternoon and evening storms formed along a weak cold front that had dropped through Nebraska, during the day, and was slowing its forward progress over north central Kansas. In the upper levels, a broad ridge encompassed the Plains atop a subtropical high over the Southern Plains. The Central Plains were on the southern fringe of the Westerlies. Surface temperatures in advance of the storms were in the mid 80s, with dewpoints near 70. With mid-level lapse rates of 7.5 deg C/km, MLCAPE values were between 2000 and 3000 J/kg. Deep layer shear was between 30 and 40 knots.</t>
  </si>
  <si>
    <t>SUNLAND</t>
  </si>
  <si>
    <t>Water rushing over County Road 14 southwest of Sharon Springs near the intersection of Muddy Road.  Pictures from social media of water ponding in fields and farms, with various roads covered with water.  Standing water was half way up cattle panels at the stockyard on the south side of Sharon Springs.</t>
  </si>
  <si>
    <t>During the late afternoon and into the evening a line of strong to severe thunderstorms moved out of Colorado into Northwest Kansas.  The largest hail size reported was golf ball size in Sharon Springs.  Winds from the thunderstorms blew down large elm trees near Weskan, uprooting two of them due to estimated speeds of 100 MPH.  The high winds also caused blowing dust, dropping visibilities to less than a quarter mile near Monument.</t>
  </si>
  <si>
    <t>Water was reported over the roads of 183rd St. West between 71st and 79th Streets South as well as 55th Street South between 183rd and 199th Streets West.</t>
  </si>
  <si>
    <t>Widespread 2-3 inches of rain, with an isolated 4.5 inches measured In Kingman County, occurred across much of South-Central Kansas in the morning of the 30th. Flooding of highways resulted in parts of Sedgwick and Cowley Counties.</t>
  </si>
  <si>
    <t>The Emergency manager reported water over the roads in and around the intersection of 132nd Road and 75th Road 2-3 miles north of Winfield.</t>
  </si>
  <si>
    <t>Numerous county roads had water rushing across them, especially in the area south of Kirwin Reservoir. As of 3:30 p.m. CDT, an unofficial rainfall total of 5 inches was reported three miles south of Kirwin.</t>
  </si>
  <si>
    <t>During an 18-hour stretch between noon CDT on Tuesday the 4th and 6 a.m. on Wednesday the 5th, two fairly distinct rounds of widespread thunderstorm activity soaked much (but not all) of this six county North Central Kansas area with 1-4 inches of rain, and localized pockets as high as 6-8. Not surprisingly, short term flooding of rural roads and fields ensued within the zones of highest rainfall, along with minor flooding along the South Fork Solomon River in southern Smith and northeastern Osborne counties. Although a few storms exhibited radar signatures indicative of marginally severe hail and/or wind, there were no confirming ground truth reports. As a result, flooding concerns took center stage in an environment characterized by precipitable water values averaging 1.50-2.00.  The primary swath of 2-4 amounts (and locally higher) was roughly 10-20 miles wide and oriented northwest-to-southeast through most of Smith and Mitchell counties, along with adjacent portions of northern Osborne, southwestern Jewell and far southeastern Phillips counties. Within this broader zone of highest totals, there were mainly three smaller-scale maximums of at least 4-6. The largest of these zones included much of the northern half of Smith County, and particularly the northwest quadrant, where radar estimated a small zone of (unverified) 6-8 amounts. The majority of rain within Smith County fell during the overnight hours, and the highest-known ground truth report was 4.02 from the NWS coop observer in Lebanon. There were at least a few rural roads washed out within the county. The second zone of enhanced rainfall was a small, roughly 5x5 mile section of southeast Mitchell County, featuring a CoCoRaHS total of 6.15 six miles northwest of Barnard. However, rain here did not fall all at once, and was a combination of both afternoon and late-night activity. The third area of primary interest was a tiny, likely no more than 4x4 mile portion of extreme southeastern Phillips County south of Kirwin, where an unofficial total of 5 accumulated in 2-3 hours during the afternoon, resulting in water over numerous rural roads. Given that Smith County bore the brunt of excessive rainfall, much of the runoff steadily worked its way into the North Fork Solomon River upstream of Waconda Lake. At the automated gauge near Portis, the river breached minor flood stage of 15.0 ft. on the morning of the 5th and crested at 16.9 ft. on the morning of the 6th, before slipping below flood late that afternoon. In sharp contrast to the aforementioned pockets of heaviest rain within the six-county area, the majority of Rooks County along with central portions of Phillips and Osborne counties received well under 1, if hardly any at all.  ||Focusing on timing of this multi-part heavy rain event, round 1 was centered between 1-8 p.m. CDT on the 4th as various clusters of multicell convection traversed the area, largely tied to convergence along a quasi-stationary surface front stretched across the heart of northern Kansas. During this time, the only notable flooding was the localized deluge south of Kirwin. Following a relative minimum in storm activity for a few hours, round 2 got underway around 11 p.m. CDT and persisted through the remainder of the night before vacating local counties shortly before sunrise. This round, which featured repeated development of storms within a northwest-to-southeast axis centered through Smith and Mitchell counties, was largely driven by classic warm air advection/moisture transport along the nose of a modest 25-30 knot low level jet evident at 850 millibars. In the larger scale scene of the mid/upper levels, this entire heavy rain event was instigated by a slow-moving, elongated shortwave trough gradually sinking from northwest-to-southeast through the Central Plains.</t>
  </si>
  <si>
    <t>A few stalled cars were reported in town due to water over the road.</t>
  </si>
  <si>
    <t>A complex of showers and thunderstorms moved across portions of Central Kansas during the early morning hours of August 5th, 2015.  The complex propagated to the southeast and produced one hail report, but mainly produced damaging winds along and east of Interstate 135.</t>
  </si>
  <si>
    <t>Minor street flooding was reported in town.</t>
  </si>
  <si>
    <t>Law enforcement reported heavy rainfall and some minor street flooding in town.</t>
  </si>
  <si>
    <t>Culverts were washed out one mile north of Gaylord and also two miles northeast of Smith Center. Twenty-four hour rain totals as of 7 a.m. CDT on August 5th included: 4.02 inches in Lebanon and 3.26 in Smith Center (NWS cooperative observers).</t>
  </si>
  <si>
    <t>There was brief flooding over a section of Miners Highway.</t>
  </si>
  <si>
    <t>Isolated and slow moving thunderstorms produced localized heavy rainfall and flash flooding.</t>
  </si>
  <si>
    <t>Minor flooding occurred on the North Fork Solomon River near Portis between the morning of the 5th and the late afternoon of the 6th. The crest of 16.89 feet occurred on the morning of the 6th (flood stage is 15 ft.).</t>
  </si>
  <si>
    <t>STANO STATION</t>
  </si>
  <si>
    <t>Water washed across county road C between roads 4 and 5.</t>
  </si>
  <si>
    <t>A short wave trough moved into the area in the presence of an unstable atmosphere and helped to produce a few severe thunderstorms.</t>
  </si>
  <si>
    <t>Eighteen inches of water 75 to 100 yards wide is running over County Road 230 just north of Cedar Crest Road.  Road 230 is closed from Winona to the Thomas county line.</t>
  </si>
  <si>
    <t>Several clusters of strong to severe storms developed during the afternoon and evening over Northwest Kansas, some of them remaining stationary at times.  The largest hail size reported was quarter size near Blakeman, however over three inches of small hail was reported near Edson.  The strongest wind gust reported was an estimated 70 MPH at Winona, which occurred when the town to lose power.  A measured wind speed of 65 MPH was reported near Leoti ahead of a line of storms.  Flash flooding occurred near Winona with these storms as water 18 inches deep and roughly 100 yards wide was reported over Road 230.</t>
  </si>
  <si>
    <t>MAYLINE</t>
  </si>
  <si>
    <t>Water was reported over highway 50 at mile marker 23.</t>
  </si>
  <si>
    <t>Around midnight there was some flooding across the highway.</t>
  </si>
  <si>
    <t>Several county roads surrounding Fly Creek were flooded.  Several county roads near Sherman, West Mineral, and Weir were flooded.</t>
  </si>
  <si>
    <t>A line of severe thunderstorms produced wind damage and minor flooding.</t>
  </si>
  <si>
    <t>Heavy rains produced nuisance flooding of the usual flood prone areas.</t>
  </si>
  <si>
    <t>Multiple rounds of severe weather moved across southeast KS producing hail and torrential downpours.  The heavy rains resulted in flash flooding in Montgomery county.</t>
  </si>
  <si>
    <t>Emergency manager reported some dirt and gravel roads were water covered between the areas of Colony to Lone Elm to Kincaid.</t>
  </si>
  <si>
    <t>During the early morning hours of the 27th a cluster of elevated storms developed in southeast KS. One particular storm was able to rotate and storm enough to produce at least ping pong sized hail. Given the scattered coverage and slower movement a few areas were able to experience minor flash flooding.</t>
  </si>
  <si>
    <t>INDEPDENCE ARPT</t>
  </si>
  <si>
    <t>Several inches of water was flowing over the road making for dangerous conditions.  Elsewhere across the county, nuisance flooding of the usual flood prone areas was noted.</t>
  </si>
  <si>
    <t>Flooding reported along Alabama between 23rd and 25th and Bob Billings between Iowa and the Orchards golf course.</t>
  </si>
  <si>
    <t>On the afternoon and evening of the 7th scattered storms developed. A few of these storms were severe causing wind damage. These storms turned into an area of heavy rain which caused urban flooding in some locations.</t>
  </si>
  <si>
    <t>Flash flooding at Gage on the Shunganunga creek which exceeded the 15 ft flood stage. Other flooding was reported in Topeka including stalled vehicles and flooding of the railroad underpass at 2nd and Golden.</t>
  </si>
  <si>
    <t>Water 4 to 5 inches deep was flowing across Highway 27.</t>
  </si>
  <si>
    <t>A cold front moving out of northern Kansas moved into a very unstable airmass during the late afternoon and evening.  In addition, an upper level wind maxima was moving across the plains.  Both features combined to produce thunderstorms, many which were severe.</t>
  </si>
  <si>
    <t>Street flooding occurring on 21st st from Fairlawn to Belle. Shunga drive between Gage and Fairlawn is impassable. Shunga creek at Gage has risen to 12 ft.</t>
  </si>
  <si>
    <t>One EF0 tornado occurred too.</t>
  </si>
  <si>
    <t>Topeka fire department is responding to several flooded vehicles around the city. Several residents were reporting water coming into their homes.</t>
  </si>
  <si>
    <t>The 2200 block at Indian Hills rd is impassable due to high water.</t>
  </si>
  <si>
    <t>Flood water at least 6 inches deep at the intersection of Branner st and 4th and Greeley st.</t>
  </si>
  <si>
    <t>Flooding at 61st and Auburn rd. Water rescue conducted due to car in deep water.</t>
  </si>
  <si>
    <t>Six mile creek is running over the bridge at 61st and Shadyridge lane.</t>
  </si>
  <si>
    <t>PROVENCE VLG</t>
  </si>
  <si>
    <t>A water rescue was performed on Lakeshore Dr. and Cedar Creek just south of 135th St.</t>
  </si>
  <si>
    <t>A decaying cluster of thunderstorms brought severe weather to east central Kansas and west central Missouri during the morning hours of September 10th. Additional thunderstorms developed during the afternoon and evening hours within an extremely unstable air mass. As an upper level wave moved southeast from the Northern Plains, thunderstorms erupted over eastern Kansas and quickly transitioned into a convective complex that tracked through the southern portions of the Pleasant Hill forecast area.</t>
  </si>
  <si>
    <t>Southeast 30th Street and Beasley Road was flooded and nearly impassable.</t>
  </si>
  <si>
    <t>Several rounds of heavy rainfall led to minor flooding across southeast Kansas.</t>
  </si>
  <si>
    <t>Excessive rainfall caused several areas across Cherokee County to flood. Cherry and Lightning Creeks were impacted and flooded out of their banks.</t>
  </si>
  <si>
    <t>Several rounds of heavy rainfall across portions of southeast Kansas caused minor flooding.</t>
  </si>
  <si>
    <t>Nuisance flooding was causing standing water of 6 to 8 inches over the road.  This was non-life threatening.</t>
  </si>
  <si>
    <t>Widespread heavy rain moved across central Kansas causing widespread inconveniences to area travelers with some road closures in low lying areas and a water rescue at another. Rainfall amounts over a 48 hour period ranged from around 1.5 inches to just over 4 inches.</t>
  </si>
  <si>
    <t>Many reports of high water over the low water crossings across the county.  A few county roads were closed for this reason.</t>
  </si>
  <si>
    <t>A water rescue was performed by the Wichita Fire Department at the intersection of 85th st. N and 215th st. W. The car was stranded in running water.</t>
  </si>
  <si>
    <t>Rapidly running water was rushing across the road at the merger of Emma east and Emma west creeks.</t>
  </si>
  <si>
    <t>Law enforcement reported a few roads closed near Gypsum creek. Especially along Highway 4.  A culvert collapsed under McReynolds Road.</t>
  </si>
  <si>
    <t>TAMPA</t>
  </si>
  <si>
    <t>Several low water crossings were closed across the county due to the heavy rains and water over the road.  This was a non-life threatening incident.</t>
  </si>
  <si>
    <t>CASTLETON</t>
  </si>
  <si>
    <t>Several low water crossings were closed across the eastern sections of the county due water over the road.</t>
  </si>
  <si>
    <t>There were numerous low water crossings and rural roads that were flooded. Several homes and businesses were flooded. There was significant to extreme flooding along Shoal Creek and the Spring River around Galena to Baxter Spring's. This storm report will contain the damage estimates for the entire county for this event.</t>
  </si>
  <si>
    <t>A slow moving and strong weather system caused several rounds of very heavy rainfall to occur across portions of southeast Kansas which led to significant flooding.</t>
  </si>
  <si>
    <t>Highway 166 and Highway 400 was closed due to flooding of the Spring River. Several roads and low water crossings were damaged from flood water.</t>
  </si>
  <si>
    <t>A strong mid to upper-deck trough that was located over the Central Great Basin surged east/northeast across the Great Plains throughout the day and that night. This forced a dry line east across South-Central Kansas, where numerous severe thunderstorms developed that afternoon. The severe thunderstorms were prolific hail-producers. Hardest hit was Butler County, most notably in and around El Dorado, where hail that reached 3 inches in diameter bombed a location 1 mile south of El Dorado Lake. A 2-inch diameter hailstone landed 6 miles south southeast of El Dorado Lake. There were also several reports of golf ball-sized hail in Butler County, then in Montgomery County which was hit that evening. In Montgomery County, the largest hail, 2 inches in diameter, landed in Coffeyville early that evening.</t>
  </si>
  <si>
    <t>Minor street flooding was reported in town and in low-water crossings.</t>
  </si>
  <si>
    <t>Six to eight inches of water flowed over Laurel and Hackney Roads.  Also low land flooding was noted on both sides of town.</t>
  </si>
  <si>
    <t>A cold front moved into portions of South Central and Southeast Kansas during the early evening hours of April 10th, 2016.  Supercell thunderstorms developed along this boundary from Chanute, Kansas to Arkansas City, Kansas.  The supercell thunderstorms produced reports of large hail up to quarter size.</t>
  </si>
  <si>
    <t>Widespread flooding was reported across much of the county.  Many county roads, including highway 51, were covered by flood water.</t>
  </si>
  <si>
    <t>Severe thunderstorms developed along a dry line mixing into western Kansas.</t>
  </si>
  <si>
    <t>County road FF near K-23 was across the road.</t>
  </si>
  <si>
    <t>Heavy rains and the runoff led to flooding across the area.</t>
  </si>
  <si>
    <t>Rainfall during a 24 to 36 hour period resulted in eventual flooding.</t>
  </si>
  <si>
    <t>Several roads were flooded.</t>
  </si>
  <si>
    <t>Multiple roads were flooded in the Bazine area.</t>
  </si>
  <si>
    <t>Water was covering several roads in the Ellis area with a few washed out.</t>
  </si>
  <si>
    <t>SUTPHEN</t>
  </si>
  <si>
    <t>Car washed off the road near intersection of 3200 Ave and Oat Rd.</t>
  </si>
  <si>
    <t>A tornado was on the ground for nearly 13 miles across Republic County while winds of up to 80 mph and baseball size hail were also reported across the area during the evening hours of April 24th.</t>
  </si>
  <si>
    <t>HULL</t>
  </si>
  <si>
    <t>Marshall County EM reported flooding over the roads in several spots between Oketo and Beatty.</t>
  </si>
  <si>
    <t>Severe thunderstorms developed between 3 and 4pm on April 26th along an old outflow boundary and moved north northeast across northeast Kansas.  The storms produced at least 2 brief weak tornadoes before 6pm however the storms thereafter become more widespread and continued to move across the same areas producing torrential flooding rains.  Some areas received between 5 and 6 inches of rainfall from the storms over a 6-7 hour period. In fact, the recurrence interval of the rainfall was 50-75 years across eastern Wabaunsee and western Shawnee County from this event.</t>
  </si>
  <si>
    <t>Flash flooding over road at 3300 SW Carlson Road.</t>
  </si>
  <si>
    <t>Creeks flooding near K-57, had debris over roadway, but has since receded.</t>
  </si>
  <si>
    <t>Parts of K-18 is closed between Fairmont and Zeandale.</t>
  </si>
  <si>
    <t>Flooded roadway at 54th and Eureka, just north of the Manhattan Airport.</t>
  </si>
  <si>
    <t>Portions of Carlson RD closed due to flooding near 11000 block, near K-4 and south of Interstate-70.</t>
  </si>
  <si>
    <t>Water rescue ongoing near 1900 NW Carlson Rd. Water is flowing over the roadway.</t>
  </si>
  <si>
    <t>OSAGE CITY ARPT</t>
  </si>
  <si>
    <t>PETERTON</t>
  </si>
  <si>
    <t>Flash flooding reported by law enforcement in Osage City; streets under water.</t>
  </si>
  <si>
    <t>A creek in Clearwater overflowed its banks. Vehicles were being moved.</t>
  </si>
  <si>
    <t>The Southern and Central Plains were targets for a widespread, significant severe thunderstorm outbreak from early in the afternoon until late that night. All products of severe thunderstorms were forecast: Destructive hail, damaging winds and tornadoes. In South-Central Kansas the 2 greatest dangers, by far, were large hail and flash floods that resulted from 2 to 4 inches of rain that overwhelmed much of the Wichita Metro Area in only 2 to 3 hours. As the severe thunderstorms invaded Southeast Kansas late that evening, damaging, and times destructive, winds became by far the greatest threat, reaching around 80 mph.</t>
  </si>
  <si>
    <t>Water was around 2 feet deep at the Meridan/Esthner Intersection where cars stalled. The report was received via Twitter.</t>
  </si>
  <si>
    <t>Street flooding occurred near the George Washington/East Lincoln Intersection.</t>
  </si>
  <si>
    <t>Flooding occurred near the St. Francis/2nd Street Intersection.</t>
  </si>
  <si>
    <t>An unspecified road was flooded.</t>
  </si>
  <si>
    <t>The E. 71st St. S./S. Broadway Intersection was flooded.</t>
  </si>
  <si>
    <t>Flooding occurred along St. Louis St. especially at the N. Young Intersection.</t>
  </si>
  <si>
    <t>(IAB) MCCONNELL ARPT</t>
  </si>
  <si>
    <t>S. Oliver St. was flooded 4 to 8 inches deep.</t>
  </si>
  <si>
    <t>The E. 9th St./N. Emporia Intersection was flooded.</t>
  </si>
  <si>
    <t>W. Harry was flooded with reports of vehicles stranded.</t>
  </si>
  <si>
    <t>Highway 24 just east of Williamstown is closed due to water over the road.</t>
  </si>
  <si>
    <t>Flooding occurred around the 183rd W./71st St. S. Intersection.</t>
  </si>
  <si>
    <t>There were 8 inches of water running over K92 just southwest of Lecompton Road.</t>
  </si>
  <si>
    <t>Two rounds of severe thunderstorms formed on April 26th. The first round of severe weather started around sunrise, with predominantly large hail. There were a few isolated wind reports during the morning storms, but the predominant hazard with this morning round was large hail, with the largest stone being around 2 inches. The evening round of storms began after sunset and brought multiple reports of large hail, gusty and damaging winds as well as some flash flooding.</t>
  </si>
  <si>
    <t>Water was reported over the road at 166th and Krieder Road in Basehor.</t>
  </si>
  <si>
    <t>MILDRED</t>
  </si>
  <si>
    <t>Sections of Utah Rd were flooded.</t>
  </si>
  <si>
    <t>Multiple portions of Highway 31 are under water.</t>
  </si>
  <si>
    <t>Areas near the Kellogg/Cypress Rd. Intersection were flooded 3 feet deep.</t>
  </si>
  <si>
    <t>Some roads were flooded.</t>
  </si>
  <si>
    <t>Water rescue ongoing from flooding on Mission Creek near K-4.</t>
  </si>
  <si>
    <t>A bridge on a rural road was under water.</t>
  </si>
  <si>
    <t>Evacuations of Mill Creek campground are underway due to flooding along Mill Creek.</t>
  </si>
  <si>
    <t>Highway 56 is closed east of Burlingame and Burlingame Road is closed north of town due to flood waters over the road. Flood waters may  have also closed Highway 56 south of Burlingame.</t>
  </si>
  <si>
    <t>Flooding was reported in the 900 Block of N. Clearwater Rd.</t>
  </si>
  <si>
    <t>Waterman Crossing and Highway 30 leading into Maple Hill has significant water over Highway 30. This is due to poor drainage in the area. One water rescue occureed by KHP at this location. KDOT has closed the road.</t>
  </si>
  <si>
    <t>Colorado Road south of Pomona remains closed. Although, it appears it is starting to recede.</t>
  </si>
  <si>
    <t>A line of thunderstorms developed just west of Highway-75 during the early afternoon  hours. The line then quickly moved eastward, leaving behind a couple large hail reports and one flooding report.</t>
  </si>
  <si>
    <t>Reports of ponding in low lying areas leading to street closures in the Emporia and surrounding areas. Rainfall estimates between 1.5 and 3 inches.</t>
  </si>
  <si>
    <t>Two clusters of thunderstorms developed during the evening hours, one across central Kansas and the other across north-central Kansas. The thunderstorms produced large hail and damaging winds. These storms lingered into the very early morning hours of May 9th.</t>
  </si>
  <si>
    <t>Heavy rain this evening has caused low water crossings in the area to close. Rainfall estimated to be near 4 inches.</t>
  </si>
  <si>
    <t>Scattered severe thunderstorms developed during the afternoon across central Kansas. One weak tornado was reported in Clay County. These storms then pushed eastward before weakening and merging into a line of thunderstorms.</t>
  </si>
  <si>
    <t>Water flowing across the roadway near 16th and Deer Train. Approximately 18 inches deep.</t>
  </si>
  <si>
    <t>A squall line of thunderstorms developed across portions of central Kansas during the early morning hours of May 11th. These storms moved eastward into east-central and northeast Kansas.</t>
  </si>
  <si>
    <t>Water over the roadway on Highway-187, two miles north of K-9.</t>
  </si>
  <si>
    <t>Water flowing over the road approximately 3 miles north of Beattie on K-99.</t>
  </si>
  <si>
    <t>Highway 5 at Seven Mile Crek was closed due to high water rapidly flowing over the road.</t>
  </si>
  <si>
    <t>In the early morning hours on May 11, 2016 a few severe storms rolled through eastern Kansas and brought some gusty, damaging winds, some large hail, and some minor flash flooding.</t>
  </si>
  <si>
    <t>Public report of water running out of fields and over roads. Partially due to hail plugging up waterways.</t>
  </si>
  <si>
    <t>Scattered thunderstorms developed along the KS/NE border during the late morning hours. These storms pushed southeast across northeast and east-central Kansas.</t>
  </si>
  <si>
    <t>Heavy rainfall from slow moving and training thunderstorms produced rainfall rates of an inch or more per hour for three consecutive hours.  Total estimated rainfall amounts were around 3 to 5 inches over the flash flood area.  The Emergency Manager estimated there to be four inches of water over Highway 25 where the highway crosses Chalk Creek in far northern Wichita county just south of the county line.  This was reported an hour after the rainfall had ended.</t>
  </si>
  <si>
    <t>Late in the afternoon through the evening a slow moving group of severe storms moved through part of Northwest Kansas underneath an upper level disturbance.  This setup was favorable for the development of four weak, short-lived tornadoes in Wichita county.  Since the tornadoes remained in open country no damage was reported with them.  Large hail was very common with these storms.  The largest hail size was 4.25 inches in diameter reported in south central Logan County.  The prolonged heavy rainfall from the storms led to flash flooding along the Highway 25 corridor in northern Wichita and southern Logan counties.</t>
  </si>
  <si>
    <t>Heavy rainfall from slow moving training thunderstorms produced rainfall rates of an inch or more per hour for three consecutive hours with estimated rainfall amounts around three to five inches over the flash flood area.  The Emergency Manager estimated eight inches of water over Highway 25 where the highway crosses Twin Butte Creek.  This was reported an hour after the rainfall had ended.</t>
  </si>
  <si>
    <t>High water was reported to the office via social media over 81st and Metcalf in Overland Park, Kansas.</t>
  </si>
  <si>
    <t>A few storms passed through eastern Kansas and produced some minor flash flooding.</t>
  </si>
  <si>
    <t>Several hours of repeated moderate to heavy rainfall in the St. Peter area led to flash flooding.  Some of the culverts along county roads E and 120th Avenue where the North Fork of the Saline River crossed under the roads were washed out.  A farm 1.5 NW of St. Peter reported more water in the yard than ever remembered in recent years.  A rainfall total of seven and a half inches was measured near St. Peter.  Other than the washed out culverts no other damage was reported.</t>
  </si>
  <si>
    <t>A group of strong to severe thunderstorms that developed late the previous evening continued to produce large hail up to hen egg size and heavy rainfall during the early morning hours.  The largest hail size reported fell in Oakley.  Due to prolonged heavy rainfall over parts of Graham county, flash flooding was reported near Bogue.</t>
  </si>
  <si>
    <t>Heavy rainfall of 3 to 6 inches resulted in flash flooding of county roads. The cooperative observer 4 miles west-northwest of Plainville reported a rainfall total of 4.28 inches.</t>
  </si>
  <si>
    <t>A couple storms produced hail as large as golf balls, and flash flooding also occurred on this Monday. During the late afternoon and evening hours, a couple small, isolated thunderstorms developed over northern Phillips and Smith Counties. They quickly crossed the state line into Nebraska, where thunderstorms were more widespread. One such storm formed over northeastern Phillips County around 6 p.m. CST. This storm moved east-northeast into Nebraska by 7 p.m., but then turned east along the state line and expanded slightly back into northern Kansas, tracking across extreme northern Jewell County. Hail as large as golf balls occurred just after 9 p.m. CST. Around 9:30 p.m. CST, a new storm formed over western Phillips County. This storm intensified and produced quarter size hail a little after 10 p.m. CST. Other storms also developed between these two dominant cells. In addition, numerous other storms formed in an east-west orientation across Rooks, Osborne, and Mitchell Counties. Cells propagated eastward as additional storms formed in their wake. Cell training occurred between 11 p.m. and 4 a.m. and resulted in flash flooding in parts of Rooks County. Widespread rainfall in excess of 2 inches occurred over the county, with 4.28 inches the highest measured amount near Plainville.||A north-northeast to south-southwest oriented quasi-stationary front extended from the eastern Dakota's through western Kansas into New Mexico. A lee-side low was near Colorado Springs. In the upper levels broad southwest flow was over much of the United States, with a ridge over the Great Lakes, and an elongated trough from Hudson Bay to central California. A weak shortwave trough was passing over the Central Plains. When the first storms initiated, late in the afternoon, temperatures were in the middle to upper 70s, with dewpoints in the lower 60s. MLCAPE was between 1500 and 2000 J/kg. Effective deep layer shear was around 45 knots. This environment was more than supportive of organized, persistent storms.</t>
  </si>
  <si>
    <t>Water was reported over the road and causing travel problems.</t>
  </si>
  <si>
    <t>A cluster of storms moved across portions of central and south central producing strong winds and hail.</t>
  </si>
  <si>
    <t>Several inches of water was reported over the road and causing travel problems.</t>
  </si>
  <si>
    <t>Water was reported over the road and causing travel issues.</t>
  </si>
  <si>
    <t>Highway 5 just east of the correctional facility was closed.</t>
  </si>
  <si>
    <t>A significant severe weather event occurred during the afternoon and evening of May 26, when several severe storms, including a few supercells moved into far eastern Kansas. Large hail and strong winds were the extent of the severe weather.</t>
  </si>
  <si>
    <t>Water over Highway K4 for about 1/4 to 1/2 of a mile, just north of Herington.</t>
  </si>
  <si>
    <t>Another round of severe thunderstorms brought more pain and hardship to the area in the form of large hail, damaging winds, flooding rains and 3 more tornadoes.  The strongest tornado hit Wamego and areas just north of Wamego but thankfully it was a weak tornado producing EF1 damage north of the city and EF0 damage in the town. A second brief tornado was caught on video just southwest of Rossville while a third tornado did damage to Silver Lake.  Both the Rossville and Silver Lake tornadoes were embedded in a bow echo so their damage occurred within a larger area of 60-80 mph wind and associated damage.</t>
  </si>
  <si>
    <t>WATSON</t>
  </si>
  <si>
    <t>Water flowing over the whole intersection of 53rd and Croco Road.</t>
  </si>
  <si>
    <t>Multiple streets closed in the city of Emporia due to flooding.</t>
  </si>
  <si>
    <t>Water was covering the road at Waverly and 175th St.</t>
  </si>
  <si>
    <t>Highway 24 just east of Williamstown has been closed by KDOT until water recede.</t>
  </si>
  <si>
    <t>Flooding occurring at 458 Road between E 800 Road and N 1200 Road. Highway 24 is flooded between the Midland Junction and the Jefferson  County line. 900 block of N 900 Road is closed due to flooding.</t>
  </si>
  <si>
    <t>Water was completely over highway 177 2 miles south of Bazaar.</t>
  </si>
  <si>
    <t>Another round of late May storms produced very strong winds and damaging hail to central Kansas on both the 26th and 27th.  Very large hail up to baseball size was noted along with a significant amount of flooding due to the heavy rains.  These rains prolonged the localized flooding for a few days and also caused river flooding.</t>
  </si>
  <si>
    <t>Flooding is occurring at 285th Road, north of Melvern. The road is closed.</t>
  </si>
  <si>
    <t>Highway 68 is closed near Quenemo due to flooding.</t>
  </si>
  <si>
    <t>Several county roads were closed due to water being 2 to 3 feet deep.</t>
  </si>
  <si>
    <t>GLENDALE</t>
  </si>
  <si>
    <t>High water caused many county roads to become flooded and closed.</t>
  </si>
  <si>
    <t>Muddy Creek in Grantville is out of its bank and quickly rising. KOA Road is closed from Highway 24 to 27th Street, due to Muddy Creek being out of its bank.</t>
  </si>
  <si>
    <t>Water was covering many county roads making them impassable.</t>
  </si>
  <si>
    <t>Several roads were closed across the county due to high water.</t>
  </si>
  <si>
    <t>RAYMOND</t>
  </si>
  <si>
    <t>A considerable number of roads were closed due to water over them.  Many of them due to Cow Creek flooding.</t>
  </si>
  <si>
    <t>TURON</t>
  </si>
  <si>
    <t>Several roads across the county were flooded.  The worst were along Cow Creek in the northern sections of the county.</t>
  </si>
  <si>
    <t>Several roads were closed across the county.  More numerous near Salt Creek around Barnard.</t>
  </si>
  <si>
    <t>Several roads in the southern half of the county were flooded and impassable.</t>
  </si>
  <si>
    <t>Multiple reports of 3 to 6 inches of water over the roads.  The usual flood locations remained under water for a considerable amount of time.</t>
  </si>
  <si>
    <t>The intersection of 12th and Miami in Kansas City, Kansas had some significant flooding.</t>
  </si>
  <si>
    <t>A few storms moved through the area on May 27. There was some isolated street flooding in Fairway.</t>
  </si>
  <si>
    <t>Localized flooding occurring in Munden. Water is across some roads. An estimated 3 inches of rain has fallen as of 6:30PM.</t>
  </si>
  <si>
    <t>Saturated soils from the previous days' rainfall led to flash-flooding across north-central Kansas as a complex of thunderstorms moved through during the afternoon and evening.</t>
  </si>
  <si>
    <t>KIMEO</t>
  </si>
  <si>
    <t>GREENLEAF</t>
  </si>
  <si>
    <t>Roads flooded along Upland Road, south of Greenleaf. Time of flooding estimated.</t>
  </si>
  <si>
    <t>The storms which produced the heavy rainfall lingered over the flash flood area for several hours before moving east.  Two videos were submitted the next day through social media of flood waters over the road 2 N of Horace on CR Horace and roughly 1 NE of Horace on CR O where the same branch of White Woman Creek crossed under both roads.  The videos shows flood waters were atleast a couple feet deep across the road at some point during the night.</t>
  </si>
  <si>
    <t>During the afternoon thunderstorms developed along a warm front over Greeley and Wichita counties.  These storms slowly moved westward along the nearly stationary front.  With an upper level disturbance overhead, the setup was favorable for the development of landspout tornadoes.  Three landspouts were reported, two in Greeley county and one in Wichita county.  The landspouts were short-lived and no damage was reported from them.  Further north a strong thunderstorm produced nickel size hail north of Ruleton.  Due to the prolonged rainfall over the same area, flash flooding was reported northwest of Tribune along one of the branches of White Woman Creek.  The flooding persisted into the following morning.</t>
  </si>
  <si>
    <t>The storms which produced the heavy rainfall moved east of the flood area by mid evening.  Two videos were submitted the next day through social media of flood waters over the road 2 N of Horace on CR Horace and roughly 1 NE of Horace on CR O where the same branch of White Woman Creek crossed under both roads. The videos shows flood waters were atleast a couple feet deep across the road at some point during the night.</t>
  </si>
  <si>
    <t>Two videos were submitted through social media of flood waters over the road 2 N of Horace on CR Horace and roughly 1 NE of Horace on CR O where the same branch of White Woman Creek crossed under both roads. The videos on the morning of the 28th show flood waters were atleast a couple feet deep across the road at some point during the night.</t>
  </si>
  <si>
    <t>Prolonged heavy rainfall from repeated thunderstorm activity from last afternoon and evening over the same location north of Horace caused flooding to continue into the morning of the 28th.</t>
  </si>
  <si>
    <t>Prolonged heavy rainfall caused the Hackberry Creek to flow over CR 16 roughly 3/4 of a mile south of CR S.  Rainfall amounts ranged from two to four inches over the flash flood area.</t>
  </si>
  <si>
    <t>During the afternoon and through the evening strong to severe thunderstorms moved across Northwest Kansas, with the bulk of the severe weather occurring over Logan and Gove counties.  The strongest storms produced large hail up to hen egg size near Park.  Some of these thunderstorms produced prolonged heavy rainfall over parts of eastern Logan and western Gove counties which lead to flash flooding along the Hackberry and Plum creeks.</t>
  </si>
  <si>
    <t>Prolonged heavy rainfall caused flooding across CR Seneca between CR 430 and Highway 83.  Rainfall amounts of 2 to 4 inches fell across the flash flood area.</t>
  </si>
  <si>
    <t>ELKADER</t>
  </si>
  <si>
    <t>Prolonged heavy rainfall of around two inches fell over the flash flood area.  However the corridor of heavy rainfall followed the channel of Plum Creek upstream, further aiding in flooding downstream.  A photo sent in the day after the heavy rainfall occurred showed flood waters were still over the road in two locations, just west and just south of the CR Quail/CR 430 intersection where the Plum Creek crosses under the road.</t>
  </si>
  <si>
    <t>Prolonged heavy rainfall of around two inches fell over the flash flood area. However the corridor of heavy rainfall followed the channel of Plum Creek upstream, further aiding in flooding downstream and causing the flooding to last into the next morning. A photo sent in the day after the heavy rainfall occurred showed flood waters were still over the road in two locations, just west and just south of the CR Quail/CR 430 intersection where the Plum Creek crosses under the road.</t>
  </si>
  <si>
    <t>Several low water crossings were reported flooded.</t>
  </si>
  <si>
    <t>A more isolated but potent storm system moved across central Kansas producing severe winds and large hail.</t>
  </si>
  <si>
    <t>A photo sent in the day after the heavy rainfall occurred showed flood waters were still over the road in two locations, just west and just south of the CR Quail/CR 430 intersection where the Plum Creek crosses under the road.</t>
  </si>
  <si>
    <t>Prolonged heavy rainfall of around two inches fell over the flash flood area the previous night. However the corridor of heavy rainfall followed the channel of Plum Creek upstream, further aiding in flooding downstream and causing the flooding from last night to continue into the morning.</t>
  </si>
  <si>
    <t>ANNELLY</t>
  </si>
  <si>
    <t>Wide spread flooding was noted across the county with water over hoods of cars and a few were completely submerged.  There were several stranded motorists due to the high waters and high water rescues were performed.</t>
  </si>
  <si>
    <t>A cluster of thunderstorms moved across a small portion of south central Kansas on the 15th.  Numerous reports of large hail, high winds, and flooding occurred.  Very heavy rains were also noted at many other locations across central Kansas.  Rainfall amounts ranged between 1.5 inches up to 6.13 inches.  The heaviest rain fell across Harvey and Sedgwick counties.</t>
  </si>
  <si>
    <t>MT HOPE</t>
  </si>
  <si>
    <t>Several roads were under water with cars stalling out as they were driving through them.</t>
  </si>
  <si>
    <t>Highway 25 covered in some areas due to very heavy rain. Street flooding also noted on some of the city roads in Atwood.</t>
  </si>
  <si>
    <t>Severe hail larger than one inch fell and severe wind gusts up to 62 mph were observed between approximately 1500 and 1900 MDT.</t>
  </si>
  <si>
    <t>Water from the Big Creek Basin flowed over some of the local roads and as much as 18 inches deep.</t>
  </si>
  <si>
    <t>A mid-level short wave trough helped initiate high terrain thunderstorms in the late afternoon heat and these moved into the area late in the afternoon and into the late evening hours.</t>
  </si>
  <si>
    <t>There were several inches of water over the roadway near Frontenac. There was a stalled vehicle in the flood water near Catalina and Kennedy.</t>
  </si>
  <si>
    <t>A weak frontal boundary moved into the area. That front combined with strong instability led to the development of severe thunderstorms with reports of wind damage and isolated flash flooding.</t>
  </si>
  <si>
    <t>HICKOK</t>
  </si>
  <si>
    <t>Water was flowing over several roads.</t>
  </si>
  <si>
    <t>An MCS moved out of eastern Colorado and produced heavy rain, particularly in one area of southwest Kansas.  Flooding resulted from the heavy accumulation.</t>
  </si>
  <si>
    <t>Rainfall of 4.04 inches in less than 2 hours produced extensive flooding in and around Larned.  Several vehicles stalled in the high water.</t>
  </si>
  <si>
    <t>Another MCS producing local flooding moved across parts of the area.</t>
  </si>
  <si>
    <t>NETTLETON</t>
  </si>
  <si>
    <t>Water was flowing over county roads in several locations.</t>
  </si>
  <si>
    <t>SANFORD</t>
  </si>
  <si>
    <t>Water was flowing across several county roads in the vicinity of the Pawnee River.</t>
  </si>
  <si>
    <t>Thunderstorms developed in the vicinity of a slow moving cool front that was approaching an unstable airmass.  A few of the storms became severe.</t>
  </si>
  <si>
    <t>Water was flowing across several county roads.</t>
  </si>
  <si>
    <t>Various roads remained either fully or partially submerged across the southern half of the county.</t>
  </si>
  <si>
    <t>Numerous showers and thunderstorms developed just to the south of a warm frontal boundary across most of Southern Kansas.  The unstable airmass produced numerous supercell thunderstorms that predominately produced damaging winds and localized flooding.</t>
  </si>
  <si>
    <t>KECHI</t>
  </si>
  <si>
    <t>Water was reported over roadways as 2.25 inches of rainfall fell.</t>
  </si>
  <si>
    <t>BELLAIRE</t>
  </si>
  <si>
    <t>Water was flowing over East 53rd Street. Water was also flowing up to the guard rails of a bridge crossing a small creek.</t>
  </si>
  <si>
    <t>Law enforcement reported a couple of impassible roads due to high water south of Highway 254 along Butler road.</t>
  </si>
  <si>
    <t>A citizen reported the exit ramp of westbound Highway 254 and Woodlawn was flooded.</t>
  </si>
  <si>
    <t>Water was over the road at K96 and Hydraulic Road.</t>
  </si>
  <si>
    <t>Major street flooding on city streets with some streets impassable.</t>
  </si>
  <si>
    <t>Significant flooding occurred in town. Multiple homes and barns were impacted including fields and water crossings.  Rainfall amounts of 7 to 9 inches were reported.</t>
  </si>
  <si>
    <t>Street flooding was reported across Great Bend.</t>
  </si>
  <si>
    <t>Street flooding was reported across Rose Hill.</t>
  </si>
  <si>
    <t>Significant street flooding occurred in town, as 1.6 inches of rainfall fell in a short time.</t>
  </si>
  <si>
    <t>Water was reported over 5th street between Rainbow and Shawnee.</t>
  </si>
  <si>
    <t>A storm chaser reported water a foot deep over the road.</t>
  </si>
  <si>
    <t>Multiple streets were flooded across town.</t>
  </si>
  <si>
    <t>Water was reported over county roads just east of Augusta and north of Highway 400.</t>
  </si>
  <si>
    <t>Street flooding was reported in Newton, Halstead and Hesston.</t>
  </si>
  <si>
    <t>Rainfall amounts of 3 to 5 inches over a 2 hour period, led to numerous stalled vehicles and stranded motorists across the city.</t>
  </si>
  <si>
    <t>Cheney Fire department reported 1 to 2 feet of water flowing over 375th Street West.</t>
  </si>
  <si>
    <t>A vehicle was swept off the road into the waterway at 47th Street south and Greenwich Road.  A water rescue occurred with 3 persons rescued.</t>
  </si>
  <si>
    <t>Excessive rainfall caused flash flooding in several low lying areas across western Cherokee County.</t>
  </si>
  <si>
    <t>Several rounds of thunderstorms produced severe weather across southeast Kansas.</t>
  </si>
  <si>
    <t>LEOTI ARPT</t>
  </si>
  <si>
    <t>A stationary thunderstorm produced heavy rainfall for one and a half to two hours over the same location.  Radar estimates 3-5 inches of rainfall occurred over the same location during this time.  Water was reported to be running over and down the road not long after the heavy rainfall started.  Best estimate for an exact location of the flooding based on available information is where White Woman Creek flows under Road 17.</t>
  </si>
  <si>
    <t>Severe thunderstorms came in three rounds for this event as numerous upper level disturbances moved over Northwest Kansas.  The first round developed during the early afternoon in Wichita county and was confined to one storm which produced golf ball size hail and flash flooding.  The next round came during the latter half of the evening, producing hen egg size hail near Atwood and in Rexford, and wind damage in Sharon Springs.  The final round came overnight when an estimated gust of 60 MPH was reported north of Edson.</t>
  </si>
  <si>
    <t>West Maple St. was flooded near I-235. The report was received via social media.</t>
  </si>
  <si>
    <t>Severe thunderstorms broke out across Central and South-Central Kansas in the afternoon and continued well into the evening. Hardest hit was South-Central Kansas, where hail reached the size of tennis balls and winds roared as high as 80 to 85 mph. Tree damage was of course widespread, many of them quite large. Semi trailers were overturned and a motel a couple miles northwest of Eisenhower Airport caught fire after a lightning strike.</t>
  </si>
  <si>
    <t>Law enforcement reported several cars were stranded or stalled out due to high water across west Wichita.</t>
  </si>
  <si>
    <t>A large area of elevated convection developed over northern Oklahoma and moved northeast over South Central Kansas during the early morning hours of August 8th, 2016.  The heavy rainfall associated with the storm led to flash flooding across Sedgwick county, Kansas including West Wichita.  The heavy rainfall stranded or stalled cars across West Wichita.</t>
  </si>
  <si>
    <t>The Calfskin Creek ran out of its banks and flowed across 119th Street, just south of Maple Street.  The water on the road was one to two feet deep, but the center of the road was only a few inches deep. Flooding was also reported in ditches along the side of the road.</t>
  </si>
  <si>
    <t>BLOOMINGTON</t>
  </si>
  <si>
    <t>An unofficial total of 2.6 inches of rain fell very quickly about 10 miles south of Alton within a span of an hour. Water was over the road in all low areas and roads were damaged. A road tube was washed out in one draw, and rock was washed off the roads in a three mile section, eight miles south of Alton.</t>
  </si>
  <si>
    <t>Compared to typical daylight events, the batch of strong to severe storms that shoved through this six-county North Central Kansas area on this Friday afternoon got going sooner and also ended earlier than usual. Already by noon CDT, strong thunderstorms were underway in Phillips County along a cold front advancing southeast through the region. Over the course of the next few hours convection increased in coverage and intensity as it marched across most of North Central Kansas, primarily producing sporadic wind damage and brief, torrential rainfall. Along the way, a few of the more notable storm reports included: estimated 70 MPH winds south of Alton accompanied by nickel size hail and over 2 of rain in a short time leading to localized flash flooding; measured severe-criteria wind gusts of 78 MPH in Beloit, 63 MPH at Simpson and 60 MPH near Jewell. Between 3-4 p.m. CDT, the main batch of strong to severe storms steadily departed the local area to the east and southeast, ending the severe weather threat for the day. Shortly thereafter, additional storms briefly flared up over Mitchell County but produced only heavy rain, and the entire six-county area was storm-free for the day by 6:30 p.m. CDT. Rainfall-wise, the majority of this North Central Kansas area tallied between 0.50-2.00, with slightly higher amounts focused within southwestern Phillips, central Osborne and southern and eastern Mitchell counties, where brief flooding issues were most prevalent. ||By mid-August standards, the surface cold front that sparked this event was reasonably-strong, featuring gusty north winds in its wake and steadily-falling dewpoints. Just ahead of the front during the early-mid afternoon, surface temperatures climbed into the 80s F with dewpoints into the mid-upper 60s, fostering appreciable mixed-layer CAPE of at least 2000 J/kg. Deep layer wind shear was fairly modest at around 30 knots, resulting in a predominant multicell/quasi-linear storm mode. In the mid-upper levels, the primary instigator was a low-amplitude shortwave trough kicking eastward out of the Central High Plains in quasi-zonal flow aloft, downstream from a stronger disturbance dropping southeast through MT/WY.</t>
  </si>
  <si>
    <t>Street flooding occurred across several areas in the city of McPherson.</t>
  </si>
  <si>
    <t>A major flash flood event engulfed many locations across south central Kansas.  During the evening of August 19th a strong cold front pushed across central and eastern Kansas. Storms developed along this front and tracked off to the southeast during the evening hours. With a very moist atmosphere in place, these storms produced rainfall rates around 2-3 inches per hour. Several rounds of storms affected southern Sedgwick and southern Butler counties which resulted in rainfall in the 5 to 7 inch range with most of it falling in around 2 hours. This lead to significant flash flooding, especially near Mulvane and south of Rose Hill. Numerous water rescues took place with homes also evacuated.</t>
  </si>
  <si>
    <t>Several roads across the county were covered in water and impassable.</t>
  </si>
  <si>
    <t>Very heavy rain produced significant flooding in and around Derby.  Several stranded motorists had to be rescued from their vehicles.  Rainfall amounts around 6 inches fell in about a three hour period.</t>
  </si>
  <si>
    <t>Water was flowing across many area roads.  Several swift water rescues were performed.  In a couple of cases, the vehicles were swept of off the roadway.  Four individuals were in those vehicles and two were found and rescued. One other individual had been swept downstream and appeared to rescuers as he walked out of a soybean field.  Unfortunately, one person was not found until later and had perished.</t>
  </si>
  <si>
    <t>Several reports of water rescues occurred across the community.</t>
  </si>
  <si>
    <t>Multiple water rescues were performed during the early portions of the event.  Flooding of this magnitude is very rare in this area.</t>
  </si>
  <si>
    <t>Several roads were reported under water.</t>
  </si>
  <si>
    <t>River/Stream Gage</t>
  </si>
  <si>
    <t>The river gage at Osborne along the South Fork Solomon River reported a minor flood, lasting from 6:39 p.m. CDT on August 24th to 12:38 p.m. CDT on August 25th. The river peaked at 15.84 feet at 12:45 a.m. CDT on August 25th. Flood stage is 14 feet.</t>
  </si>
  <si>
    <t>During mainly an 18-hour period from the late morning of Wednesday the 24th into the pre-dawn hours of Thursday the 25th, two separate rounds of rain (the first one being the heaviest/most significant) affected nearly this entire six-county North Central Kansas area. While most places tallied only 0.50-1.50 in total, a rather narrow, southwest-northeast swath centered through western/northern Osborne County into far southwestern Jewell County picked up higher amounts into the 2.00-3.50 range, resulting in both short-term areal flooding and also minor flooding along the South Fork Solomon River from near Alton downstream through the Osborne area. Officially, 18-24 hour rainfall totals featured 3.21 at a Kansas Mesonet site on the north side of Osborne and 2.95 at an Osborne CoCoRaHS station. This was almost entirely a heavy rain event, with only one report of nickel size hail between Osborne and Downs shortly before 1 p.m. CDT. ||The first round of rain (round 1) was by far the most significant and occurred mainly between the mid-morning and early afternoon hours. A slow-moving multicell storm cluster initially flared up over western Osborne County between 11 a.m. and noon CDT, then drifted through northern Osborne County into Jewell County before weakening and eventually departing the local area between 2-3 p.m. CDT. This round 1 dumped generally 1.50 to 3 over the heart of this swath, including 2.50 at the Kansas Mesonet site in Osborne (1.77 of which fell in 45 minutes) and an unofficial public report of 3.5 south of Alton. As a result, fairly significant short term flooding (including street flooding) ensued during the early afternoon. While most of this initial flooding abated within a few hours, enough runoff eventually drained into the South Fork Solomon River to push the automated gauge at Osborne above its minor flood stage of 14 feet by 7 p.m. CDT. Although not as impactful as round 1, another batch of light to moderate rain blossomed across nearly all of North Central Kansas mainly between 1-6 a.m. CDT on the 25th, leaving behind another widespread 0.50-1.00, including 0.70 at the Kansas Mesonet site in Osborne. If nothing else, round 2 kept the South Fork Solomon River above flood stage a bit longer, as the Osborne gauge crested at 15.8 feet (1.8 ft. above flood stage) at 12:45 a.m. CDT on the 25th but didn't drop below flood stage until 12 hours later. ||Briefly looking at the meteorological background of this small-scale flooding event, the Central Plains was under a seasonably-active southwesterly flow regime in the mid-upper levels as a series of low-amplitude disturbances streamed overhead, well to the south of a parent low centered in far south central Canada. At the surface, North Central Kansas was positioned slightly north of a quasi-stationary front stretched across southern and eastern Kansas. Despite seasonably-low mixed-layer CAPE averaging under 1000 J/kg, the combination of fairly strong mid-upper flow and a deep, moist airmass characterized by precipitable water values around 1.5 helped fuel the heavy rain.</t>
  </si>
  <si>
    <t>Minor street flooding occurred in Moran. The report was relayed through Allen County Emergency Management. Various flood-prone areas, such as low-water crossings, were flooded across Allen County.</t>
  </si>
  <si>
    <t>A front that had been stationary along and just south of the Oklahoma/Kansas state line transitioned into a warm front that lifted slowly north into primarily Southeast Kansas. Warm and very moist advection coupled with an approaching mid-level shortwave produced rains that were sufficiently heavy to cause flooding in parts of Southeast Kansas late on the night of the 25th to the 26th.</t>
  </si>
  <si>
    <t>BURDEN</t>
  </si>
  <si>
    <t>Significant flooding occurred at a low-water crossing near Burden.</t>
  </si>
  <si>
    <t>Six inches of water was reported over roads directly west of Herndon.  Enough hail covered the ground to make the landscape appear like snow had fallen.  The floodwaters caused ditches to be filled with hail.</t>
  </si>
  <si>
    <t>During the late afternoon and through the evening a line of strong to severe thunderstorms moved east across Northwest Kansas.  Large hail up to golf ball size was reported at Herndon.  The slow moving line of storms also caused flash flooding near Herndon.  The slow moving storms also caused flooding in Oberline.  The flood waters deep enough the city crews had to be dispatched to deal with the flood waters.</t>
  </si>
  <si>
    <t>Major flooding was reported near Parsons Lake, where barricades were placed at 30th and Lyon Roads as well as 40th and Kiowa.</t>
  </si>
  <si>
    <t>FAIRFAX MUNI ARPT</t>
  </si>
  <si>
    <t>NEARMAN</t>
  </si>
  <si>
    <t>Several cars were submerged and several streets were flooded in the KC metro portion of Wyandotte County when several inches of rain fell across the area.</t>
  </si>
  <si>
    <t>On the evening of August 26, 2016 a line of strong storms formed in northeastern Kansas, and then moved into northwestern Missouri.  Later in the evening storms continued to train over northeast Kansas and northwest Missouri, which brought impressive flooding to portions of the Kansas City metro area late in the evening.  Up to 11 inches of rain fell just north of Wyandotte County, across portions of Doniphan County. In Kansas City proper around 5 to 6 inches of rain fell over a 2 to 3 hour period.</t>
  </si>
  <si>
    <t>Parts of the city of Kingman experienced street flooding up to the curbs.</t>
  </si>
  <si>
    <t>An isolated thunderstorm produced a wet microburst 3 miles north-northeast of Kingman where 3 to 4 inch diameter limbs were broken off a tree. The very heavy rains caused flooding in and around Kingman.</t>
  </si>
  <si>
    <t>KINGMAN MUNI ARPT</t>
  </si>
  <si>
    <t>Roads were closed on NE 40th Ave from NE 50th St to NE 35th St.</t>
  </si>
  <si>
    <t>HADDAM</t>
  </si>
  <si>
    <t>Three bridges along Myers Creek still under water. Low water crossings still flooded. Concord Road is closed due to high water coming out of Myers Creek and Mill Creek. Deer Road and 20th Road are closed due to Mill and Myers Creeks being out of their banks.</t>
  </si>
  <si>
    <t>Numerous rounds of thunderstorms produced flooding across the area.</t>
  </si>
  <si>
    <t>In Great Bend, W. 10th St was flooded 6 inches deep. The spotter reported 2.30 inches, most of which occurred in around an hour. Flooding also occurred at the W. 10th St/Patton Rd Intersection.</t>
  </si>
  <si>
    <t>A very moist and marginally unstable air mass enabled scattered thunderstorms to develop across Central and Southeast Kansas late in the afternoon. The thunderstorms continued well into the evening and being slow-movers, a few locations received 2 to 2.50 inches, primarily in Barton County, where flooding occurred in and around Great Bend. An isolated severe thunderstorm produced a gust measured at 64 mph in Independence.</t>
  </si>
  <si>
    <t>ABILENE ARPT</t>
  </si>
  <si>
    <t>Law enforcement reports that some low, easily flooded areas of Abilene are experiencing standing water and some streets have been closed.</t>
  </si>
  <si>
    <t>Numerous county roads were flooded south of Lincoln.</t>
  </si>
  <si>
    <t>With a moisture-rich environment entrenched across Kansas, more thunderstorms developed during the day and continued well into the night. The thunderstorms were stronger than the previous afternoon/evening as evidenced by widespread 2 to 4 inch amounts and therefore the flooding was no doubt more pronounced.</t>
  </si>
  <si>
    <t>Flooding was widespread. The most significant occurred in and around Eureka as well as up around Madison where in both cases many roads were impassable. Highway K-99 was flooded in many areas from 170th to 300th streets. Highway K-58 was impassable just 1 mile east/northeast of Madison.</t>
  </si>
  <si>
    <t>The river gage at Osborne along the South Fork Solomon River reported a minor flood, lasting from 6:48 a.m. to 10:13 p.m. CDT on August 31st. The river peaked at 16.72 feet at 4:15 p.m. CDT. Flood stage is 14 feet.</t>
  </si>
  <si>
    <t>For the second time in a week, a localized heavy-rain-only event (no severe storms) forced the South Fork Solomon River above minor flood stage in Osborne County. Unlike the previous event, during which the axis of heaviest rain fell almost directly over the Solomon basin (including in the city of Osborne), this time around the instigating heavy rain fell in a west-east oriented swath about 10 miles farther south as a multicell storm cluster remained quasi-stationary for nearly three hours from 6-9 p.m. CDT on Tuesday the 30th. Radar rainfall estimation suggested that the heart of this narrow swath across central Osborne County averaged 1.50-3.00. However, a trained spotter near Covert happened to live within a very small (likely no more than a few square miles) bullseye of heaviest rain and reported an unofficial total of 5.50 inches along with water over some rural roads. While most of these initial, short-term areal flooding issues improved during the overnight hours, considerable runoff flowed down smaller streams such as Covert Creek and Kill Creek and eventually into the South Fork Solomon River, where the gauge at Osborne breached minor flood stage of 14 feet around 7 a.m. CDT on Wednesday the 31st. The river crested at 16.7 ft. during the afternoon (2.7 ft. above flood stage) and fell back below flood stage around 10 p.m. CDT. ||The isolated to scattered, slow-moving heavy rain storms that roamed North Central Kansas on both the 30th and 31st occurred in a classic weather pattern for localized/spotty heavy rain and flash flooding largely driven by diurnal heating. In the mid-upper levels, flow was very weak (especially near/below 500 millibars) with broad ridging in place, although weak, transient mid level disturbances were evident in the flow. This subtle forcing aloft interacted with an airmass very moist through a deep layer, featuring impressive precipitable water values in the 1.5 to 2.0 range and tall/skinny CAPE profiles with weak mid-level lapse rates.</t>
  </si>
  <si>
    <t>KANOPOLIS</t>
  </si>
  <si>
    <t>Flooding was widespread across the county.</t>
  </si>
  <si>
    <t>Street flooding was reported in the city of Lincoln. This was a delayed report.</t>
  </si>
  <si>
    <t>The flooding occurred in the vicinity of Victory and Wallace Roads north of Oswego. The flooding had since receded.</t>
  </si>
  <si>
    <t>Street flooding occurred in Marquette. The report was relayed by the McPherson County Emergency Management. Street flooding also occurred in Lindsborg and McPherson and was also reported by law enforcement and emergency management. In Lindsborg, the occupants of a stalled vehicle needed to be rescued. In Lindsborg and McPherson, the flooding worsened to the point that several streets were barricaded.</t>
  </si>
  <si>
    <t>Generally roads west of CR 270, south of CR Apache Acre and north of CR Indian were covered in water from the heavy rainfall.  Up to four inches of rain fell in this part of the county.</t>
  </si>
  <si>
    <t>During the late evening a strong thunderstorm producing heavy rainfall moved across Logan County.  The majority of the heavy rainfall occurred over the west half of the county.  Most of the roads in that part of the county were flooded, even well into the morning.</t>
  </si>
  <si>
    <t>Generally roads west of CR 270, south of CR Apache Acre and north of CR Indian were still covered in water from the heavy rainfall on the morning of the 3rd. Up to four inches of rain fell in this part of the county.</t>
  </si>
  <si>
    <t>TURKVILLE</t>
  </si>
  <si>
    <t>Widespread flooding of roads occurred from heavy rainfall. There was one water rescue reported.</t>
  </si>
  <si>
    <t>Thunderstorms producing heavy rainfall caused some flooding across Ellis county.</t>
  </si>
  <si>
    <t>NEW ALMELO</t>
  </si>
  <si>
    <t>The North Fork of the Solomon River was out of its banks causing all of Lenora to be flooded, along with a stretch of Highway 9 coming into town as well as elsewhere in the southern part of the county.   Swift water rescues occurred in the southern part of Norton county during the late evening of the third.  One of these rescues involved a couple who under estimated the depth of the water over the highway and drove through the flood waters on Highway 9.  The vehicle was washed off the road and caught in a tree.  The couple escaped from the vehicle and climbed into the tree, remaining there until rescuers arrived.  There was one direct fatality from the flooding.  The individual was driving north from Graham County on county roads toward Lenora.  He drove into flood waters, under estimating their depth.  His vehicle was washed off the road.  His body was found a quarter mile away from the vehicle.  In general, the majority of the rainfall fell south of CR W.  Rainfall amounts of five to seven inches were common across southern Norton County.  No information was given for property damage.</t>
  </si>
  <si>
    <t>During the late afternoon and through most of the night strong to severe thunderstorms developed and trained along a surface boundary.  The storms slowly moved east across parts of Northwest Kansas.  The largest hail reported was quarter size in far northern Cheyenne County.  The highest wind gust reported was 59 MPH at Goodland.  The main impact from these storms was flash flooding over Cheyenne, Decatur, Norton, and Graham counties where estimated rainfall amounts of up to ten inches fell.  Many roads in northern Cheyenne County had washouts three to four feet deep, with a few washouts eight to twelve feet deep.  Road crews had to remove silt off Highway 36 west of Bird City where water flowed over the road.  The worst of the flooding was over southern Norton and northern Graham counties where numerous roads were washed out and Lenora was flooded.  The flash flooding transitioned to flooding during the overnight hours as the moderate to heavy rainfall moved to the east.  Swift water rescues were conducted in southern Norton County.  One fatality was reported from the flooding in Norton County.  The flooding persisted into the evening of the fourth.</t>
  </si>
  <si>
    <t>Bow Creek in the north part of the county is out of its banks.  There is extensive flooding of county roads in the north part of the county, with an estimated seven inches of water over the roads early in the event.  Water is covering Highway 283 in several locations in the northern part of the county, with debris floating across the highway.  No report was given for property damaged by flooding.</t>
  </si>
  <si>
    <t>JENNINGS</t>
  </si>
  <si>
    <t>The bridge north of Jennings was reported to be underwater the following morning due to heavy rainfall from the nighttime.  No damage was reported.</t>
  </si>
  <si>
    <t>Prolonged heavy rainfall caused runoff to erode a three to three and a half feet deep ditch  along the side of the road near the CR R/CR 3 intersection exposing a gas line.</t>
  </si>
  <si>
    <t>Drought Monitor</t>
  </si>
  <si>
    <t>Eight feet of road was washed out around a culvert on CR 19 between CR BB and CR AA.  The washout also exposed a phone line running under the road.  The culvert had to be replaced.</t>
  </si>
  <si>
    <t>Runoff from prolonged heavy rainfall caused a draw on the east side of CR 19 to washout back across onto the road.  The washout was eight to twelve feet deep.</t>
  </si>
  <si>
    <t>Runoff from prolonged heavy rainfall caused the roadway, which cuts several feet into the hill, to be washed out.  The washout was two and a half to three feet deep down the hill.  This is in the vicinity of CR 19 and CR CC.</t>
  </si>
  <si>
    <t>Runoff from prolonged heavy rainfall carved a three to three and a half feet deep ditch down the hill along the south side of CR W just east of the CR W/CR 12 intersection.  The ditch was deep enough to expose fiber tape near the gas line that crossed under the road.</t>
  </si>
  <si>
    <t>Prolonged heavy rainfall caused the east half of a 42 culvert to be washed out just south of the CR P/CR 6 intersection.  The resulting hole around the culvert was four to five feet deep.</t>
  </si>
  <si>
    <t>LOGAN</t>
  </si>
  <si>
    <t>Storm total rainfall amounts of 3 to 5 inches of rain were reported. Emergency management reported that numerous county roads were covered in water, as was portions of Highway 9 in the Logan area. Though the flash flood threat waned, flooding along the North Fork of the Solomon River continued on for a couple days due to very heavy rainfall upstream of Phillips County.</t>
  </si>
  <si>
    <t>Excessive rainfall resulted in flash flooding and river flooding on this Saturday night, with the river flooding lasting into Tuesday. Isolated thunderstorms initiated over northwest Kansas late Saturday afternoon, near the Nebraska state line. Initially, the first storms moved to the northeast, but then they slowed and began drifting to the southeast. Other storms began developing around 6 p.m. CST, and exhibited multi-cell characteristics. By 8 p.m. CST, multiple cell mergers had resulted in a pair of small thunderstorm clusters oriented west-northwest to east-southeast, from Hitchcock County Nebraska to Graham County Kansas. Shortly thereafter, other storms erupted between these two clusters, resulting in the completion of a common cold pool. The westernmost cluster, over Hitchcock and Red Willow Counties in Nebraska, became mobile and accelerated to the southeast, merging with downstream storms, and eventually evolving into a short squall line affecting Rooks and Osborne Counties in north central Kansas. The southern edge of the cold pool remained quasi-stationary, with storms propagating southeastward along and to the north of it. Repeated thunderstorm activity, as well as the slow movement of the storms, resulted in excessive rainfall over Rooks and Osborne Counties as well as several other counties to the south, west, and northwest. The squall line took nearly 2.5 hours to cross Rooks County, moving at a speed near 16 mph. Three to seven inches of rain fell across portions of Phillips, Rooks, and Osborne Counties in less than six hours. Flash flooding resulted in numerous roads covered by water in Phillips and Rooks Counties. Some culverts were even washed out in parts of Rooks County. The runoff into the basin of the North Fork of the Solomon River resulted in rapid rises. At the river gauge near the town of Glade, the river had been running a little below 3 feet in the preceding days. Water levels began rising at that gauge early Sunday afternoon. In less than 3 hours, the river reached bankfull and went into flood at 11 feet. The crest occurred Sunday night with major flooding occurring. Soil moisture had been at or above normal preceding this event, with above normal rainfall over much of north central Kansas in the month of August.||This event occurred in the warm sector of a low pressure system over central Canada. Its trailing cold front was well-upstream from the Dakota's southwest into the Nebraska Panhandle, then west through Wyoming into Utah. High pressure was over the Northeast United States. An anomalous moisture plume existed in the return flow over the Plains. The 00Z Dodge City sounding indicated a precipitable water value of 1.46 inches, which was above the 90th percentile of all PW observations for the date. West-southwest flow prevailed aloft from the Desert Southwest to the Great Lakes, with a longwave trough along the West Coast, and a ridge over the eastern United States. A weak/subtle shortwave trough appeared to be moving through. Just prior to the thunderstorms moving into north central Kansas, temperatures were in the 70s, with dewpoints in the lower to middle 60s. Mid-level lapse rates were poor, but MUCAPE was still 1000-1500 J/kg. The low-level jet was 35-40 knots over western Kansas. Effective deep layer shear was between 40 and 45 knots, despite weak mid-level winds.</t>
  </si>
  <si>
    <t>Water about 80 yards wide was rushing over several roads along Little Big Creek.</t>
  </si>
  <si>
    <t>DAMAR</t>
  </si>
  <si>
    <t>Storm total rainfall amounts of 4 to 7 inches were reported. Emergency management reported numerous county roads covered in water across the area and a few culverts were washed out.</t>
  </si>
  <si>
    <t>As of 2 PM CST water is still covering many roads and bridges in the south part of the county.  Prairie Dog Creek and the North Fork of the Solomon River continue to be out of their banks.  No information was given for property damage.</t>
  </si>
  <si>
    <t>During the morning the bridge north of Jennings was reported to be underwater. Estimated the flooding to have receded close to the same time the flood waters in Norton and Graham county receded.  No damage was reported.</t>
  </si>
  <si>
    <t>Around sunrise campers at Antelope Lake reported flood waters up to the steps of their camper, almost covering the tires.  Estimated the water to be at least a foot deep.  Roads in southern Norton County, where similar amounts of rain fell, were reported to still covered in water by mid afternoon.  Using this report as a proxy, roads in northern Graham County were likely to still be covered by flood waters for a similar period of time.  No information was given for estimates of property damage.</t>
  </si>
  <si>
    <t>Very heavy rain fell over the southern half of Norton County, the northern half of Graham County and far western portions of Phillips County during the late night hours of September 3rd and into the morning of the 4th. The runoff from this rain resulted in major flooding of the North Fork Solomon River. The river gauge located just south of Glade was above flood stage of 11 feet for almost 48 hours, and a new record crest occurred with a stage of 18.55 feet at 1:45 a.m. CST on September 5th. Area roads already affected by flash flooding during the early morning hours of the 4th saw no relief as the water upstream passed through, and a Labor Day event in the town of Logan was cancelled due to area road conditions.</t>
  </si>
  <si>
    <t>Flash flooding was reported on CR 12 near Highway 96.  Most likely location is roughly half a mile south of the CR S/CR 12 intersection where CR 12 dips down into a low spot.</t>
  </si>
  <si>
    <t>During the afternoon and into the early evening a group of severe thunderstorms moved northeast across West Central Kansas.  The largest hail size reported was golf ball north of Leoti near the county line.  Winds from the thunderstorms broke three or four power poles northeast of Tribune.  The very strong winds and dry ground conditions caused near zero visibility roughly 10 miles north of Marienthal.  Flash flooding was reported near Tribune where a southwest to northeast corridor of up to three inches of rainfall, according to radar estimates, fell.  A car was reported to be stalled in flood waters on one of the county roads in the corridor of heavy rainfall.</t>
  </si>
  <si>
    <t>Flash flooding was reported along CR O.  Most likely location is roughly a half mile west of Highway 27 where White Woman Creek flows under CR O.</t>
  </si>
  <si>
    <t>BOGUE</t>
  </si>
  <si>
    <t>A blocked culvert combined with persistent heavy rain led to flooding on county road H, between 320th and 330th ave. No damage was reported.</t>
  </si>
  <si>
    <t>Thunderstorms formed along a stationary boundary on the afternoon of September 6th, along with reports of hail and gusty winds, flooding was reported due to slow storm movement. A flash flood watch was issued early in the morning in anticipation of flash flooding.</t>
  </si>
  <si>
    <t>The Greenwood County Emergency Manager reported water flowing over Highway 54, one mile west of the Greenwood/Woodson county line.</t>
  </si>
  <si>
    <t>An unusually moist atmosphere (courtesy of Hurricane Newton remnants over western Mexico) in concert with subtle upper level disturbances approaching from the southwest combined to produced several bouts of very heavy rainfall across large portions of the area during the evening and overnight of September 8th and again during the evening of September 9th, 2016. Severe storms with quarter size hail and wind gusts to 60 mph during the evening hours of September 8th, eventually evolved into an extreme rainfall event.  ||Rainfall amounts proved extreme, with widespread 3 to 6 inch amounts across much of the southeast quarter of Kansas. Localized rainfall amounts even exceeded 8 to 10 inches during the evening of September 9th. Much of the rainfall came in relatively short periods, with rainfall rates at times exceeding 3 inches per hour.</t>
  </si>
  <si>
    <t>A National Weather Service Employee reported a rainfall amount of 9.13 inches, which caused water to flow across 71st Street just south of 135th Street.</t>
  </si>
  <si>
    <t>The Allen County Sheriff reported all ditches and low lying areas were flooded with 6 inches of water being the greatest depth.</t>
  </si>
  <si>
    <t>Water was overflowing the Kansas Turnpike at mile marker 29 just west of Belle Plaine.</t>
  </si>
  <si>
    <t>Street flooding was reported in the city of Kingman.</t>
  </si>
  <si>
    <t>Significant flash flooding occurred in the town of Mulvane, Kansas. Three buildings in downtown were flooded.  Styx Creek ran out of banks and caused extensive flooding to homes along it.  A water rescue occurred in town due the high water.  A woman is safe after fast-moving water swept her vehicle into a ditch. She had been standing on top of her car and holding onto a tree while she was on the phone with 911.</t>
  </si>
  <si>
    <t>Numerous reports of closed roads were reported to the west of Mulvane, Kansas and southwest of Haysville, Kansas, due high water.</t>
  </si>
  <si>
    <t>Underpass on K-31 near Kincaid has water overflowing the road. One car was stranded, the highway is now closed.</t>
  </si>
  <si>
    <t>The month of September saw no severe reports of wind, hail or tornadoes. However, a few events caused heavy rainfall resulting in flash-flooding.</t>
  </si>
  <si>
    <t>Significant road flooding occurred a few miles south of Rose Hill, Kansas.</t>
  </si>
  <si>
    <t>The fire department reported a water rescue from water over the road at west 21st street and North 199th street.</t>
  </si>
  <si>
    <t>Numerous rural roads were flooded across the county, especially just to the east of Yates Center. Rainfall amounts of 3 to 4 inches were reported.</t>
  </si>
  <si>
    <t>Numerous county roads were flooded due to high water.</t>
  </si>
  <si>
    <t>A pickup truck was swept off highway K42 near the Cessna entrance. Report relayed by Kwch TV.</t>
  </si>
  <si>
    <t>A water occurred 2 miles east of Rose Hill for a vehicle trapped in high water.</t>
  </si>
  <si>
    <t>Three water rescues occurred south of Mulvane, Kansas, due to cars being swept off the roadways by high water.</t>
  </si>
  <si>
    <t>Roads were closed due to high water across the northern part of Cowley county.</t>
  </si>
  <si>
    <t>High water led to the temporary closure of Highway 54 east of Yates Center.</t>
  </si>
  <si>
    <t>Street flooding reported in Haysville, Kansas on south Kessler Road.</t>
  </si>
  <si>
    <t>Water was flowing over the road on west 13th street between 119th and 135th streets.</t>
  </si>
  <si>
    <t>Flooding was reported over 79th street on Kansas highway 42.</t>
  </si>
  <si>
    <t>A vehicle was stalled in high water near 13th and Firefly in Northwest Wichita.</t>
  </si>
  <si>
    <t>Numerous stalled vehicles and stranded motorists were reported across the Wichita metro area.</t>
  </si>
  <si>
    <t>Water was reported flowing over Kansas Highway 2 northeast of Harper, Kansas.</t>
  </si>
  <si>
    <t>Water rescue was reported near 2nd street and Bleckley.</t>
  </si>
  <si>
    <t>Several streets were flooded across the county, including in the communities of El Dorado, Andover and Augusta.</t>
  </si>
  <si>
    <t>Water was reported over the road at 2nd Street and Bleckley with stalled vehicles and water rescues in progress.</t>
  </si>
  <si>
    <t>Water was reported over the road at east Harry and Rock Road.  One vehicle was overturned in the water with two occupants rescued by fire units.</t>
  </si>
  <si>
    <t>OLATHE JOHNSON CO AR</t>
  </si>
  <si>
    <t>There were about 6 inches of water flowing in the roadways near Gardner.</t>
  </si>
  <si>
    <t>On the evening of September 9th widespread thunderstorms moved through eastern Kansas, producing areas of marginally severe hail, as well as strong winds. While there were no reports of flash flooding, the heavy rains overnight produced some scattered areal flooding, mainly in the form of flooded roads, forcing several closures.</t>
  </si>
  <si>
    <t>There was standing water at the intersection of Highway 7 and Elm in Olathe.</t>
  </si>
  <si>
    <t>A road was washed out at 351st and Lonestar Road. It's unclear what time the road washed out, but it was closed for a portion of the night. Damages are also unknown.</t>
  </si>
  <si>
    <t>Significant flooding was being reported across the county due to the heavy rains.  The heavy rain combined with the terrain was causing very treachorous conditions across much of the county.  The rocky soil conditions were not allowing for water penetration and most of the rain was running off into area creeks and streams producing several water covered roads across the county.</t>
  </si>
  <si>
    <t>OCHELTREE</t>
  </si>
  <si>
    <t>There was a water rescue near 203rd and Cedar Niles Road. This was reported via social media.</t>
  </si>
  <si>
    <t>Four to five feet of water was covering northeast 100 road, due to Sand creek being out of its banks.</t>
  </si>
  <si>
    <t>Briar Creek ran out of its banks just east of 47th and Woodlawn . The water was flowing rapidly across the bridge at a depth of 4 feet.</t>
  </si>
  <si>
    <t>Three water rescues occurred near Clearwater, Kansas due to rising water from the Ninnescah River getting close to homes.</t>
  </si>
  <si>
    <t>ANTIOCH</t>
  </si>
  <si>
    <t>Dispatch reported several roads around the county were closed due to water over them.</t>
  </si>
  <si>
    <t>Water was running over Highway K-5 in northeast Lansing. The road was closed. The amount of damages to the highway is unknown.</t>
  </si>
  <si>
    <t>On the evening of September 13, widespread thunderstorm activity brought areas of flooding across northern Missouri and eastern Kansas. The extent of the impacts were several roads closed as a result of flowing and standing water. Rainfall amounts were very excessive, with some area reporting over 7 inches of rain. The highest report was in Doniphan County Kansas where over 11 inches of rain fell. Fortunately, there were no injuries and damage appeared to be minimal.</t>
  </si>
  <si>
    <t>Video of water running across the road at the intersection of 190th and Kestrel Road. Water looks to be 6 to 12 inches deep. Video via social media.</t>
  </si>
  <si>
    <t>There was waist-deep water reported over the bridge along Ashpointe Road. The amount of damages to the highway is unknown.</t>
  </si>
  <si>
    <t>Highway 187 is closed 2 miles north of Centralia due to water across the road.</t>
  </si>
  <si>
    <t>Several rural roads closed due to high water across the road.</t>
  </si>
  <si>
    <t>SELDEN</t>
  </si>
  <si>
    <t>Flash flooding was reported near the intersection of CR 130 N and Highway 23.  Law enforcement reported the flash flooding was impacting Highway 23.  Radar estimates around two inches of heavy rainfall occurred from the repeated rounds of storm activity over this location.</t>
  </si>
  <si>
    <t>During the late afternoon and through the evening a severe thunderstorm moved into Northwest Kansas.  The storm had a history of producing hail up to baseball size, which continued into Kansas.  The storm continued producing hail up to baseball size as it approached Goodland.  The storm also began to produce severe winds not long after crossing the state line.  Wind speeds ranged from a measured 63 MPH to an estimated 90 MPH.  The strongest wind gusts occurred in Gem where a tree was split in half.  The most unusual effects of the severe winds included round bales of hay being blown up and over Highway 25 south of Colby and glass from broken windows being embedded in the gym floor in Brewster.  Flash flooding near Leoville also occurred due to repeated rounds of heavy rainfall moving over the same location.</t>
  </si>
  <si>
    <t>PETERSBURG</t>
  </si>
  <si>
    <t>Excessive rainfall caused Prong Creek to flood a section of Highway 3.</t>
  </si>
  <si>
    <t>A slow moving storm produced localized heavy rainfall and caused one report of flash flooding in southeast Kansas.</t>
  </si>
  <si>
    <t>Flooding occurred along rural roads across McPherson County. In McPherson, flooding occurred near Lakeside Park. The flooding had since receded. This was a delayed report.</t>
  </si>
  <si>
    <t>A strong mid-upper level perturbation moved northeast from the Southern Rockies to the Northern Plains. This character found high octane moisture residing across the Kansas Neighborhood to produce very heavy rains across Central and South-Central Kansas from late in the afternoon of the 24th until late in the night of the 24th/early morning of the 25th. Rainfalls from 2 to 4 inches deluged most of these areas. A predominantly dry period from the 10th to the 23rd prevented what would certainly have been a significant flooding event, as only McPherson County experienced any flooding. One thunderstorm did produce an isolated 50 knot gust that was measured by the Hutchinson Airport ASOS at the beginning of the event.</t>
  </si>
  <si>
    <t>Flooding is ongoing in several parts of Nemaha County, including Centralia. K-187 is closed between MM-3 and MM-4, a county road is closed near Seneca, and portions of Tennessee Creek and Nemaha River are out of their banks near Seneca.</t>
  </si>
  <si>
    <t>Several rounds of heavy rainfall resulted in numerous flash-flooding reports.</t>
  </si>
  <si>
    <t>Law enforcement reports water over the road at 21st and Indian Hills.</t>
  </si>
  <si>
    <t>VALENCIA</t>
  </si>
  <si>
    <t>Flooding reported in the 3000 block of Auburn Road.</t>
  </si>
  <si>
    <t>Road closed near K-99 and 340 Road.</t>
  </si>
  <si>
    <t>KIRO</t>
  </si>
  <si>
    <t>Driveway was washed out by flash-flooding.</t>
  </si>
  <si>
    <t>Several roads are closed due to flooding in the town of Hoyt. Also the intersection of 102 Road and S Road is closed.</t>
  </si>
  <si>
    <t>DENISON</t>
  </si>
  <si>
    <t>The intersection of Highway 198 and V Road is closed due to water across the road.</t>
  </si>
  <si>
    <t>The 1400 block of road F and the 3100 block of road F are closed due to water across the road.</t>
  </si>
  <si>
    <t>BRADFORD</t>
  </si>
  <si>
    <t>Road is closed near the intersection of K-99 and K-31.</t>
  </si>
  <si>
    <t>Creek is flooding out of its bank and nearly over-topping the road. the same creek is also producing minor flooding near Willard. K-30 is also closed near Maple Hill.</t>
  </si>
  <si>
    <t>Numerous low water crossings were flooded west of Columbus.</t>
  </si>
  <si>
    <t>A cold front produced isolated severe thunderstorms across southeast Kansas with reports of large hail and flash flooding.</t>
  </si>
  <si>
    <t>Water was reported flowing over Pennsylvania Avenue on the south side of Independence.</t>
  </si>
  <si>
    <t>An unseasonably warm moist airmass was in place across the southern and central Plains on Thursday, October 6th, 2016. Storms developed over southeast and south central Kansas during the early afternoon hours along a weak outflow boundary. These storms produced three tornadoes over Cowley County, and with another brief tornado near Strother Field. Another very brief tornado touchdown was noted in Labette County near Bartlett. Straight line wind damage from one of the storms occurred in Allen County. Additional storms developed along a cold front that was surging east. A supercell thunderstorm developed along this feature and produced two tornadoes in eastern Saline County. In addition to the tornadoes, numerous rounds of storms resulted in very heavy rainfall across mainly southeast Kansas causing flash flooding.  Several water rescues were performed along with homes being flooded in Allen County.</t>
  </si>
  <si>
    <t>Water was flowing over south 10th street near Rock creek.</t>
  </si>
  <si>
    <t>Water was reported flowing across US highway 59 at the railroad overpass.</t>
  </si>
  <si>
    <t>A quarter mile section of Northwest 30th Street had one foot of water flowing over the road.</t>
  </si>
  <si>
    <t>The Emergency manager reported flooding of roadways and stranded cars, especially on the west side of Iola and just west of town.</t>
  </si>
  <si>
    <t>Latham fire department reported a foot of water running over the road just south of town.</t>
  </si>
  <si>
    <t>Multiple low water crossings were flooded across northern Bourbon County.</t>
  </si>
  <si>
    <t>The Emergency manager reported widespread flooding across the southern half of Greenwood county.  Numerous rural roads were reported impassible.  Water was also reported covering portions of US Highway 99 and US Highway 400.</t>
  </si>
  <si>
    <t>A successful water rescue was performed near Neal in Eastern Greenwood county.</t>
  </si>
  <si>
    <t>Widespread flooding occurred in Iola. High water approached several homes.  The fire department assisted evacuating residents from their homes. Multiple cars were reported stranded due to the high water.</t>
  </si>
  <si>
    <t>Kansas Highway K-65 was closed due to flooding along the Little Osage River.</t>
  </si>
  <si>
    <t>Kansas Highway K-31 was closed due to flooding along the Little Osage River.</t>
  </si>
  <si>
    <t>Flooding occurred at the Southeast 60th Rd and Spencer intersection. A creek overflowed. The resulting flood covered both roads, The report was received via social media.</t>
  </si>
  <si>
    <t>Numerous thunderstorms produced widespread 2 to 3 inches of rain across most of Central and South-Central Kansas throughout the day and well into the evening. Flooding occurred in several parts of Central and South-Central Kansas, most noticeably Marion, Harvey and Butler Counties where a few roads and highways were barricaded.</t>
  </si>
  <si>
    <t>Water covered a bridge on Nighthawk Rd. in Peabody. The road was closed. Peabody City Park was flooded.</t>
  </si>
  <si>
    <t>Remington Road was flooded in and around 230th Street.</t>
  </si>
  <si>
    <t>Nighthawk Road was flooded from 120th to 130th Streets.</t>
  </si>
  <si>
    <t>Barricades were positioned on 159th Street south of Highway 54/400.</t>
  </si>
  <si>
    <t>A 1-mile stretch of North Street is flooded between Holmes and Simpson Roads. The flooding is occurring in a low-lying area.</t>
  </si>
  <si>
    <t>The creek rose 3 to 4 feet in 20 minutes.  Many small streams and draws were flowing over roadways.</t>
  </si>
  <si>
    <t>Thunderstorms developed along a surface boundary late in the afternoon in the presence of an unstable atmosphere.</t>
  </si>
  <si>
    <t>Water was reported over several county roads.</t>
  </si>
  <si>
    <t>Thunderstorms developed along a weak cold front during the afternoon.  A low pressure center in the Oklahoma panhandle helped lift moist air north interacting with the front.  Behind the front upslope flow promoted additional thunderstorm activity.</t>
  </si>
  <si>
    <t>Water was reported over Highway 14 near Elk Drive making travel extremely hazardous.</t>
  </si>
  <si>
    <t>Several severe thunderstorms moved across north central Kansas dropping hail stones ranging from the size of nickels to ping pong balls.  Isolated flash flooding was also noted.</t>
  </si>
  <si>
    <t>MACKSVILLE SMITH ARP</t>
  </si>
  <si>
    <t>Water was across many county roads and even across parts of US 50 in Macksville.   Many ditches were full of water.  Also, Rattlesnake creek had risen 6 to 8 inches in a matter of hours.</t>
  </si>
  <si>
    <t>Nuisance street flooding was being reported across the city.</t>
  </si>
  <si>
    <t>Nuisance street flooding was being reported.</t>
  </si>
  <si>
    <t>Numerous low water crossings were flooded throughout Cherokee County.</t>
  </si>
  <si>
    <t>Localized heavy rainfall led a report of flash flooding in southeast Kansas.</t>
  </si>
  <si>
    <t>Highway 7 was flooded at several locations north of Columbus. Numerous secondary roads were flooded throughout the county.</t>
  </si>
  <si>
    <t>Multiple rounds of severe thunderstorms and heavy rainfall over several days led to flash flood flooding, large hail, and wind damage across southeast Kansas.</t>
  </si>
  <si>
    <t>Multiple city streets were flooded.</t>
  </si>
  <si>
    <t>Pronounced and prolonged moist convergence occurred along an inverted surface trough that extended north from the surface low that was centered over Eastern Oklahoma. Well to the west and southwest, a couple of strong perturbations that were situated over Southwest Kansas and the Four Corners Region would move slowly east. The result would be prolonged, very heavy rains that would cause serious flooding and flash flooding across Southeast Kansas that occurred for most of the day and continued throughout the night. No doubt rivers 'rose to the occasion', most notably the Neosho and the Verdigris. One thunderstorm that struck Labette County proved very severe when the damaging winds tore the roofs off 2 buildings.</t>
  </si>
  <si>
    <t>There was a lot of street flooding in town.</t>
  </si>
  <si>
    <t>There were several reports of flash flooding. A water rescue was in progress.</t>
  </si>
  <si>
    <t>There were a few reports of minor flooding across Neosho County.</t>
  </si>
  <si>
    <t>A few reports were received of minor flooding across Neosho County.</t>
  </si>
  <si>
    <t>There were reports of minor flooding in Neodesha.</t>
  </si>
  <si>
    <t>Several vehicles were flooded. No rescues were reported at this time. Half of the roads in Cherryvale were flooded.</t>
  </si>
  <si>
    <t>Numerous low water crossings were flooded in Crawford County.  Locations which were flooded include 730th Ave near State Line Road and 700th Ave west of 250th.</t>
  </si>
  <si>
    <t>Flooding continued across numerous roads, especially across the west side of town, but the situation was starting to improve.</t>
  </si>
  <si>
    <t>Flash flooding occurred on Highway 166 west of Chetopa. Highway 166 would likely be closed.</t>
  </si>
  <si>
    <t>Multiple roads were flooded. Accidents occurred at the Texas/2000th Street intersection due to hydroplaning.</t>
  </si>
  <si>
    <t>Water rose above the wheels of cars and floated logs down the streets.  A motorist drove into a flooded roadway and ended up in a street drainage.  The person was safely removed from their car.  No reports of property damage were given.  Total rainfall in Grinnell was 4.11 inches.</t>
  </si>
  <si>
    <t>Strong to severe slow moving thunderstorms moved northerly across Northwest Kansas.   Large hail up to golf ball size was reported across Northwest Kansas, with the largest stone reported north of Winona. The slow moving storms produced wide spread heavy across Northwest Kansas.  The prolonged rainfall caused the Smokey River in far western Logan County to flood several county roads.  Flooding also occurred south of Edson in Sherman county where small streams at the headwaters of the South Fork of the Sappa or the North Fork of the Smokey flooded county roads.  The most pronounced flooding occurred in Gove County where over four inches of heavy rainfall flooded Grinnell.  The water in Grinnell was higher than car tires and was carrying logs through town.  A motorist in Grinnell drove into a flooded roadway and had to be rescued.  The flood waters then traveled down Big Creek, causing Big Creek to go out of its banks.  Due to the heavy rainfall of three to seven inches occurring over the west half of Gove County along Big Creek from Grinnell to south of Grainfield, flood waters in Big Creek continue across the rest of the county, flooding county roads that crossed it.  The flood waters were within five feet of the bottom of the bridge on the Gove/Trego County line the evening of the 11th.</t>
  </si>
  <si>
    <t>Three to seven inches of rain fell just northwest of the Highway 40/CR 400 intersection, with the higher amounts uphill just across the county line.  The flood waters from the heavy rainfall were over Highway 40 a half mile west of this intersection.</t>
  </si>
  <si>
    <t>Three to five inches fell near the intersection of CR 260 and Highway 25, with the higher amounts upstream from this location.  Flooding from the heavy rainfall ran over CR 260 just north of this intersection.</t>
  </si>
  <si>
    <t>After Big Creek flooded Grinnell the flood waters continued down the creek channel through the rest of the county, flooding county roads that crossed the creek.  Total rainfall along Big Creek from Grinnell to Highway 23 south of Grainfield was 5-10 inches.  The runoff from this heavy rainfall further added to the water running down Big Creek.</t>
  </si>
  <si>
    <t>Three to four inches of heavy rain fell causing flood waters to run over CR 380 a half mile south of Highway 40.</t>
  </si>
  <si>
    <t>Three to five inches of rain fell causing a stream to flood CR 26 1.5 S of the CR 61/26 intersection.  This stream is at the headwaters of the South Fork of the Sappa.</t>
  </si>
  <si>
    <t>Three to four inches of rain fell causing a stream at the headwaters of the North Fork of the Smokey River to flood CR 27 1.5 S of the CR 57/27 intersection.</t>
  </si>
  <si>
    <t>Between three and five inches of rain fell causing one of the streams at the headwaters of the South Fork of the Sappa to flood CR 30 about a third of a mile south of the CR 59/30 intersection.</t>
  </si>
  <si>
    <t>Flood waters continued running over Highway 40 after the rainfall ended.</t>
  </si>
  <si>
    <t>Three to five inches of rain fell causing a stream to flood CR 26 1.5 S of the CR 61/26 intersection. This stream is at the headwaters of the South Fork of the Sappa.</t>
  </si>
  <si>
    <t>Once the heavy rain ended the amount of water in Big Creek gradually dwindled from west to east.</t>
  </si>
  <si>
    <t>The flood waters in Big Creek from west of Highway 23 continued east through the rest of the county, flooding county roads that crossed Big Creek.  At 1:40 PM CST 8-10 inches of water 200-300 ft. across was reported over Castle Rock Road a quarter mile north of the CR W/Castle Rock intersection.</t>
  </si>
  <si>
    <t>Water was running over the bridge on CR 30 a mile north of Oakley.</t>
  </si>
  <si>
    <t>The Smokey River was out of its banks and had water over CR 130 which ran across the river.</t>
  </si>
  <si>
    <t>The Smokey River was out of its banks and had water over CR 110 that ran across the river.</t>
  </si>
  <si>
    <t>Driveway from CR 100 running across the Smokey was flooded preventing residents from going to town.</t>
  </si>
  <si>
    <t>Flooding was in progress at 3 different intersections in town.  No significant threat to life or property was reported.</t>
  </si>
  <si>
    <t>A second day of storms moved across portions of southern Kansas producing hail, wind, and flooding.</t>
  </si>
  <si>
    <t>Water was reported across NW 100 Road just to the west of Highway 14. No threat to life or property.</t>
  </si>
  <si>
    <t>Flooding on 21st street just east of Maize road was reported. No thret to life or property.</t>
  </si>
  <si>
    <t>Several roads in the northwest part of the county are experiencing nuisance flooding.</t>
  </si>
  <si>
    <t>Water was flowing over Highway 42 one quarter of mile west of Highway 2.  This significantly affected traffic in the area.</t>
  </si>
  <si>
    <t>Multiple reports of county roads being covered with water between El Dorado and Augusta. No threat to life or property was reported.</t>
  </si>
  <si>
    <t>Rain water was curb-to-curb.</t>
  </si>
  <si>
    <t>A strong shortwave trough over the southwestern states moved east northeastward toward the central and southern Plains as another low pressure system dropped into the Pacific Northwest. A dryline set up and high dewpoints were in the area by mid-afternoon, resulting in even stronger CAPE. This created severe hail and wind across the counties mentioned above, as well as tornadoes in Clark, Ford, and Pawnee counties.</t>
  </si>
  <si>
    <t>Water was across both highway 183 and highway 50.</t>
  </si>
  <si>
    <t>Wide spread nuisance flooding was reported across all on the county.  Many roads had water crossing them, however, no threat to life or property was reported.</t>
  </si>
  <si>
    <t>An embedded supercell within a line of severe thunderstorms produced two more tornadoes. Two touching down in Barton County, Kansas and one other in Saline county, Kansas.  No damage was noted as they were weak tornadoes and occurred over open country.</t>
  </si>
  <si>
    <t>(DDC)DODGE CITY ARPT</t>
  </si>
  <si>
    <t>There was street flooding in Dodge City.</t>
  </si>
  <si>
    <t>An upper low continued to move out over the central High Plains, while a surface low deepened over the Texas Panhandle. A warm front drifted northward over central and southwest Kansas in response to strong meridional flow over the region to the east of the upper low. A very moist air mass spread back into central and southwest Kansas to the east of a dryline. MUCAPE values upwards of 2000-3000 j/kg with 0-6km  bulk shear on the order of 50-60 knots created a severe hail/wind/tornado event with flooding due to storm training along the warm front.</t>
  </si>
  <si>
    <t>WILROADS</t>
  </si>
  <si>
    <t>Water was over 117 and Saddle roads.</t>
  </si>
  <si>
    <t>TIMKEN</t>
  </si>
  <si>
    <t>OTIS</t>
  </si>
  <si>
    <t>Water over the road at several places, including east of Timken and near Otis.</t>
  </si>
  <si>
    <t>SMOLAN</t>
  </si>
  <si>
    <t>Nuisance street flooding in Salina was noted.</t>
  </si>
  <si>
    <t>Water over the roads in and around Minneola.</t>
  </si>
  <si>
    <t>The road was closed at Jewell Road with water rushing over the surface.</t>
  </si>
  <si>
    <t>Dunlap Road was closed due to water across the road.</t>
  </si>
  <si>
    <t>A supercell t-storm that developed west of Wichita tracked northeast during the early evening of May 19th and produced 2 brief tornadoes in open country.  No damage was reported with the tornadoes as they both occurred in the desolate country of the Flint Hills in Morris and far northwest Lyon county.</t>
  </si>
  <si>
    <t>Prolonged heavy rainfall caused water to washout part of CR 74 east of the CR 74/CR 21 intersection.</t>
  </si>
  <si>
    <t>A supercell, moving out of eastern Yuma and Kit Carson county in Colorado, crossed into Kansas during the evening of May 26th. The supercell produced large hail, damaging wind gusts, and several reports of tornadoes. Following this storm were two more lines of severe storms aligned with a theta-e axis that moved from west to east through the evening, producing additional hail, damaging wind gusts, and flash flooding.</t>
  </si>
  <si>
    <t>Prolonged heavy rainfall caused water to washout part of CR 75.2 east of the CR 25/CR 75.2 intersection.  The large amount of water also created a hole in the road near the ditch.</t>
  </si>
  <si>
    <t>Prolonged heavy rainfall caused water to washout part of CR 75.2 west of the CR 28/CR 75.2 intersection.</t>
  </si>
  <si>
    <t>Flash flooding was reported at the corner of McKahn and Crawford Street in Frontenac, Kansas.</t>
  </si>
  <si>
    <t>A few isolated severe thunderstorms produced reports of large hail, damaging wind gusts, and minor flash flooding.</t>
  </si>
  <si>
    <t>Rainfall rate was so high water was running into the basement of the house.</t>
  </si>
  <si>
    <t>A supercell thunderstorm moved southward across Northwest Kansas producing flash flooding, hail up to hen egg size, and damaging winds.  The largest hail reported was in north of Goodland and in southeast Sherman County.  The slow movement of the storm and heavy rainfall caused flash flooding across northern Sherman County including flooding the South Beaver Creek and many roads.  Estimated wind gusts up to 90 MPH rolled a camper trailer, blew down a cottonwood tree, and uprooted a pine tree in Goodland.</t>
  </si>
  <si>
    <t>Rainfall amounts of up to four inches in a couple hours occurred.  The rapid runoff quickly filled the channel of the Little Beaver Creek not long after the heavy rain began.  Water was reported over CR 20 south of the CR 20/CR B intersection at the Little Beaver Creek.</t>
  </si>
  <si>
    <t>Rainfall amounts of up to four inches in a couple hours occurred.  The rapid runoff quickly filled the channel of the Little Beaver Creek not long after the heavy rain began.  Water was reported over Highway 27 at the Little Beaver Creek.</t>
  </si>
  <si>
    <t>Rainfall amounts of up to four inches in a couple hours occurred.  The rapid runoff quickly filled the channel of the Little Beaver Creek not long after the heavy rain began.  Water was reported over CR 21 at the Little Beaver Creek.</t>
  </si>
  <si>
    <t>Rainfall amounts of up to four inches in a couple hours occurred.  The rapid runoff quickly filled the channel of the Little Beaver Creek after the heavy rain began.  Water was reported over CR 23 at the Little Beaver Creek north of the CR 23/CR C intersection.</t>
  </si>
  <si>
    <t>The South Beaver Creek overflowed its engineered channel and followed the natural channel of the creek bed.  This caused the creek to wash out a small section of CR 74 east of the CR 74/CR 24 intersection near the bridge over the South Beaver Creek.</t>
  </si>
  <si>
    <t>Runoff from prolonged heavy the previous night caused the South Beaver Creek to overflow its banks across northeast Sherman County in the morning.  A couple roads that crossed the South Beaver were washed out as a result.</t>
  </si>
  <si>
    <t>The South Beaver Creek overflowed its engineered channel and followed the natural channel of the creek bed.  This caused the creek to wash out a small section of CR 25 north of the CR 25/CR 75.2 intersection near the bridge over the South Beaver Creek.</t>
  </si>
  <si>
    <t>NWS Storm Survey</t>
  </si>
  <si>
    <t>Many county roads were covered by flowing water.</t>
  </si>
  <si>
    <t>A series of H5 vort maxima kicked out of the Colorado Rockies into the Western High Plains within a northwest flow. Thunderstorms developed as low/mid level lapse rates steepened within a southeasterly upslope flow. Increasing instability with CAPE values in excess of 1000 J/kg and decent vertical shear profiles created areas of intense rainfall in Ford County.</t>
  </si>
  <si>
    <t>Runoff from earlier thunderstorms reached Wilroads Garden Road near 112 road and quickly overflowed across the road.  It deepened to around 2 feet in a matter of minutes.  It receded within 2 hours.</t>
  </si>
  <si>
    <t>Several roads along highway K15 north of 47th street have water over them.</t>
  </si>
  <si>
    <t>A strong storm produced strong winds, hail, and some flooding at many locations across the area.</t>
  </si>
  <si>
    <t>Minor street flooding across the city was reported.</t>
  </si>
  <si>
    <t>Intense, heavy rainfall caused many drivers to hydroplane and a semi with trailer to rollover at mile marker 91 on I-70, two miles west of Grainfield.</t>
  </si>
  <si>
    <t>Scattered strong to severe thunderstorms developed over part of Northwest Kansas during the afternoon, lasting into early evening.  The largest hail produced by these storms was tennis ball size near Oakley.  Rainfall rates were so high with one storm near Grainfield that vehicles were hydroplaning on I-70, and one semi with trailer rolled over.</t>
  </si>
  <si>
    <t>The Dry Creek overflowed, flooding the road near the SW 50th/Tawakoni Rd Intersection to a depth of 3 feet.</t>
  </si>
  <si>
    <t>On the morning of the 27th, an isolated, but slow-moving, severe thunderstorm struck Western Butler County with half dollar and ping pong ball-sized hail. With the severe thunderstorm moving southeast at only 10 mph, the heavy rains it produced caused the Dry Creek to overflow. (Dry Creek certainly wasn't dry.) The flooding occurred at the SW 50th/Tawakoni Rd Intersection where waters were 3 feet deep.</t>
  </si>
  <si>
    <t>Crooked Creek was nearly over 214th road. All farmland on either side of the creek is flooded.</t>
  </si>
  <si>
    <t>On the evenings of June 29 and 30 a couple rounds of severe thunderstorms moved through eastern Kansas, producing some wind damage. Heavy rain associated with these storms also contributed to flooding along area roadways.</t>
  </si>
  <si>
    <t>Rainfall was 5.15 inches 3 miles northwest of Emmeram.  Water was over many county roads in the area.</t>
  </si>
  <si>
    <t>Moisture and instability increased significantly as S/SE flow drew increasing dew points northward. Precipitable water climbed to near 1.5 inch by sunrise. Thunderstorms initiated on the mountains of northern New Mexico late in the afternoon on the 1st, and then propagated into the Texas panhandle by midnight as they grew upscale into an organized thunderstorm complex. This system caused flash flooding in Ellis and sub-severe hail in Ness.</t>
  </si>
  <si>
    <t>SMOKY HILL</t>
  </si>
  <si>
    <t>CR 200 just south of the CR 200 and CR Rawhide intersection was washed out causing the road to be closed.</t>
  </si>
  <si>
    <t>During the evening thunderstorms producing heavy rainfall moved through Logan County.  The storms caused a portion of CR 200, which crosses the North Fork of the Smokey Hill River, to be washed out.</t>
  </si>
  <si>
    <t>There was numerous street flooding reports.</t>
  </si>
  <si>
    <t>Regardless of an extremely weak flow aloft across the Western High Plains during the period, showers and thunderstorms developed late in the afternoon/evening in the vicinity of a frontal boundary that remained near and along the vicinity of the Oklahoma border. Steep low/mid level lapse rates, sufficient instability, and increased forcing near the boundary created conditions favorable for isolated to widely scattered thunderstorm|development.</t>
  </si>
  <si>
    <t>Water from Chalk Creek flooded Highway 25, reaching a maximum depth of a foot deep.</t>
  </si>
  <si>
    <t>During the afternoon a thunderstorm south of Halford produced hail up to quarter size.  Later in the afternoon heavy rainfall from slow moving thunderstorms produced flash flooding over Highway 25 near the Wichita and Logan County line.</t>
  </si>
  <si>
    <t>Interstate 35 was closed at Lamar Ave and Roe Ave due to flooding.</t>
  </si>
  <si>
    <t>On the evening of July 26, a line of thunderstorms formed roughly along the Interstate 70 corridor. The orientation of these storms were such that they trained over Kansas City and surrounding areas for several hours, causing some extreme flash flooding. Some of the heaviest rain hit some of the most vulnerable parts of the city, namely Indian Creek near the Kansas and Missouri state line. in this location between 5 to 7 inches of rain fell over a roughly 3 hour period, causing Indian Creek at State Line Road to rise to 27.96 feet, a new record for that location. The result was businesses in that area becoming inundated with several feet of running water. Numerous car dealerships saw much of their merchandise go underwater at that location. A strip mall consisting of a restaurant among other businesses had water at least 6 feet deep. The restaurant owners tried to salvage their business, but had to flee to the roof in order to escape the rising waters around them. Local news televised a dramatic water rescue of the restaurant owners via motorized raft. Another site that had record flooding as a result of this event was Tomahawk Creek at Roe Avenue in Leawood. Tomahawk Creek crested at 20.81 feet, which was a new record for that location. Numerous city vehicles were damaged or destroyed when a lot near the creek containing those vehicles flooded. Across the rest of the KC metro area roughly 5 to 7 inches of rain fell, resulting in other numerous water rescues.  For more information regarding this event see the following website: https://www.weather.gov/eax/July26-272017MajorFloodingAcrossKansasCityMetro .</t>
  </si>
  <si>
    <t>Tomahawk Creek at Roe Avenue reached a record crest of 20.81 feet and caused several houses and business to be flooded. The city of Leawood lost several service vehicles in a compound near the creek's banks. The value of these losses were not provided.</t>
  </si>
  <si>
    <t>Linn County 911 dispatch reported multiple roads across the county were closed due to water flowing over the roads.</t>
  </si>
  <si>
    <t>Water was over the pavement near Road 12 and Old Highway 160.</t>
  </si>
  <si>
    <t>A cluster of showers and a few embedded thunderstorms in southeast Colorado propagated slowly into western Kansas. The showers and thunderstorms weakened as they encountered drier air in central Kansas later in the day. Another area of thunderstorms develop in eastern Colorado later in the afternoon and moved into southwest Kansas that evening.</t>
  </si>
  <si>
    <t>Water was over the surface near mile marker 53 on Highway 27.</t>
  </si>
  <si>
    <t>Excessive rainfall caused several rural roads to flood across the county.</t>
  </si>
  <si>
    <t>Several rounds of showers and thunderstorms produced heavy rainfall across southeast Kansas.</t>
  </si>
  <si>
    <t>SHAWNEE</t>
  </si>
  <si>
    <t>ROELAND PARK</t>
  </si>
  <si>
    <t>Police had to block off Quivira Road near 73rd St due to high water running over the road.</t>
  </si>
  <si>
    <t>On the evening of August 5, 2017 a round of thunderstorms formed just north of Kansas City. The orientation of these storms ensured that repeated heavy rain would run over the same areas. This training of thunderstorms produced prolonged heavy rain over the Kansas City Metro area resulting in 3 to 6 inches of rain over a 4-6 hour period and causing quite a bit of flooding in and around Kansas City. Several water rescues were conducted around Kansas City through the evening and overnight hours, but remarkably no one was injured or killed in this event. More information from this event can be found at the following dedicated website to the event: https://www.weather.gov/eax/August52017FlashFloodinginKC .</t>
  </si>
  <si>
    <t>DE SOTO</t>
  </si>
  <si>
    <t>There was standing and running water at several intersections in DeSoto.</t>
  </si>
  <si>
    <t>Water was rushing over the road behind Pembroke Hill School.</t>
  </si>
  <si>
    <t>I-35 southbound was closed for a couple hours due to flash flooding. KC Fire reported that multiple water rescues occurred in the area of I-35 and Lamar Blvd, including one with three people inside of a vehicle floating down the interstate.</t>
  </si>
  <si>
    <t>A vehicle was forced off the road at Himpel Road and US HWY 24/40. Numerous other roads in the county were closed due to flooding.</t>
  </si>
  <si>
    <t>KHP  shut down I-35 southbound at 18th St due to flooding.</t>
  </si>
  <si>
    <t>MORRIS</t>
  </si>
  <si>
    <t>KHP shut down I-35 at Antioch Road due to flooding.</t>
  </si>
  <si>
    <t>REXFORD</t>
  </si>
  <si>
    <t>A semi tipped over on Highway 83, possibly due to hydroplaning from the heavy rainfall.</t>
  </si>
  <si>
    <t>Late morning through mid afternoon a couple intense thunderstorms moved southeast ahead of a cold front.  The longest lived storm produced a path of wind damage, with estimated wind speeds up to 120 MPH, which destroyed grain bins and outbuildings, and snapped power poles and trees from Thomas to Sheridan and into Gove counties.  This same storm also produced wind driven hail up to softball size near St. Peter.  The torrential rainfall at Rexford caused a semi to tip over on Highway 83 after the storm had passed through.</t>
  </si>
  <si>
    <t>Water was over the roadway on 610 Road just west of the cemetery.</t>
  </si>
  <si>
    <t>Slow moving thunderstorms produced locally heavy rainfall and reports of minor flooding.</t>
  </si>
  <si>
    <t>CORNELL</t>
  </si>
  <si>
    <t>A one hundred foot section of State Line Road had several inches of water just south of Highway 160.</t>
  </si>
  <si>
    <t>A stalled front in the area and rich moisture content in the atmosphere led to thunderstorms with heavy rainfall which produced minor flooding.</t>
  </si>
  <si>
    <t>Rapid flowing water crossing the road along Rainbow creek.  Several other low lying roads were reported as being under water due to the localized 5 plus inch rainfall.</t>
  </si>
  <si>
    <t>Strong storms produced severe hail and flooding across much of southern Kansas.</t>
  </si>
  <si>
    <t>Water was flowing over roadways near Cummings.</t>
  </si>
  <si>
    <t>From August 21st through the 22nd, multiple rounds of heavy rain fell, with some of the highest totals observed over the southwestern portions of the Kansas City metro area and other locations south of Kansas City. Widespread amounts of 4 to 6 were recorded, with isolated reports of 8 to nearly 10. In addition to numerous roads and some schools closed due to widespread flooding, record crests were made on Indian Creek at State Line Road as well as in Overland Park. Several water rescues were made overnight Monday into Tuesday morning, with one fatality due to flooding. The fatality occurred on the east side of HWY 69 near 363rd St in Miami County, where deep rushing water was present. More information can be found at the dedicated website for this event from the NWS in Pleasant Hill. https://www.weather.gov/eax/SignificantFloodingEventofAugust21st-22nd2017 .</t>
  </si>
  <si>
    <t>Water was flowing over the roadways near Cummings.</t>
  </si>
  <si>
    <t>NORTONVILLE</t>
  </si>
  <si>
    <t>Ditches are overflowing, water over roadways 2 miles east of Nortonville and in fields near house. Estimated rainfall of 4.82 inches.</t>
  </si>
  <si>
    <t>Thunderstorms developed across portions of central and northern Kansas during the late afternoon hours of August 21st. Upon reaching the Interstate 70 corridor, the thunderstorm complex greatly slowed its southern progression, causing several hours of heavy rainfall. Some areas in southern Douglas and northern Franklin received as much as 9 inches of rainfall.</t>
  </si>
  <si>
    <t>Report of 10 inches of standing water at 10th and Topeka due to flash flooding.</t>
  </si>
  <si>
    <t>Kansas HWY 5 was shutdown near 7 Mile Creek, due to water flowing over the road.</t>
  </si>
  <si>
    <t>Several feet of running water was reported running over the road at 143rd and Locust.</t>
  </si>
  <si>
    <t>MC LOUTH ARPT</t>
  </si>
  <si>
    <t>Swift water rescue was ongoing due to flash flooding.</t>
  </si>
  <si>
    <t>Flash flooding of several streets in Wellsville.</t>
  </si>
  <si>
    <t>BUCYRUS</t>
  </si>
  <si>
    <t>Numerous roads were closed across Miami County due to flash flooding.</t>
  </si>
  <si>
    <t>Delayed report of a water rescue.</t>
  </si>
  <si>
    <t>HWY 69 at 359th St was closed due to flash flooding.</t>
  </si>
  <si>
    <t>WAGSTAFF</t>
  </si>
  <si>
    <t>US HWY 169 was closed just south of Spring Hill due to flooding on the roadway.</t>
  </si>
  <si>
    <t>A vehicle hydroplaned off the road on HWY 69 near 363rd Street. The vehicle left the roadway, then sank into the flooded ditch alongside the road. An occupant in the vehicle perished.</t>
  </si>
  <si>
    <t>Numerous low water crossings were under water.</t>
  </si>
  <si>
    <t>Northwest Hodges Road from 35th Street to Highway 24 is approximately 2 feet under water.</t>
  </si>
  <si>
    <t>LE LOUP</t>
  </si>
  <si>
    <t>Several rural roads are under water in the northeast portion of Franklin County. 2 water rescues from vehicles and 1 from a home.</t>
  </si>
  <si>
    <t>The Little Osage River quickly rose out the banks at State Highway 7 with some water flowing over the highway.</t>
  </si>
  <si>
    <t>WORDEN</t>
  </si>
  <si>
    <t>N400 road was washed out due to flash flooding. The town of Lone Star was reported flooded. Many county roads flooded in low lying areas.</t>
  </si>
  <si>
    <t>A family was stranded on a roof at 151st and Kenneth.</t>
  </si>
  <si>
    <t>Water rescue reported in the 3800 block of Nebraska Drive in Ottawa.</t>
  </si>
  <si>
    <t>Several low water crossings and low lying roads were flooded across central Bourbon County.</t>
  </si>
  <si>
    <t>Numerous vehicles were running into roadways at 231st and Millwood, along Stranger Creek.</t>
  </si>
  <si>
    <t>Water was reported to be running across Highway 160.</t>
  </si>
  <si>
    <t>Winds up to 80 mph moved across southern Kansas causing damage to trees and power lines. A few hail reports were also noted.</t>
  </si>
  <si>
    <t>Water was around six inches over local roads.</t>
  </si>
  <si>
    <t>A cold front in the wake of a passing upper level short wave trough helped to produce scattered thunderstorms late in the morning.</t>
  </si>
  <si>
    <t>Water was over highway 61 and water was entering three homes with water encroaching on the 4th home.</t>
  </si>
  <si>
    <t>Water was reported over a few of the roads.</t>
  </si>
  <si>
    <t>There was significant street flooding.</t>
  </si>
  <si>
    <t>Olcott Rd. was closed between Red Rock and Longview Rds due to high water.</t>
  </si>
  <si>
    <t>On the evening of the 25th, a few thunderstorms produced locally torrential rains in Reno and Kingman Counties. In extreme Southwest Kingman County, 5.10 inches were measured 3 miles north of Nashville. The only flooding that was reported occurred in far Western Reno County, but it's likely that flooding also occurred in Western Kingman County as well.</t>
  </si>
  <si>
    <t>Training thunderstorms producing moderate to heavy rainfall over Gove County caused widespread flash flooding.  Some of the more noteworthy reports include flood waters over Highway 23 four and five miles north of Gove.</t>
  </si>
  <si>
    <t>A cluster of thunderstorms moved northeast across parts of Northwest Kansas, with the majority of the severe weather occurring in the Oakley, Gove, and Quinter area.  Five tornadoes occurred with these storms.  The first tornado occurred in far western Greeley County, but most of them in Gove County with one of them inflicting damage to Quinter.  Some of these storms also produced damaging straight-line winds which caused significant tree and structural damage in Quinter.  Due to the repeated heavy rainfall of three and a half to over four inches over Logan, Gove and Graham counties, flash flooding lead to significant road damage occurring in Gove County.</t>
  </si>
  <si>
    <t>Eighteen inches of running water was reported over 280th Ave. south of Highway 24.</t>
  </si>
  <si>
    <t>The Phillips County Sheriff reported that one foot of water was flowing over Highway 183 south of Glade where the highway crosses the North Fork of the Solomon River, and this almost caused a deputy to wreck. Storm total precipitation in the area included 4.95 six miles east of Phillipsburg and 3.70 one mile south of Glade. River and creek flooding continued during the overnight and into Tuesday, October 3rd along several area waterways, including the Bow Creek near Stockton and the North Fork Solomon River near Glade.</t>
  </si>
  <si>
    <t>For the second straight evening/overnight, strong to severe storms affected portions of this six-county North Central Kansas area, this time occurring on the evening of Monday the 2nd into the early morning of Tuesday the 3rd. While there was a lone report of estimated 60 MPH winds at Burr Oak early in the evening, the big story on this night ended up being heavy rainfall and flooding, especially within western portions of the local area. More specifically, a concentrated, southwest-northeast oriented swath of at least 2.50-4.50 drenched northwestern Rooks County, mainly southern and eastern Phillips County, and northwestern Smith County. A 24-hour rain total of 4.95 was reported six miles east of Phillipsburg, most of which fell between 10 p.m. and midnight CDT. During this same time frame, a county deputy encountered around one foot of water flowing over Highway 183 near Glade. When combined with rain from the previous night, the aforementioned station east of Phillipsburg totaled a hefty 48-hour amount of 6.61. Although two-day totals this high were the exception within the area, widespread two-day tallies of at least 3-5 (especially within southern and eastern Phillips County) were common, and this instigated at least minor flooding along several creeks and rivers. At some point between the late evening of the 2nd and Wednesday the 4th, flooding was indicated by automated gauges and/or ground-truth along the following waterways: North Fork Solomon River near Glade (upstream of Kirwin Reservoir), North Fork Solomon River near Portis (upstream of Waconda Lake), South Fork Solomon River near Damar (upstream of Webster Reservoir), Bow Creek in southern Phillips/northern Rooks counties, and Deer Creek and Big Creek in Phillips County. ||Things first got underway between 5:30-7:30 p.m. CDT as a few semi-discrete storms blossomed in the general vicinity of a near-stationary surface front. Following a brief lull, the primary storm cluster expanded northeastward into the area after 9 p.m. CDT, including the aforementioned corridor of heavy rain that fell mainly before midnight. After midnight CDT, convection diminished in intensity but another line of gradually-weakening storms slowly pushed in from the west, dropping more rain on already-saturated areas before dissipating completely by 6 a.m. CDT on the 3rd. In the mid-upper levels, the setup was much the same as the previous night, as small-scale waves continued ejecting through the Central Plains in enhanced southwesterly flow, emanating from a large-scale trough anchored over the Northern Rockies. At the surface, the cold front which pushed through much of the area the preceding night stalled out and even retreated back to the northwest somewhat during the day and evening, providing an obvious southwest-northeast oriented focus for convection. Low-level moisture was high by October standards across North Central Kansas, with surface dewpoints commonly in the low-mid 60s F. Around the time of peak storm intensity, mesoscale parameters featured around 1000 J/kg mixed-layer CAPE and rather stout effective deep-layer shear of 50-60 knots. Also like the previous night, storm intensity/organization was augmented by a strong southerly low level jet of 50-60 knots, evident at 850 millibars.</t>
  </si>
  <si>
    <t>Logan County road department reported the road was washed away around a 6'x8' box culvert on CR Seneca between CR 380 and CR 390 where Plum Creek crosses under CR Seneca.</t>
  </si>
  <si>
    <t>Logan County Road Department reported the road had been washed away from the culverts on CR Zest between CR 380 and CR 390.</t>
  </si>
  <si>
    <t>Logan County Road Department reported the road was closed due to flood waters cutting a deep ditch in CR 390 where Plum Creek flows under the road between CR Seneca and CR Rawhide.</t>
  </si>
  <si>
    <t>Logan County Road Department reported half the road on CR 240 had been washed away between CR Adobe and CR Bison where Chalk Creek flows under CR 240.</t>
  </si>
  <si>
    <t>Localized street flooding was reported across the city of Great Bend.</t>
  </si>
  <si>
    <t>Supercell thunderstorms developed just to the southeast of a stationary boundary situated across portions of Central Kansas.  The supercells produced large hail up to 2 1/2 inches in diameter, damaging wind gusts. Two weak tornadoes were also reported across Central Kansas both rated EF0.</t>
  </si>
  <si>
    <t>OSBORNE MUNI ARPT</t>
  </si>
  <si>
    <t>Ground-truth rainfall of 3 to 6 inches were recorded, though radar estimates in some locations were at least a few inches higher. The main impact from this heavy rain was water running over multiple county roads.</t>
  </si>
  <si>
    <t>Storms produced very heavy rain, localized hail and wind damage, and even a brief tornado over north central Kansas on this Tuesday afternoon and evening. Around 2 PM CST, several thunderstorms rapidly developed southwest-to-northeast across Rooks and Smith counties. These storms merged into a line as they moved east and gradually evolved into two multicell clusters. Each cluster tracked across portions of Jewell, and Osborne and Mitchell counties. The Jewell County storm become a very small bow echo, but with no wind damage reported. However, some wind damage did occur over southeastern Osborne County where wood framing and metal sheeting were blown off an outbuilding on one farm. A hay rake and two empty grain trailers were also blown over. Hail occurred in many places, with the largest 2 inches in diameter over south central Mitchell County. This same storm produced a brief tornado that resembled an elephant trunk. As these storms moved into northeast Kansas, other storms continued to initiate near Interstate 70 and began lifting into southern Osborne and Mitchell counties after 6 PM CST. The axis of storms stopped lifting north and repeated storm development occurred over southern Osborne and Mitchell counties, between 7 and 11 PM CST, resulting in total rainfall amounts between 2.50 and 5.18 inches. The highest amount of 5.18 inches fell just southeast of Tipton. Flash flooding occurred in low-lying spots from southeast Osborne across central Mitchell counties, with water over multiple county roads. Flooding resulted in a washout where bridge work was being performed in Mitchell county on Victor road, between P and Q roads.||A low pressure system was near Lake Superior with a slow-moving cold front extending southwest across Kansas to the Oklahoma Panhandle. In the upper-levels, southwest flow covered most of the U.S., with a trough over the West and a ridge over the Northeast. Just prior to thunderstorm development, temperatures were in the lower to middle 80s with dewpoints in the lower 60s. With mid-level lapse rates near 8 C/km, MLCAPE was 2000-2500 J/kg. Deep layer shear was 40-50 kts, which was more than sufficient for severe thunderstorms.</t>
  </si>
  <si>
    <t>GREENSBURG</t>
  </si>
  <si>
    <t>Flood water in fields spilled out onto several county roads.</t>
  </si>
  <si>
    <t>A warm front lifted north into the region and provided the focus for thunderstorm develop early in the afternoon.  An upper level short wave trough moving into the Rockies provided the upper support for the severe weather.</t>
  </si>
  <si>
    <t>Flooding was over the roadway at Elk and 240th Street.</t>
  </si>
  <si>
    <t>A complex of storms swept east across most of the region during the afternoon and evening hours of May 2nd, 2018.  As the storms moved east, a combination of large hail and damaging winds moved across the area.  A few tornadoes were also reported along the leading edge of the quasi linear convective system with only brief touchdowns reported.</t>
  </si>
  <si>
    <t>Street flooding was reported near 23rd Street north.</t>
  </si>
  <si>
    <t>High water was reported in town, especially at State and Jefferson Streets with portions of the those streets being barricaded.</t>
  </si>
  <si>
    <t>Severe thunderstorms developed along and ahead of a quasi-stationary front that was draped across the area. One long-lived supercell produced a brief tornado northwest of Ark City before exiting into Oklahoma and becoming stationary. The supercell then moved north and produced multiple tornadoes as a large bow echo thunderstorm merged with the supercell in central Cowley County. This was quickly followed by several shorter-lived Quasi-Linear Convective System (QLCS) tornadoes north and east of Winfield.</t>
  </si>
  <si>
    <t>Several roads across the county were being impacted to the west of Iola.</t>
  </si>
  <si>
    <t>One of the buidings in Herdon has water flowing into it.  The water is four inches deep in the building.</t>
  </si>
  <si>
    <t>During the late afternoon and well into the evening, scattered strong to severe thunderstorms formed over Northwest Kansas.  The storm coverage and intensity increased during the early evening.  The strongest storms were located near an old outflow boundary.  The largest hail reported was baseball size, with one report near Herndon and two other reports near Quinter.  Thunderstorm winds broke tree limbs three to four inches in diameter northeast of Atwood.  Due to repeated rainfall over Herndon and Quinter, flash flooding occurred.  A weak tornado was reported south of Tasco near the Gove County line with a developing thunderstorm, the same storm that produced baseball size hail near Quinter.</t>
  </si>
  <si>
    <t>A number of streets are underwater in Quinter.  The bottom of the ramp at exit 107 has water roughly eight to ten inches deep.</t>
  </si>
  <si>
    <t>A foot of water was reported six miles south of Hill City near Highway 283.  The rain was falling so hard at times that visibility was reduced to near zero.</t>
  </si>
  <si>
    <t>The largest severe weather outbreak of the year began in the morning.  The storms activity spread west across Northwest Kansas, eventually expanding into Southwest Nebraska and East Central Colorado.  The first tornado of the day for Northwest Kansas occurred near Hill City.  No damage was reported from the tornado.  The largest hail size reported was golf ball size from multiple locations area.  Some of the thunderstorms did produce damaging wind gusts, which blew down power lines, large trees, and damaged farm buildings.  Flash Flooding occurred over Graham and Gove counties where prolonged moderate to heavy rain that began in the morning, lasted into the late evening.  The flash flooding caused some culverts along Highway 24 to be washed out.  The flooding was so significant water rescues were performed at a trailer park on the south side of Hill City, and 20 cattle drowned east of Bogue.  By the end of the day parts of Graham County had up to a foot of rainfall.</t>
  </si>
  <si>
    <t>Flooding along the creek channel was reported to law enforcement.  No information was given regarding damage from the flooding.</t>
  </si>
  <si>
    <t>Over a foot of water from Plum Creek was running over the CR Castle Rock north of Quinter.</t>
  </si>
  <si>
    <t>Flood waters were so deep water rescues had to be performed at a trailer park south of the river next to Highway 283 from 5:30 PM CDT to 11 PM CDT.  Highway 283 was closed from Hill City to Wakeeney due to flood waters over the Highway on the south side of Hill City near the trailer park.  The flooding extended thee miles south-southwest from town along the creek channel.</t>
  </si>
  <si>
    <t>Highway 18 from Bogue to Damar was closed due to flooding.  The flooding most likely occurred west of Sand Creek.  Four farmhouses were flooded and 20 cattle drowned where Sand Creek and the South Fork of Solomon River meet.</t>
  </si>
  <si>
    <t>An outflow boundary became the main focus for severe thunderstorms during the late afternoon and evening.  There were other severe thunderstorms along a stationary boundary and associated with a short wave trough.</t>
  </si>
  <si>
    <t>Plum Creek continues to flow over CR Castle Rock.</t>
  </si>
  <si>
    <t>Photos from the day after the heavy rainfall occurred showed flood waters still in place at the trailer park and adjacent locations.</t>
  </si>
  <si>
    <t>Water and debris came across the road.</t>
  </si>
  <si>
    <t>A residual outflow boundary and a warm front interacted with an unstable atmosphere to produce severe thunderstorms.</t>
  </si>
  <si>
    <t>The very heavy rains caused such significant rises on the Saline River that it overflowed around Fairport. Fairport Road was flooded at both the east and west entrances into Fairport. One section of Fairport Road was flooded 2 to 4 feet deep near the river bridges. Sand bags were placed around 1 home. Flooding also occurred about 1 mile southeast of Fairport on 176th Street.</t>
  </si>
  <si>
    <t>Torrential rains caused significant rises on the Saline River. The river spilled out of its banks in and around Fairport, where water 2 to 4 feet deep inundated a small section of Fairport Road near the bridges. Sand bags were placed around one home. Floods also occurred across a section of this road about 1 mile southeast of Fairport on 176th Street.</t>
  </si>
  <si>
    <t>One road was closed outside of Marysville due to flash-flooding. Numerous social media posts revealed flooded streets within the city of Marysville.</t>
  </si>
  <si>
    <t>A cluster of thunderstorms pushed into portions of northeast Kansas during the mid-afternoon hours. Several damaging wind reports were noted.</t>
  </si>
  <si>
    <t>Water was observed over Road J and Road 22.</t>
  </si>
  <si>
    <t>Thunderstorms focused primarily along a warm front across the Interstate 70 corridor as a short wave trough ejected across the plains.  Precipitable water values were very high, in the 1.5 to 1.75 inch range.</t>
  </si>
  <si>
    <t>Several inches of water reported over the highway.</t>
  </si>
  <si>
    <t>A complex of thunderstorms pushed southeast across the CWA producing numerous damaging wind reports.</t>
  </si>
  <si>
    <t>Restaurant owner mentioned some roadways were impassable with several inches over some roads.</t>
  </si>
  <si>
    <t>Flooding was reported on the east and west sides of town along Highway 83.  The depth in the middle of the highway was six inches, increasing to 12 inches deep on the edge of the highway.  Roughly 150 feet of highway was flooded.</t>
  </si>
  <si>
    <t>Scattered thunderstorms developed along a west to east weak cold front during the afternoon.  Only a few storms were responsible for the hail reports.  The largest hail size reported was hen egg in Colby.  Prolonged heavy rainfall over Selden caused flooding to occur over part of Highway 83.  The highest wind gust reported occurred southeast of Sharon Springs.</t>
  </si>
  <si>
    <t>A few thunderstorms developed in Central Kansas in the morning, primarily over Barton County where golf ball-sized hail was reported 5 miles south/southwest of Great Bend. That afternoon and evening, the severe thunderstorms increased considerably as a weak cold front moved across South-Central and Southeast Kansas into a moisture-rich environment. Both large hail, which at times was very large, was the primary severe weather mode early in the event while damaging winds were the dominant mode as the event progressed. One rapidly developing thunderstorm did produce a strong tornado over Greenwood County that touched down on the southwest side of Eureka.  The tornado tore a path through town from southwest to northeast, producing EF3 damage on the northeast side of town.  Eight injuries occurred with the tornado but fortunately none were life-threatening.</t>
  </si>
  <si>
    <t>Some rural roads are impassable due to water over them.</t>
  </si>
  <si>
    <t>The flood waters moved into Hill City from the north, overwhelming the drainage tunnels under the town.  Water was deep enough in town to move into businesses. |Residents in the trailer park on the south side of town had to evacuate.  Two different families had to be water rescued due to their resistance to leave despite flood waters surrounding their home in both instances.  One trailer house was carried away by the flood waters.  A house in town, located near where the drainage tunnels empty, was engulfed with flood waters.  The city park and playground equipment, where the drainage for town empties, was almost completely submerged in water.  Over six inches of rainfall was measured in town.</t>
  </si>
  <si>
    <t>During the evening the group of thunderstorms from East Central Colorado moved into Northwest Kansas behind a cold front.  As the thunderstorms moved into Kansas they become an organized thunderstorm complex, turning into more of a wind threat than a hail threat.  Peak wind gusts from this event were estimated at 100 MPH from damage in Hoxie and in far southern Cheyenne County.  As this complex moved east, another area of prolonged thunderstorm activity behind the cold front was occurring over Graham County where several hours of heavy rainfall had occurred.  The many hours of prolonged rainfall added up to between four and six inches of rain for the northern half of Graham County, which lead to flash flooding in Hill City.  The largest hail size reported was golf ball at two different locations.</t>
  </si>
  <si>
    <t>The bridge west of Nicodemus was flooded.  No damage was reported.</t>
  </si>
  <si>
    <t>The Sheriff's Office in Atchison County reported water flowing over Sherman Road at Walnut Creek.</t>
  </si>
  <si>
    <t>On the evening of June 30 strong thunderstorms moved through northeast Kansas, bringing some hail and strong winds. Later in the evening some areas of Atchison and Leavenworth Counties had some running water come out of local streams and cause some road issues.</t>
  </si>
  <si>
    <t>The Sheriff's Office had to close numerous roads around Potter due to Stranger Creek being out of its banks.</t>
  </si>
  <si>
    <t>Emergency management relayed that several roads north of Easton had water running over them, resulting in their closures.</t>
  </si>
  <si>
    <t>WESKAN</t>
  </si>
  <si>
    <t>Many of the roads around Weskan had water running over them in low lying areas.  Highway 40 had water running over it in a few places as well.  Over five inches of rainfall was measured in Weskan before the rain gauge overflowed.  No reports of flood damage to roads were given.</t>
  </si>
  <si>
    <t>A slow moving thunderstorm developed over Wallace County and produced a wind gust of 70 MPH near Weskan.  The thunderstorm remained over Wallace County into the evening.  The prolonged heavy rainfall led to flash flooding occurring.  Many roads around Weskan had water flow over them, including Highway 40.  Over five inches of rain fell in the Weskan area.||To the north quarter size hail was reported from a thunderstorm near the Cheyenne/Sherman county line.</t>
  </si>
  <si>
    <t>Rainfall of over 3 inches fell during a short period causing street flooding.  Several cars were stranded in 3 feet of water.</t>
  </si>
  <si>
    <t>Thunderstorms along a warm front dropped copious amounts of rain in a short time across Ellis county.   Additional flooding occurred later in the day from the runoff.</t>
  </si>
  <si>
    <t>Many county roads had water across them.</t>
  </si>
  <si>
    <t>A road was flooded near Pretty Prairie.</t>
  </si>
  <si>
    <t>Storms dropped quite a bit of rain across south central Kansas causing some minor flooding.</t>
  </si>
  <si>
    <t>Water was reported over highway 14 and was not causing a major issue.</t>
  </si>
  <si>
    <t>A few isolated storms occurred on the 17th with very few reports.</t>
  </si>
  <si>
    <t>Water was over the road.</t>
  </si>
  <si>
    <t>Isolated flooding occurred from heavy rainfall in the Emmeram area.</t>
  </si>
  <si>
    <t>Water was washing over several roads in the area.</t>
  </si>
  <si>
    <t>High water was reported at 14th and Chisholm roads.</t>
  </si>
  <si>
    <t>Multiple county roads either washed out or underwater.  Barricades have been setup across some of these roads.</t>
  </si>
  <si>
    <t>During the late afternoon and through the evening a group of thunderstorms moved in from the northwest behind a cold front.  Storm activity increased in coverage as the storms moved southeast, transitioning from producing mainly hail in Eastern Colorado to straight-line winds and flash flooding.  The straight-line winds blew down power lines in western Sherman County and blew down or damaged multiple trees at the travel center on I-70.  Multiple trees were uprooted in Tribune from the straight-line winds as well.  The largest hail size reported was quarter size south of Ruleton.  This line of storms also produced torrential rainfall over the western part of Sherman County, causing some county roads to be closed.||Meanwhile to the west a second group of thunderstorms had formed behind the cold front.  The strength of these storms was less, however thunderstorm winds caused major damage to a barn northwest of Norcatur.</t>
  </si>
  <si>
    <t>Flooding was across old highway 40 and in addition to water pouring out of fields.</t>
  </si>
  <si>
    <t>An MCS rolled across the area after it initiated across northeast Colorado.  There was also a stalled front across the southern portion of the area that became the focus for additional thunderstorms.</t>
  </si>
  <si>
    <t>Water was over the highway.</t>
  </si>
  <si>
    <t>Street flooding with numerous stalled vehicles reported.</t>
  </si>
  <si>
    <t>Numerous streets were flooded by heavy rain.</t>
  </si>
  <si>
    <t>An isolated marginal severe thunderstorm was reported in extreme southwest Kansas.</t>
  </si>
  <si>
    <t>LYLE</t>
  </si>
  <si>
    <t>Pictures after sunrise showed flood damage to CR 308 a half mile west of CR 509, including limbs from the flood waters on the road.</t>
  </si>
  <si>
    <t>The thunderstorm activity from Colorado moved into Northwest Kansas during the mid evening, with a second round moving in from the north in the late evening.  The strongest wind reported with these storms was 61 MPH at Oakely, as a second round of storms moved through.  The largest hail reported was golf ball size near Gove from the second round of storms.</t>
  </si>
  <si>
    <t>Several rural roads were flooded.</t>
  </si>
  <si>
    <t>A short wave trough moved across the area helping to produce thunderstorms, some severe.</t>
  </si>
  <si>
    <t>Delayed report of water over some roads in Delphos. 3.7 inches of rain had been reported in less than 3 hours. Additional rainfall was ongoing.</t>
  </si>
  <si>
    <t>Scattered thunderstorms produced wind damage during the late evening hours of July 25th. Additional thunderstorms produced flash-flooding near Delphos, KS during the morning hours of July 30th.</t>
  </si>
  <si>
    <t>Water was was over several county roads.  Rainfall of 3.5 inches was reported in two hours.</t>
  </si>
  <si>
    <t>An upper level shortwave trough produced enough lift on a deep layered unstable airmass to produce numerous thunderstorms that eventually produced widespread heavy rainfall.</t>
  </si>
  <si>
    <t>Water was over several county roads.</t>
  </si>
  <si>
    <t>Water was over several roads.  Rainfall of 4.40 inches was reported in a 2 to 3 hour period.</t>
  </si>
  <si>
    <t>Several county roads were under water.</t>
  </si>
  <si>
    <t>Heavy rain during the night caused drainage areas to rise up over several roads by morning.</t>
  </si>
  <si>
    <t>HOWELL</t>
  </si>
  <si>
    <t>Water was over several county roads in the area from rainfall that was in excess of five inches since the previous late afternoon.</t>
  </si>
  <si>
    <t>Runoff from heavy rains eventually crossed Saddle Road.  A vehicle attempted to drive through but it ultimately stalled and was washed over the shoulder and flipped upside down in the flooded draw.  The driver was rescued but suffered minor injuries.</t>
  </si>
  <si>
    <t>Widespread flooding of rural roads were being reported across the northern half of the county.</t>
  </si>
  <si>
    <t>Very heavy rains occurred across portions of southeast Kansas producing prolific flash flooding.  Unfortunately, two people lost their lives while trying to drive across a water covered road.  Rainfall amounts up 8.5 inches were noted.</t>
  </si>
  <si>
    <t>Widespread flooding was being reported across the whole county. Water rescues were noted in the northwest part of Independence along whiskey creek.  Multiple homes were being reported as flooded and law enforcement was going door to door to warn the residents.</t>
  </si>
  <si>
    <t>Torrential rains within a bowl shaped landscape produced catastrophic flooding of Racket Creek. Rainfall amounts up to 8.5 inches fell in an isolated area in which the creek ran between a pair of elevated regions causing significant and rapid rises of the creek.  Water was estimated to be approximately 4 feet above road level and rushing rapidly.  It was reported that the gentlemen were driving a pickup and may have encountered an obstacle in the rushing waters causing them to stop.  The rushing waters overcame the vehicle and swept it off of the road and into the creek channel. It was estimated that the depth of the creek base to the roadway was about 15 to 20 feet.</t>
  </si>
  <si>
    <t>Flash flooding was in progress near the junction of Highway 166 and Highway 59. It was also reported on Highway 160 east of Elk road.  Both lanes were flooded with at least 6 inches of of water for a 30 yard stretch.</t>
  </si>
  <si>
    <t>Significant street flooding occurred within the town of Fort Scott from heavy rainfall.</t>
  </si>
  <si>
    <t>August 16ï¿½ï¿½ï¿½a meso-scale convective complex that developed over eastern Kansas during the afternoon tracked eastward across southeast Kansas and the Missouri Ozarks during the late afternoon and evening hours producing strong to severe storms. Flash flooding occurred in Bourbon County at Fort Scott.  Heavy rain was also reported elsewhere.</t>
  </si>
  <si>
    <t>ULYSSES ARPT</t>
  </si>
  <si>
    <t>Numerous county roads were flooded by excessive rainfall that may have approached 8 inches over a 4 hour period.  There was extensive damage to roads and crop fields but the dollar amount was unknown as of late October.</t>
  </si>
  <si>
    <t>A weak surface boundary was the focus for thunderstorm development as a short wave trough approached to enhance the lift of the unstable atmosphere.</t>
  </si>
  <si>
    <t>DEERFIELD</t>
  </si>
  <si>
    <t>There were multiple reports of county roads and highways flooded from excessive rainfall.</t>
  </si>
  <si>
    <t>Numerous streets were flooded and there was also numerous water rescues but no injuries were reported.</t>
  </si>
  <si>
    <t>Water crossed county roads in several locations.</t>
  </si>
  <si>
    <t>Highway 31 was closed due to high water.  A few vehicles were stranded.</t>
  </si>
  <si>
    <t>Heavy rains produced reports of flash flooding in Anderson County on August 30th.</t>
  </si>
  <si>
    <t>Flash flooding occurred in Iola, where some roads were closed or impassable.</t>
  </si>
  <si>
    <t>Numerous thunderstorms trained in an east/northeast manner across Southeast Kansas for most of the day. The heaviest rains occurred in Allen County, where a several areas received 3 to 5 inches. A few roads were closed or impassable in and around Iola.</t>
  </si>
  <si>
    <t>The river gauge at Lightning Creek, 5 miles south of McCune reported a river level of 12.2 feet which reached minor flood stage. This caused the river to exit its banks and impact rural areas along the river.</t>
  </si>
  <si>
    <t>August 28-30ï¿½ï¿½ï¿½showers and storms developed ahead of a cold front that moved from eastern Kansas into central and southern Missouri on the 28th and 29th, with additional storms developing on the 30th as the front shifted back to the north of the Ozarks. The heaviest rainfall occurred during the morning and afternoon of the 30th, as a mesoscale convective system that developed near Wichita during the early morning of the 30th moved slowly eastward into southeast Kansas and southwest Missouri. Repeated development of storms over the region led to rainfall accumulations of three to four inches.</t>
  </si>
  <si>
    <t>The low water crossing at Mill Creek and the intersections of 135th and 145th streets were flooded and impassable.</t>
  </si>
  <si>
    <t>Six inches of water over Highway 25 at Mile Marker 161, falling to two or three inches to the north at Mile Marker 163.  The water over Highway 25 corresponded with where the fields drained toward the highway from the west.</t>
  </si>
  <si>
    <t>A slow moving storm, moving east over Logan County north of Russell Springs, caused water to flow over Highway 27 between CR Seneca and CR Vista.  Rainfall reports in this part of the county ranged from 1.50-2.10.||Meanwhile south of Gove, dime size hail was reported as a thunderstorm moved east across the county.</t>
  </si>
  <si>
    <t>Water was flowing over numerous roads in Marysville.</t>
  </si>
  <si>
    <t>Several rounds of thunderstorms along a stationary frontal boundary resulted in significant flash-flooding in portions of Riley, Marshall, and Pottawatomie Counties. Numerous damaging wind reports were noted as well.</t>
  </si>
  <si>
    <t>Highway 77 had up to a foot of water flowing across the road.</t>
  </si>
  <si>
    <t>Numerous roadways were under water, including the intersections at K-18/90th road and Mulberry road/60th road.</t>
  </si>
  <si>
    <t>Highway 77 near Osage Road is closed due to high water. Estimated 10-12 inches of running water across the road. A water rescue occurred.</t>
  </si>
  <si>
    <t>TUTTLE CREEK RES</t>
  </si>
  <si>
    <t>Delayed report of running water over roads in and near Fancy Creek State Park.</t>
  </si>
  <si>
    <t>A bridge was washed out near the intersection of East River Road and Osage Road.</t>
  </si>
  <si>
    <t>Was was about 1 foot deep across the streets.</t>
  </si>
  <si>
    <t>An upper level trough with embedded minor disturbances approached western Kansas late in the day.  Combined with daytime heating, this caused vigorous convection to develop by early evening, which lingered through the night. These storms caused numerous flooding issues across western Kansas.</t>
  </si>
  <si>
    <t>High water caused a mudslide that covered the roadway, making it impassable on Blue River Road.</t>
  </si>
  <si>
    <t>Water was flowing across the highway.</t>
  </si>
  <si>
    <t>Many streets were closed due to flooding streets.</t>
  </si>
  <si>
    <t>Residents in the city of Keats were being evacuated due to the rapidly rising water on Wildcat Creek.  The flooding of Wildcat creek resulted in an estimated 17.2 million dollars in losses to property.</t>
  </si>
  <si>
    <t>Water was flowing across highway 183.</t>
  </si>
  <si>
    <t>There was highway flooding in Haviland.</t>
  </si>
  <si>
    <t>Multiple roads were impassable due to high water overflowing the road.</t>
  </si>
  <si>
    <t>CHEYENNE BOTTOMS</t>
  </si>
  <si>
    <t>Law enforcement reported various county roads were covered with water from heavy rainfall.  Rainfall at Great Bend airport was reported at 2.67 inches.</t>
  </si>
  <si>
    <t>Heavy rainfall spread over the area during the overnight hours of September 3rd into the morning of September 4th.  Heavy rainfall amounts of 2 to 4 inches led to numerous road county road closures and rises on numerous rivers and streams.</t>
  </si>
  <si>
    <t>Road closure on Fort Riley Boulevard from Westwood to Richards due to water over the bridge.</t>
  </si>
  <si>
    <t>High water was reported over 12th road between N and O avenues along the Cow Creek.</t>
  </si>
  <si>
    <t>YUMA</t>
  </si>
  <si>
    <t>Roadway closed due to water across the road approximately 8 miles west of Concordia.</t>
  </si>
  <si>
    <t>Fifth road on the east side of Holyrood and also avenue T was reported flooded.</t>
  </si>
  <si>
    <t>BLACK WOLF</t>
  </si>
  <si>
    <t>Old highway 40 between Wilson and Ellsworth was flooded in spots. Rainfall amounts ranged from 1.5 to 2 inches.</t>
  </si>
  <si>
    <t>Several rural roads were flooded across the county.</t>
  </si>
  <si>
    <t>CUNNINGHAM</t>
  </si>
  <si>
    <t>The Ninnescah River flooded the road near southwest 120th Road.  the town of Kingman reported 1.71 inches of rainfall.</t>
  </si>
  <si>
    <t>Flooding was reported near the Cow Creek between 51st and 59th streets. COOP rainfall reports ranged from 2.55 to 4.23 inches.</t>
  </si>
  <si>
    <t>A number of homes on the west side of Kingman were evacuated, along with several closed roads, due to flooding along the swollen Ninnescah River.</t>
  </si>
  <si>
    <t>Water was reported to be over the road.</t>
  </si>
  <si>
    <t>An organized convective cluster developed along an advancing cold front caused flash flooding in Comanche County.</t>
  </si>
  <si>
    <t>A number of rural roads and low water crossings were flooded.  Some roads reported washed out culverts.</t>
  </si>
  <si>
    <t>Numerous roads were closed across the county due to high water. The most significant were along the Plum Creek which came out of its banks.</t>
  </si>
  <si>
    <t>Even though rainfall was 1.6 or less, the repeated rounds of rainfall in the prior days had conditioned the ground to be more susceptible to flooding than normal.  Flooding from the rainfall was reported along CR Castle Rock from three miles north of Quinter to south of town near CR V.</t>
  </si>
  <si>
    <t>During the overnight hours heavy rainfall from thunderstorms lead to flash flooding in part of Gove County along Castle Road.</t>
  </si>
  <si>
    <t>FACT</t>
  </si>
  <si>
    <t>Water was running over the road just west of the K-15 and K-9 intersection.</t>
  </si>
  <si>
    <t>Additional heavy rain during the early morning hours of September 5th and 7th brought flash-flooding across portions of the area.</t>
  </si>
  <si>
    <t>Water was running over 30th road between Prairie and Quail roads.</t>
  </si>
  <si>
    <t>Water was flowing over the road at 26th and Jayhawk.</t>
  </si>
  <si>
    <t>Water was flowing over the road near 23rd and Hackberry road.</t>
  </si>
  <si>
    <t>BESTWALL</t>
  </si>
  <si>
    <t>Water was reported over Highway 77 near the 7th road intersection.</t>
  </si>
  <si>
    <t>Local law enforcement reported numerous roads were flooded across the county.</t>
  </si>
  <si>
    <t>Additional heavy rainfall moved across portions of central Kansas on September 5th.  the heavy rainfall over areas that picked up nearly 4 inches a few days before, led to renewed flooding along portions of central Kansas on the evening of September 5th into the early morning of September 6th.</t>
  </si>
  <si>
    <t>Emma Creek rose out of its banks leading to flooded rural roads.</t>
  </si>
  <si>
    <t>Local emergency manager reported flooding along the Saline and McPherson county lines near 13th Avenue and Winchester Road.</t>
  </si>
  <si>
    <t>Water was reported over the road near 5th Avenue and Shawnee Road.</t>
  </si>
  <si>
    <t>Street flooding was reported in the city of Wichita.</t>
  </si>
  <si>
    <t>Water was reported over the road near northwest 110th and highway 77.</t>
  </si>
  <si>
    <t>Highway 81 was closed due to high water in several sections from 101st Street north to 125th Street north.</t>
  </si>
  <si>
    <t>Local law enforcement reported flooding west of highway 77 on northwest 110th.</t>
  </si>
  <si>
    <t>LE ROY ARPT</t>
  </si>
  <si>
    <t>Report of 5 to 6 roads closed in Le Roy due to high water. 2.93 inches of rain was reported in the last 2 hours.</t>
  </si>
  <si>
    <t>Water over 1750 road about 1.5 miles east of the Garnett airport.</t>
  </si>
  <si>
    <t>Water flowing over Highway 59 at 1st Street in Garnett.</t>
  </si>
  <si>
    <t>Flash-flooding was reported at the park in the southeast portion of Westphalia.</t>
  </si>
  <si>
    <t>Approximately 4 inches of water was covering the roadway.</t>
  </si>
  <si>
    <t>The roadway was closed due to water across the road.</t>
  </si>
  <si>
    <t>Widespread moderate to heavy rain moved through Miami County Kansas, producing some minor flooding at 335th Street near Plum Creek.</t>
  </si>
  <si>
    <t>During the afternoon of September 7 widespread rain moved through portions of eastern Kansas. This produced some minor flooding near Osawatomie.</t>
  </si>
  <si>
    <t>Observer reported that 8 to 10 inches of water had backed into their front yard, which is very abnormal.</t>
  </si>
  <si>
    <t>High water closed 1600 road between Iowa and Indiana roads.</t>
  </si>
  <si>
    <t>Emergency manager reported flooding of low lying areas across the county. Minor flooding also occurred in Fredonia and Neodesha.</t>
  </si>
  <si>
    <t>Continued heavy rainfall led to flash flooding over southeast Kansas.  Flash flooding occurred over Wilson county.</t>
  </si>
  <si>
    <t>Several roads were barricaded in Fredonia and across the county.</t>
  </si>
  <si>
    <t>BENEDICT</t>
  </si>
  <si>
    <t>Several roads were closed across the county.</t>
  </si>
  <si>
    <t>Water was up to door handles from severe street flooding.</t>
  </si>
  <si>
    <t>Storms developed along a cold front. Precipitable water values in the 75th to 90th percentile range ahead of the front set the stage for flash flooding in Grant County.</t>
  </si>
  <si>
    <t>Several county roads were reported closed due to high water.</t>
  </si>
  <si>
    <t>Abundant low level moisture streamed north into most of the Kansas during the evening and overnight hours of October 8th. 2018.   As the warm front associated with the main low pressure area in the southern plains moved north, widespread showers and embedded thunderstorms developed across much of southern and southeast Kansas.  The stalled warm front, led to numerous rounds of moderate to heavy rainfall, with numerous reports of flooding.</t>
  </si>
  <si>
    <t>The COOP observer in Elgin reported minor flooding around Elgin.</t>
  </si>
  <si>
    <t>The COOP observer in Chautauqua reported minor flooding in town.</t>
  </si>
  <si>
    <t>The Highway 169 and highway 54 interchange had minor flooding, possibly due to Rock Creek rising.</t>
  </si>
  <si>
    <t>Kingman county dispatch reported water over the road on 170th Avenue, between southwest 60th street and southwest 80th street.</t>
  </si>
  <si>
    <t>During a stretch where 6-9 inches of rain fell across the region in a short couple days, isolated flash flooding occurred in various places. In this case, Kansas State Highway Route 5 was closed near Lansing due to fast moving water.</t>
  </si>
  <si>
    <t>Starting on October 6th, the atmosphere set itself up in a pattern conducive to bring a prolonged period of heavy rain to portions of northeastern Kansas and northwestern Missouri. The heaviest rain occurred Saturday and Sunday (Oct 6-7). By Tuesday night (October 9th) more than 11 inches of rain fell in and around the Kansas City Metro. Local drought conditions were still in the Extreme to Exceptional category going into the event, so flash flooding was relatively low impact, relegated mostly to several road closures. The bigger impact from this prolonged rainfall event came from local river and stream flooding. Several streams entered the moderate to major flooding category. The 4 day event spanning Oct 6-9 resulted in the greatest 4 day rain total in recorded Kansas City History. At Kansas City International Airport 9.79 inches were recorded for the Oct 6-9 time period, beating out Sept 12-15, 1977, which had 9.48 over the 4 day span.</t>
  </si>
  <si>
    <t>A larger amount of water wad reported over the road at 210th and Lyons Road near the Big Creek.</t>
  </si>
  <si>
    <t>Westbound lanes of highway 54 on the east side of Iola were closed due to high water and flooding along the Rock Creek. Portions of highway 169 were also closed at the intersection of highway 54 due to the flooding.</t>
  </si>
  <si>
    <t>PENALOSA</t>
  </si>
  <si>
    <t>A roadway was closed due to flash-flooding.</t>
  </si>
  <si>
    <t>A small line of storms moved across Brown County between 4pm and 5pm on Monday October 8th.  A brief weak tornado appears to have occurred a few miles WNW of Hiawatha.  No other damage occurred due to storms that day. In addition several flash-flooding reports were received from portions of Anderson County.</t>
  </si>
  <si>
    <t>Road closed due to flooding. 1750 Road between Osage and Texas Road.</t>
  </si>
  <si>
    <t>Road closed at 1600 Road and Indiana Road due to flooding.</t>
  </si>
  <si>
    <t>A water rescue was underway as a vehicle was swept off the road.</t>
  </si>
  <si>
    <t>Several county roads were flooded across the county.</t>
  </si>
  <si>
    <t>Street flooding was reported in Harper.</t>
  </si>
  <si>
    <t>Street flooding was reported in the town of Marquette.</t>
  </si>
  <si>
    <t>Isolated street flooding was reported in Lyons. Also several county roads were closed due to high water.</t>
  </si>
  <si>
    <t>Water was reported over the road just south of Wilson.</t>
  </si>
  <si>
    <t>(RSL)RUSSELL MUNI AR</t>
  </si>
  <si>
    <t>Numerous rural roads were flooded across the county.</t>
  </si>
  <si>
    <t>Some flooding was reported north of the town of Sedgwick, Kansas.</t>
  </si>
  <si>
    <t>A handful of rural roads were flooded across the county, mainly across southern portions of the county.</t>
  </si>
  <si>
    <t>Water was reported over the road along Maple Street between 167th and 135th Streets.</t>
  </si>
  <si>
    <t>Water was reported over the road at 90th and Meridian street.</t>
  </si>
  <si>
    <t>The McPherson Sentinel reported that water rose over the park benches in the Lakeside Park.</t>
  </si>
  <si>
    <t>Some minor street flooding was reported in Arkansas City.</t>
  </si>
  <si>
    <t>A low water bridge was closed due to high water near the intersection of southwest Prairie Creek Road and southwest 170th Street.</t>
  </si>
  <si>
    <t>Dam / Levee Break</t>
  </si>
  <si>
    <t>Heavy rainfall and runoff caused extensive flooding along the Ninnescah river flooding the city park, Memorial lake and the Kansas Department of Wildlife offices and rearing ponds.  At the lake, several vehicles, tents and campers were inundated by flood waters.  At the fish hatchery at the KDWP offices, many of the ponds were breached washing fingerling fish and brood fish out into the swollen river.</t>
  </si>
  <si>
    <t>Several days of continued set the stage for near saturated ground. An upper level disturbance and attendant warm front contributed to additional storms with heavy rainfall and continued flooding issues.</t>
  </si>
  <si>
    <t>Water was reported over south Spencer Road between Kansas highway 196 to southeast 60th.  Report came in via social media.</t>
  </si>
  <si>
    <t>A strong low pressure area moved out of the southern plains and moved northeast across the central portions of Kansas.   Abundant moisture moved north and wrapped into the low pressure area.  Widespread showers and embedded thunderstorms developed across Kansas.  Numerous rounds of showers moved across Kansas, with renewed flooding and even some flash flooding.  Rainfall amounts over the two day period were 7 to 10 inches.</t>
  </si>
  <si>
    <t>Flooding was reported along 4th Street in the town of Sedgwick.</t>
  </si>
  <si>
    <t>A school bus was washed off the road, into the ditch due to flooding along the Cowskin Creek, just west of 119th and Maple Road.  No children were on board and the driver is unhurt.</t>
  </si>
  <si>
    <t>Flooding closed 26th road west of the town of Rock.</t>
  </si>
  <si>
    <t>Water was reported over the county roads in and around Saffordville.</t>
  </si>
  <si>
    <t>Flooding was reported in some low lying areas in and around Chautauqua. 24 hour measured rainfall was 2.18 inches.</t>
  </si>
  <si>
    <t>A car was reported stuck in deep water near 87th Street in the town Sedgwick near the Little Arkansas River.</t>
  </si>
  <si>
    <t>Water was reported over numerous county roads across southern Sedgwick county.</t>
  </si>
  <si>
    <t>Numerous flooded roads were reported across Valley Center and Park City.</t>
  </si>
  <si>
    <t>County roads were flooded north of Iola. US Highway 169 was closed north of town.</t>
  </si>
  <si>
    <t>Water was over the road on southwest 70th street, northeast of town.</t>
  </si>
  <si>
    <t>Several roads, including the city park, were under water from flooding.</t>
  </si>
  <si>
    <t>Water was reported over highway 140 east of Ellsworth.</t>
  </si>
  <si>
    <t>A submerged car was reported along a flooded roadway near the Ninnescah River.</t>
  </si>
  <si>
    <t>Water was reported over the road on 263rd Road south along the Ninnescah River.</t>
  </si>
  <si>
    <t>Several rural roads around Kingman county were impassible due to high water. Rushing water eroded some of the culverts on county roads.</t>
  </si>
  <si>
    <t>Flash flooding was reported on the south side if Kingman, where the Riverside Park flooded up to 4 feet deep due to high water and water from the Ninnescah River.</t>
  </si>
  <si>
    <t>A middle school in Bushton had to be evacuated due to the driveway and parking lot becoming flooded.</t>
  </si>
  <si>
    <t>High water closed 151st Street between 49th and Kansas highway 42.</t>
  </si>
  <si>
    <t>An NWS employee reported water over 103rd Street, approximately 2 feet deep along the Ninnescah River.</t>
  </si>
  <si>
    <t>Water was reported over the roadway at 151st Street and west Deer Trail Circle.</t>
  </si>
  <si>
    <t>Water was reported over the road along 119th Street and west Kansas 42.</t>
  </si>
  <si>
    <t>Water was reported over the road at 151st Street and county road W.</t>
  </si>
  <si>
    <t>From FOX 4 Kansas City: Miami County Sheriffï¿½ï¿½ï¿½s Office confirmed to FOX4 that a missing 78-year-old woman has been found dead. Authorities found  Hazel Phillips inside her vehicle near Hospital Drive south of 327th Street Friday morning. According to deputies, someone noticed the roof of a silver car showing after flood waters in the area receded and alerted authorities. Osawatomie Fire Department pulled the car from the water and determined it belonged to Phillips. Phillips was still inside. Phillipsï¿½ï¿½ï¿½ family reported her missing Wednesday. They said they last spoke to her Tuesday night when she told them she was going to Drexel, Missouri, on Wednesday morning. ||https://fox4kc.com/2018/10/12/missing-78-year-old-miami-county-woman-found-dead-in-vehicle-pulled-from-flood-waters/ .</t>
  </si>
  <si>
    <t>Cow Creek near Scammon Road reached flood stage of 13 feet and caused the road to become impassable to traffic.</t>
  </si>
  <si>
    <t>Isolated hail and flooding occurred from severe storms as they moved across southeastern Kansas and into southwestern Missouri. Along with the isolated severe weather, temperatures were below freezing resulting in significant ice accumulations. The heaviest freezing rain and ice accumulations occurred during the late evening of the February 6th into the morning hours of February 7.</t>
  </si>
  <si>
    <t>ELWOOD</t>
  </si>
  <si>
    <t>Once the Missouri River started flooding on March 9, it remained in flood through the remainder of the month. The gauge in St. Joseph, Missouri reached 32.12 feet on March 22 (preliminarily a new record). The flooding was caused by several rounds of heavy snow across the Northern Plains through the winter months, followed by a rapid warm-up and several days of heavy rain. The Missouri River Basin across the Northern Plains flooded with catastrophic consequences as numerous dams and levees failed. As the water flowed into the Missouri River upstream of Buchanan County, the river swelled and ultimately overwhelmed the levees along the river. Local fields were also submerged, which delayed the growing season in the region, but several roads were washed away across Atchison County, and I-29 from St. Joseph northward to the Iowa/Missouri border was closed until mid May. Note: The dollar valued assigned to this event is likely inaccurate as a full tally of the extent of the physical damages is unknown. The Missouri River remained in flood through the rest of the month, into April.</t>
  </si>
  <si>
    <t>Several months of heavy snow across the Northern Plains set the stage for a significant and catastrophic flooding event when temperatures warmed and heavy rain fell across Nebraska and the Dakotas. While the more significant damage occurred across eastern Nebraska several counties along the Missouri River in parts of northeast Kansas saw some high impacts as well. Numerous locations along the Missouri River received major flooding, in which the impacts were aggravated by by several levy failures. These failures resulted in numerous roads across the area being completely washed away and the inundation of several small towns and residential areas. While the flash flooding threats associated with the levy failures were fairly transient, the Missouri River remained in either minor or moderate flood through the rest of the month.</t>
  </si>
  <si>
    <t>The gauge in Leavenworth, Kansas reached 31.30 feet (2nd place at the time). Some resources were secured or moved off the base at Fort Leavenworth since some of the base was covered with water. The river remained in flood into the middle part of May. Note: The dollar value assigned to the damages is likely not accurate, as the full extent of the damage is unknown.</t>
  </si>
  <si>
    <t>Roads crossing the North Fork of the Prairie Dog Creek are flooded in Wendell Township.</t>
  </si>
  <si>
    <t>Due abundant snow melt, flood waters rose out of the banks in the North Fork of the Prairie Dog Creek in Northeast Thomas County and Southwest Decatur County, flooding local roads.</t>
  </si>
  <si>
    <t>Flood waters are up to three and a half feet deep on CR 400, one and a half miles north of the Sheridan/Decatur County line where the North Fork of the Prairie Dog Creek crosses the road.</t>
  </si>
  <si>
    <t>Ongoing flooding along the Missouri River continued through the month of April and into May. Several roads were closed near the banks of the Missouri River. This flooding began in mid March and due to upstream releases and continued periods of heavy rain the flooding continued into May. Monetary damages are unknown despite the entry indicating 0 dollars of damages.</t>
  </si>
  <si>
    <t>The flooding that began in mid March along the Missouri River continued through April and into May. Some areas experienced record flooding from this event, and several levees broke within the time span of this event.</t>
  </si>
  <si>
    <t>WOLCOTT</t>
  </si>
  <si>
    <t>Highway 75 was flooded and closed in southern Burlington.</t>
  </si>
  <si>
    <t>A line of thunderstorms developed during the evening hours across east-central Kansas, continuing into the overnight. Several reports of large hail, damaging winds, and flash-flooding were received.</t>
  </si>
  <si>
    <t>Water was over the road just west of La Cygne.</t>
  </si>
  <si>
    <t>After a relatively wet month, another round of thunderstorms moved into the region, causing some flooding on area roads.</t>
  </si>
  <si>
    <t>KIRKWOOD</t>
  </si>
  <si>
    <t>The intersections of South Broadway Street and Ford Avenue, and 4th Street near Highway 69 were reported as water covered and impassable to traffic. Heavy rainfall was continuing to fall at the time of the report. Several pictures from social media showed water ponding in yards and on streets.</t>
  </si>
  <si>
    <t>Very moist and unstable conditions developed over Southeast Kansas ahead of an intense low pressure system over the Southern Plains. Widespread severe storms developed over Oklahoma and eastern Kansas during the early morning hours and tracked eastward into the eastern Kansas counties of the Springfield County Warning Area during the afternoon. Very heavy rainfall and straight line wind damage occurred with this system as storms tracked repeatedly over the region. The resulting rainfall led to flash flooding on head water streams and low water crossings.</t>
  </si>
  <si>
    <t>A police officer from Franklin, KS reported multiple roads and city streets flooded and impassable.</t>
  </si>
  <si>
    <t>Flooding occurred at numerous low-water crossings across Allen County. Because the heavy rains were so persistent, the flooding continued for nearly 3 days.</t>
  </si>
  <si>
    <t>The isolated severe thunderstorms that occurred over Southeast Kansas in the afternoon caused minor flooding in Iola as well as a brief, weak tornado in Labette County.</t>
  </si>
  <si>
    <t>Water was over the road along Kansas Highway 7 near Beagle.</t>
  </si>
  <si>
    <t>Water was over Highway 152 just east of La Cygne.</t>
  </si>
  <si>
    <t>Highway K-31 between Osage City and Highway 75 was closed due to water over the road.</t>
  </si>
  <si>
    <t>Several rounds of heavy rainfall through the month led to widespread flooding to end April.</t>
  </si>
  <si>
    <t>Water was curb to curb on Ridgeview Road, just south of Santa Fe St.</t>
  </si>
  <si>
    <t>Highway K-31 is closed at Kincaid due to water across the road.</t>
  </si>
  <si>
    <t>Several roads and streets were closed in and around Emporia.</t>
  </si>
  <si>
    <t>Riley Road was closed between Delaware and Florida roads due to water across the road. A picture received from KSNT news showed water running across the road near Overbrook.</t>
  </si>
  <si>
    <t>CRAIG</t>
  </si>
  <si>
    <t>Water covered the road in the Whispering Hills neighborhood near 3rd St.</t>
  </si>
  <si>
    <t>(OJC)JOHNSON CO EXEC</t>
  </si>
  <si>
    <t>Pflumm Road was closed between 143rd and 151st in Olathe due to heavy rain.</t>
  </si>
  <si>
    <t>Heavy spring rains caused ongoing flooding along the Missouri River to Continue through the month. Some locations along the Missouri River experienced major flooding at times during the month. Damage estimates from roads washed out and crop damage are unknown at this time.</t>
  </si>
  <si>
    <t>Heavy late winter and spring precipitation, mixed with a loaded snow pack caused the Missouri River to flood in March. Consistent heavy rains continued the Missouri River flooding into and through May. Some locations along the Missouri River were in major flood for several weeks as heavy rains continued.</t>
  </si>
  <si>
    <t>LEAVENWRTH SHERMAN A</t>
  </si>
  <si>
    <t>Water flowing over McKay Street at Cowskin Creek made the road impassable.</t>
  </si>
  <si>
    <t>Strong storms produced heavy rainfall and flooding as a slow-moving cold front moved across southeastern Kansas and into Missouri from overnight April 30th and continued into May 1st. Rainfall accumulations of three to six inches on already very saturated soils led to widespread flooding of low water crossings and larger river systems.</t>
  </si>
  <si>
    <t>Rainfall of nearly 10 inches caused very severe flash flooding.  Water came across highway 23 and washed an old concrete truck full of concrete across the highway and into an adjacent draw about 400 yards away.  The drum of concrete had been there for decades.  Also, water washed out a bridge and a resident of nearly 90 years had never seen so much water. The majority of the rain fell in a 3 hour period.</t>
  </si>
  <si>
    <t>A warm front moved north back into Kansas initiating thunderstorms, some severe.</t>
  </si>
  <si>
    <t>Street flooding, up to curb level occurred in town.</t>
  </si>
  <si>
    <t>Supercell thunderstorms developed across portions of central Kansas, during the late afternoon and evening of May 5th, 2019.  The supercells initially produced large hail, but quickly became tornado producing storms, as they moved east southeast.  Five different tornadoes ending touching down across Barton, Rice and Reno counties, as the supercell moved to the southeast.  As the supercell moved into the Wichita metro area, the storm produced copious amounts of small hail, that covered ground to almost a foot deep, on the west side of Wichita.</t>
  </si>
  <si>
    <t>Numerous roads were impacted by high water from Chase to Sterling in southern Rice county.</t>
  </si>
  <si>
    <t>High water was reported along Maple Street in West Wichita from Maize Road to 135th Street.</t>
  </si>
  <si>
    <t>Water was reported flowing over Oxford Road south of Oxford.</t>
  </si>
  <si>
    <t>One to two feet of water was reported over portions of Maize Road, north of Maple.</t>
  </si>
  <si>
    <t>An underpass in downtown Emporia was flooded.</t>
  </si>
  <si>
    <t>A cluster of thunderstorms moved southeastward across the area producing large hail reports during the evening hours of May 5. A second line of storms moved through during the afternoon hours of May 6 producing numerous significant wind and large hail reports.</t>
  </si>
  <si>
    <t>Numerous roads were reported underwater across Chanute with multiple cars stalled cars and people needed rescue. Water was reported over Highway 39 at the intersection with US Highway 169.</t>
  </si>
  <si>
    <t>A line of supercell thunderstorms developed along a slow moving cold front, during the afternoon and evening of May 6th, 2019 into the early morning hours of May 7th. The supercells produced large hail and some damaging winds. As the storms moved south, they began to stall over southern Kansas and produce some flash flooding.  Significant flooding started during the late night hours of May 7th, 2019 when Chanute picked up 5 to 6 inches of rainfall in only a couple hours. This caused widespread flash flooding across the city where numerous water rescues took place.</t>
  </si>
  <si>
    <t>Water was reported flowing over Highway 39 from Udall Road to Wichita Road. Rainfall amounts were reported to be 3.5 to 4 inches.</t>
  </si>
  <si>
    <t>Several homes had to be evacuated across the town of Chanute due to high water. Approximately 10 to 15 people were affected. Rainfall totals were 5 to 6 inches in a short period of time.</t>
  </si>
  <si>
    <t>Water was reported covering Highway 177 about two miles southwest of Cassoday.</t>
  </si>
  <si>
    <t>West 530th Avenue and Highway 126 north of McCune was flooded.</t>
  </si>
  <si>
    <t>Two clusters of strong to severe storms that developed to the west and northwest of the Ozarks affected southeast Kansas into west central Missouri. The first occurred during the early morning hours of the 6th and the second round moved pretty much the same area on the late evening of the 6th into the early morning of the 7th. These storms produced hail up to the size of half dollars and wind gusts to 60 mph. Rainfall accumulations averaged around one and a half to two inches in this region, with isolated accumulations over three inches. This caused areas of flash flooding to occur and some rivers to rise back above flood stage.</t>
  </si>
  <si>
    <t>Numerous county roads were flooded and impassable due to high water especially across northern Cherokee County.</t>
  </si>
  <si>
    <t>Water was reported over Highway 99 north of Hamilton. Rainfall amounts of 2 to 3 inches occurred.</t>
  </si>
  <si>
    <t>Highway 156 was closed in a few spots as water ran across the road surface.</t>
  </si>
  <si>
    <t>An unstable airmass and the approach of an upper level shortwave helped to initiate thunderstorms.  Forcing along a warm front near the southeast counties enhanced the rainfall at many locations.</t>
  </si>
  <si>
    <t>Numerous low water crossings were flooded across the northern portions of the county.</t>
  </si>
  <si>
    <t>Received a total of 2.75 inches of rain. Flooding of low lying areas was reported.</t>
  </si>
  <si>
    <t>A stalled frontal boundary was draped across portions of Kansas during the day on May 7th, 2019 ahead of an approaching storm system. Widespread showers and thunderstorms with very heavy rainfall developed across the area. These storms inundated areas that were already saturated from recent rainfall resulting in widespread flooding across south central Kansas. ||Significant flash flooding occurred during the evening and overnight of May 7th, 2019 into the early morning hours of May 8th. The most significant flash flooding occurred during the early morning hours of May 8th, when areas southeast of Wichita picked up between seven and ten inches of rainfall in a 24 hour period. Numerous water rescues took place across Mulvane, Augusta, Wellington and Rose Hill. In addition, several miles of the Kansas Turnpike was closed south of Mulvane due to the Slate Creek reaching record levels. Closing this much of the Kansas Turnpike due to flooding hasn't happened in over 30 years.</t>
  </si>
  <si>
    <t>Lots of standing water was reported south of Haysville.</t>
  </si>
  <si>
    <t>Street flooding was reported in town.</t>
  </si>
  <si>
    <t>Water was reported over the road near the 6500 block of Meridian.</t>
  </si>
  <si>
    <t>Water was reported over the road at 170th Ave between 70th and 80th.</t>
  </si>
  <si>
    <t>Water was reported over Webb Road from 111th to 119th Street.</t>
  </si>
  <si>
    <t>Multiple street had water over them in town.</t>
  </si>
  <si>
    <t>Water was reported over the road at 127th Street East and 95th street south.</t>
  </si>
  <si>
    <t>Water was reported over the road, on the south side of town.</t>
  </si>
  <si>
    <t>Two hundred and eleventh road was impassible from high water.</t>
  </si>
  <si>
    <t>Several streets were barricaded with a foot and a half of water over them.  The west side of town was hit worse.</t>
  </si>
  <si>
    <t>Numerous roads were closed due to high water, in and around 119th and Greenwich. Dog creek was reported to be bankfull.</t>
  </si>
  <si>
    <t>County dispatch reported numerous road closures due to high water.</t>
  </si>
  <si>
    <t>Mulvane fire and rescue responded to a submersion and water rescue of a car near 119th and Webb Road.</t>
  </si>
  <si>
    <t>Numerous county roads were reported with water over them.  The report was relayed via social media.</t>
  </si>
  <si>
    <t>Mulvane fire and rescue reported multiple water rescues. Swift water rescues occurred near 119th and Webb with one person reported trapped in a vehicle.  The person was rescued from the car unharmed.</t>
  </si>
  <si>
    <t>A water rescue occurred from a stranded motorist on the east side of town.</t>
  </si>
  <si>
    <t>Numerous roadways were reported under water and impassible.</t>
  </si>
  <si>
    <t>A water rescue occurred east of town.  Numerous roads had 1 foot of flowing water over them.</t>
  </si>
  <si>
    <t>Water was reported coming into homes in Wellington.</t>
  </si>
  <si>
    <t>Water was reported over the road north of highway 160.</t>
  </si>
  <si>
    <t>Several road were reported underwater, with vehicles stranded south of Belle Plaine.</t>
  </si>
  <si>
    <t>Most of the dirt roads in the western half of county were impassible due to high water.</t>
  </si>
  <si>
    <t>Kansas Department of Transportation reported the Kansas Turnpike (Interstate 35) was closed from the Wichita Toll booth the the Wellington exit due to flooding.</t>
  </si>
  <si>
    <t>Interstate 35 or the Kansas Turnpike was closed due the Slate Creek reaching record levels and overflowing the highway at mile marker 21.  The interstate was closed for hours, as crews waited for the water to recede and repair work to occur.  Traffic was diverted at the Wellington exit and had to use an alternate until it reached the Kansas Oklahoma line.  The Kansas Turnpike Authority said that closing that long of a stretch of the Turnpike had not occurred in 30 years.</t>
  </si>
  <si>
    <t>Water was reported over Maxwell Street and Iron Horse road.  The report came in through social media.</t>
  </si>
  <si>
    <t>Water was reported over several roads. Water rescues occurred due to stalled cars.</t>
  </si>
  <si>
    <t>Many roads were reported closed due to high water.</t>
  </si>
  <si>
    <t>Numerous roads were closed due to flooding. A water rescue occurred near Kansas highway 14.</t>
  </si>
  <si>
    <t>Home evacuations occurred on the west side of Wellington along the 900 block of N-H street.</t>
  </si>
  <si>
    <t>Numerous roads remained flooded across the west side of Augusta for several hours.</t>
  </si>
  <si>
    <t>Numerous roads were reported closed due to high water.</t>
  </si>
  <si>
    <t>There were reports of numerous vehicles driving into flooded roadways and becoming submerged.</t>
  </si>
  <si>
    <t>Peabody Police reported that residences south of Spring Creek had to be evacuated due to quickly rising water.</t>
  </si>
  <si>
    <t>Numerous roads were reported impassible due to high water.</t>
  </si>
  <si>
    <t>Water was reported over the Florence bridge and portions of Florence were flooded.</t>
  </si>
  <si>
    <t>STRONG CITY</t>
  </si>
  <si>
    <t>Highway 177 was closed due to river flooding along the Cottonwood River south of Strong City.</t>
  </si>
  <si>
    <t>Numerous roads were reported flooded throughout the county.</t>
  </si>
  <si>
    <t>Numerous roads were reported flooded near Udall.</t>
  </si>
  <si>
    <t>Three water rescues were reported in town along with numerous roads reported under water.</t>
  </si>
  <si>
    <t>Several roads were closed due to water over the road.</t>
  </si>
  <si>
    <t>Trained spotters reported that a few roads were flooded due to overflowing storm drains.</t>
  </si>
  <si>
    <t>Strong storms moved across north central Kansas producing significant winds and some sporadic severe hail reports.</t>
  </si>
  <si>
    <t>Low lying ares south of Hoisington flooded and some roads were closed.</t>
  </si>
  <si>
    <t>Another round of severe weather moved across South Central Kansas producing significant winds and a couple of isolated severe hail reports.</t>
  </si>
  <si>
    <t>Some street flooding in town was reported.</t>
  </si>
  <si>
    <t>Some minor street flooding was reported.</t>
  </si>
  <si>
    <t>Heavy rains produced significant ponding of water over the roads in town.  Some roads have 6 to 10 inches of standing water.</t>
  </si>
  <si>
    <t>ASSARIA</t>
  </si>
  <si>
    <t>Southbound I-135 at mile post 82 was closed due flooding of low areas of the highway.</t>
  </si>
  <si>
    <t>Portions of Trig street has been washed out.</t>
  </si>
  <si>
    <t>An intense upper level system surged northeast across Kansas that brought an equally intense surface cyclone across the state in the afternoon. There was a moisture-rich environment entrenched across Kansas.  This combined with the powerful cyclone crossing the state, numerous thunderstorms, several of which were severe, produced torrential rains that caused major flooding and flash flooding from the evening hours the 20th until late in the afternoon on the 22nd.</t>
  </si>
  <si>
    <t>Portions of Greenwich road were flooded and under water.</t>
  </si>
  <si>
    <t>Six to 12 inches of water was reported over Main Street.</t>
  </si>
  <si>
    <t>Numerous roads along US 160 are flooded and closed.</t>
  </si>
  <si>
    <t>Numerous city streets and county roads around Pittsburg were reported as underwater and impassable.</t>
  </si>
  <si>
    <t>Multiple rounds of storms producing heavy rainfall, severe winds, hail and tornadoes moved across Southeastern Kansas and into the Missouri Ozarks from May 20th through May 22th as upper level disturbances interacted with a slow moving but powerful storm system over the Central Plains. Tornadoes occurred with each round, with the strongest and most numerous tornadoes occurring during the late afternoon and evening of the 22nd. The cumulative rainfall caused areas of flash flooding with some flooding lingering across the region. Some locations in southeastern Kansas and southwestern Missouri reported in excess of 8 inches of rainfall over the 72 hour period.</t>
  </si>
  <si>
    <t>Water was flowing over Highway 99.</t>
  </si>
  <si>
    <t>Water was reported flowing over Highway 59 and was 8 inches deep for about one eighth of a mile.</t>
  </si>
  <si>
    <t>Portions of Highway 59 are closed within the city of Garnett due to high water across the road.</t>
  </si>
  <si>
    <t>A complex of non-severe storms slowly moved across the area producing flash-flooding in Garnett.</t>
  </si>
  <si>
    <t>Water was reported flowing over Highway 166 in town.</t>
  </si>
  <si>
    <t>US Highway 160 was closed due to high water from Moline to the Montgomery County Line. Much of this segment of US-160 was flooded about 11 inches deep.</t>
  </si>
  <si>
    <t>There was a water rescue on CR 5100 just north of Highway US-160. Drum Creek was reported out of it's banks.</t>
  </si>
  <si>
    <t>Montgomery County Sheriff reported U.S. Highway 160 was closed from Elk City to Independence.</t>
  </si>
  <si>
    <t>A water rescue occurred in the 900-1000 block of North Park Blvd.</t>
  </si>
  <si>
    <t>Sunflower Rd. was reported closed just north of Coffeyville.</t>
  </si>
  <si>
    <t>South 10th St. was flooded at the Grant Intersection.</t>
  </si>
  <si>
    <t>Local roads were flooded, but no details were provided.</t>
  </si>
  <si>
    <t>Numerous county &amp; township roads were closed throughout the county.</t>
  </si>
  <si>
    <t>West McKay Street was closed due to flooding from Cow Creek.</t>
  </si>
  <si>
    <t>Flooding along the Arkansas River prompted a rescue 3 miles northwest of Arkansas City.</t>
  </si>
  <si>
    <t>A water rescue occurred at 170th &amp; Falcon Rd.</t>
  </si>
  <si>
    <t>There was a water rescue near Bonner Springs.</t>
  </si>
  <si>
    <t>A line of generally sub-severe thunderstorms moved through the region during the early morning hours on May 21. This line did produce a brief tornado in Atchison County (KS), which caused some minor damage. Otherwise, these storms didn't produce any more severe winds or hail, but as they moved east wake low winds produced damage consisting of several tree limbs down as well as power lines and power poles. The storms then went on to produce torrential rains which caused areas of flooding.</t>
  </si>
  <si>
    <t>Highway K-5 was closed over Seven Mile Creek.</t>
  </si>
  <si>
    <t>KWCH Channel 12 reported that significant flooding forced the Hutchinson Zoo to close for the first time in more than a decade. KWCH did not indicate the year the previous closing had occurred.</t>
  </si>
  <si>
    <t>The Kansas Highway Patrol reported that the swollen Fall River had forced the closure of Highway 400 between Fredonia &amp; Neodesha.</t>
  </si>
  <si>
    <t>The levee on the west side of Highway 59 was breached in 4 locations.</t>
  </si>
  <si>
    <t>The levee was breached on the west side of the Neosho River just west of Shaw Road and 160th with water covering the road.</t>
  </si>
  <si>
    <t>Water flowed swiftly across Decatur Rd. between 1 and 1.33 miles north of Coyville.</t>
  </si>
  <si>
    <t>A report was received, via Twitter, that Saline County ordered power to be shut down in the southwest corner of New Cambria due to flooding.</t>
  </si>
  <si>
    <t>High water flooded an underpass on U.S. Highway 166 just west of the junction with U.S. Highway 59.</t>
  </si>
  <si>
    <t>An isolated thunderstorm produced enough very heavy rain to cause flash flooding 2 miles northwest of Chetopa early in the morning on the 23rd.</t>
  </si>
  <si>
    <t>Major street flooding was reported across the city of Pittsburg. At least one water rescue was performed.</t>
  </si>
  <si>
    <t>Multiple rounds of storms producing heavy rainfall moved across southeastern Kansas and into Missouri from May 23rd and into the early morning hours of May 25th. The cumulative rainfall caused areas of flash flooding.</t>
  </si>
  <si>
    <t>Several city streets flooded.  There was one water rescue in three foot of fast moving water.</t>
  </si>
  <si>
    <t>A stalled and stationary front was the focus for thunderstorm developed during the late afternoon and evening.</t>
  </si>
  <si>
    <t>MEADE STATE PARK</t>
  </si>
  <si>
    <t>Water is beginning to run over the road near Morgaville, Clifton, and Idana.</t>
  </si>
  <si>
    <t>A cluster of severe t-storms moved across parts of north central and northeast Kansas during the early morning hours of May 24th.  Two small tornadoes did occur and produced damaged to parts of the city of Marysville.  The storm produced another small tornado in Nemaha county.  Both were rated EF1 based on damage indicators provided by EM and other sources of imagery.</t>
  </si>
  <si>
    <t>Water was over several roads.</t>
  </si>
  <si>
    <t>Several roads had water rushing over them.</t>
  </si>
  <si>
    <t>BISON</t>
  </si>
  <si>
    <t>A portion of the levee along the Neosho River was breached that prompted some evacuations.</t>
  </si>
  <si>
    <t>A prolonged period of severe thunderstorms that produced a grand slam of flash floods, large hail, damaging winds &amp; even a couple tornadoes hit nearly all of the Wichita (ICT) County Warning Area (CWA) throughout the afternoon &amp; night on the 24th. Of the severe thunderstorm modes, floods &amp; flash floods proved to be, by far, the greatest threat to these areas. The flash flooding continued across primarily Southeast Kansas well into the 25th and in parts of South-Central Kansas, the morning of the 26th. River flooding continued the following week.</t>
  </si>
  <si>
    <t>US-281 was closed at this time just south of Hoisington.</t>
  </si>
  <si>
    <t>The roads were flooded at W. 125th &amp; Maple Ave.</t>
  </si>
  <si>
    <t>Multiple roads in Emporia are under water.</t>
  </si>
  <si>
    <t>Widespread thunderstorms developed across the area, especially along and southeast of the Kansas Turnpike. In addition to large hail and damaging winds, widespread flash flooding occurred in east-central Kansas.</t>
  </si>
  <si>
    <t>Several reports of flash flooding in southern Lyon County.</t>
  </si>
  <si>
    <t>High 58 near the Coffey and Greenwood County line has 4-6 inches of water flowing over the road.</t>
  </si>
  <si>
    <t>Road 140 was closed due to high water.</t>
  </si>
  <si>
    <t>Multiple roadways under water, including 295th and Stubbs Road.</t>
  </si>
  <si>
    <t>SILKVILLE</t>
  </si>
  <si>
    <t>Water was running over Highway 33.</t>
  </si>
  <si>
    <t>There was a foot of water running over the road at Linwood.</t>
  </si>
  <si>
    <t>On the evening of May 24 strong storms brought severe winds and some isolated flash flooding.</t>
  </si>
  <si>
    <t>Highway 75 is closed in Burlington. Multiple roads in Burlington and in the county are closed.</t>
  </si>
  <si>
    <t>Water was running across Highway 59 just south of Ottawa. In addition, multiple roads in Ottawa are impassable.</t>
  </si>
  <si>
    <t>The spotter measured 0.78 inch in 20 minutes.</t>
  </si>
  <si>
    <t>Multiple roadways are flooded.</t>
  </si>
  <si>
    <t>Small creek is out of its banks. Water had also reached the basement of the home.</t>
  </si>
  <si>
    <t>The northbound lane of Highway 77 from just north of El Dorado to just south of the Turnpike entrance was closed.</t>
  </si>
  <si>
    <t>Water was reported over Kentucky Road.</t>
  </si>
  <si>
    <t>Flash flood waters entered multiple houses in Eureka.</t>
  </si>
  <si>
    <t>At least 6 inches of water running over 1600 Road between Barton and Chase Road.</t>
  </si>
  <si>
    <t>Creek has washed out a road.</t>
  </si>
  <si>
    <t>Highway 59 has water across the road.</t>
  </si>
  <si>
    <t>Several roads under water including US-75.</t>
  </si>
  <si>
    <t>Reports of multiple streets flooded and creeks out of their banks.</t>
  </si>
  <si>
    <t>Highway 77 was completely closed from 12th Street in North El Dorado north to the KS Turnpike Entrance.</t>
  </si>
  <si>
    <t>Water running across the Highway 58 and US 75 interchange.</t>
  </si>
  <si>
    <t>READING</t>
  </si>
  <si>
    <t>Numerous roads were closed across the county.</t>
  </si>
  <si>
    <t>Emergency crews responded to a rescue for the occupants of a vehicle caught in high water on a gravel road just south of Highway 54.</t>
  </si>
  <si>
    <t>Water was running across Highway 58.</t>
  </si>
  <si>
    <t>Two feet of water flowed across Highway 77 between El Dorado &amp; the KS Turnpike.</t>
  </si>
  <si>
    <t>Road 240 was closed due to water across the road.</t>
  </si>
  <si>
    <t>A photo was received, via Facebook, of a home &amp; neighborhood streets that were flooded. The home wasn't accessible.</t>
  </si>
  <si>
    <t>US-54 was closed near the Greenwood/Woodson County Line.</t>
  </si>
  <si>
    <t>Utility Company</t>
  </si>
  <si>
    <t>PIPER</t>
  </si>
  <si>
    <t>The area around Piper experienced flash flooding due to heavy rain.</t>
  </si>
  <si>
    <t>Just west of Elk City, the spotter had to move as road was flooded at this time with heavy rain still in progress.</t>
  </si>
  <si>
    <t>U.S. Highway 54 was closed in this area.</t>
  </si>
  <si>
    <t>U.S. Highway 75 was closed from Yates Center to the Woodson/Coffey County Line.</t>
  </si>
  <si>
    <t>A road was flooded and the adjacent ditches were full.</t>
  </si>
  <si>
    <t>Water was over the roads and flowing into some homes. The amount of property damage is unknown at this time.</t>
  </si>
  <si>
    <t>Flash flooding occurred on Quaker Road near 40th Street closing the road for several hours.</t>
  </si>
  <si>
    <t>Flash flooding on SE 100th Street near Boston Mills Road closed the road to traffic for several hours.</t>
  </si>
  <si>
    <t>Water was over several roads from days of heavy rains.</t>
  </si>
  <si>
    <t>A s/wv trough initiated thunderstorms across the Oklahoma and Texas panhandles and this activity spread northeast across the area.</t>
  </si>
  <si>
    <t>Multiple county roads were still flooded from days of heavy rain.</t>
  </si>
  <si>
    <t>Water was still over roads, including highway 156.</t>
  </si>
  <si>
    <t>W. 13th St. was flooded just west of W. 119th. The flooding was likely caused by overflow from the Cowskin Creek.</t>
  </si>
  <si>
    <t>Highway 14 was barricaded from Nickerson to Sterling. Flooding from the Arkansas River was a likely contributor.</t>
  </si>
  <si>
    <t>Flooding across many streets of Ulysses.</t>
  </si>
  <si>
    <t>Water on some streets was 3 feet deep stranding some motorists.</t>
  </si>
  <si>
    <t>Widespread field flooding with water across several county roads.</t>
  </si>
  <si>
    <t>Street flooding in Protection.</t>
  </si>
  <si>
    <t>County Road 5800 was flooded at the bridge due to the swollen Verdigris River.</t>
  </si>
  <si>
    <t>Highway 44 was flooded just of NE 20th Ave.</t>
  </si>
  <si>
    <t>Burma Rd. was flooded in several places from the McPherson County line to Falun Rd.</t>
  </si>
  <si>
    <t>Several streets in &amp; around town were closed.</t>
  </si>
  <si>
    <t>Several streets were closed in &amp; around Newton.</t>
  </si>
  <si>
    <t>Madison Ave. &amp; Westview were underwater.</t>
  </si>
  <si>
    <t>A road was flooded near New Salem which is just south of Timber Creek Lake.</t>
  </si>
  <si>
    <t>A residential street north of Pawnee and west of Lark in far southwest Wichita was flooded.</t>
  </si>
  <si>
    <t>The flooding was reported just south of the Broadway/103rd South intersection.</t>
  </si>
  <si>
    <t>The flash floods spread from ditches across a roadway.</t>
  </si>
  <si>
    <t>Clusters of thunderstorms with heavy rains caused further flash flooding in parts of South &amp; Southeast Kansas in the morning on the 26th. Thunderstorms that had occurred the previous evening produced, on average, up to around 3 inches of rain. The renewed thunderstorms that occurred the following morning produced another 1 to 3 inches this morning.</t>
  </si>
  <si>
    <t>Very heavy rains that reduced visibilities to as low as 1/8 mile caused flash flooding of county roads in these areas.</t>
  </si>
  <si>
    <t>Southeast 60th &amp; Spencer Avenues were flooded.</t>
  </si>
  <si>
    <t>Water was reported over the roadway on Highway 47 between Girard and Pittsburg impeding traffic.</t>
  </si>
  <si>
    <t>Isolated strong to severe storms caused wind damage and flooding across portions of southeastern Kansas.</t>
  </si>
  <si>
    <t>A MPING Report was received of flooded roads.</t>
  </si>
  <si>
    <t>A few roads were closed across eastern sections of Independence.</t>
  </si>
  <si>
    <t>The flooding occurred in prone areas across Wellington.</t>
  </si>
  <si>
    <t>Heavy rains in an hours time caused flooding in flood prone areas.</t>
  </si>
  <si>
    <t>A young teenager was swept into the fast-moving Chisholm Creek Branch that runs through the park at 6800 N. Hydraulic. He was eventually rescued by another teenager. Many details regarding the incident remain unknown.</t>
  </si>
  <si>
    <t>Severe thunderstorms broke out across Barton &amp; Lincoln Counties in the evening. Then, as evening progressed, the severe thunderstorms spread across most of the remainder of Central Kansas, then across South-Central Kansas overnight, before finally weakening as they approached Greenwood County early in the morning on the 27th. The severe thunderstorms started as hail-producers, then as they surged across Central &amp; South-Central Kansas, became prolific damaging wind-producers with speeds that reached around 61 knots/70 mph. There were also areas of flash flooding, though not nearly as widespread as had been the case for most of the month.</t>
  </si>
  <si>
    <t>NWS employee reported portions of Highway 27 north of Sharon Springs flooding.</t>
  </si>
  <si>
    <t>Thunderstorms in northwest Kansas produced a tornado in Thomas County in addition to several reports of hail, strong winds, and flash flooding from heavy rains.</t>
  </si>
  <si>
    <t>Highway 400 was still closed just west of Neodesha due to flooding from the Fall River.</t>
  </si>
  <si>
    <t>Report via Facebook of water coming into a basement.</t>
  </si>
  <si>
    <t>Trained spotter reports 4 to 5 inches of water on all main roadways.</t>
  </si>
  <si>
    <t>Dispatch reported Highway 283 in Selden flooded around 425 pm mdt but as of 510 pm  mdt the water has receded.</t>
  </si>
  <si>
    <t>Dispatch reported some flooding on Commerce Road near exit 17. Walmart entrance and  adjacent side roads are seeing flooding.</t>
  </si>
  <si>
    <t>Photo sent via Facebook of water covering roadway, obscuring curbs.</t>
  </si>
  <si>
    <t>Dispatch reported water over much of roadway near 7th Street and Caldwell.</t>
  </si>
  <si>
    <t>Secondary roads flooded across northern portions of Logan County due to heavy rainfall.</t>
  </si>
  <si>
    <t>Dispatch reported water over Highway 383 in the town of Jennings.</t>
  </si>
  <si>
    <t>Video sent via Facebook of water flowing over grassy area.</t>
  </si>
  <si>
    <t>Video sent via Facebook of water flowing through the Villa High Park.</t>
  </si>
  <si>
    <t>MINGO</t>
  </si>
  <si>
    <t>Via Facebook public reported flash flooding covering roadways at the intersection of  county road J and county road 18.</t>
  </si>
  <si>
    <t>Multiple streets were overflowing to curb-level.</t>
  </si>
  <si>
    <t>Numerous county roads across the area were impacted by heavy rainfall and the flooding of the Prairie Dog Creek. Bridges crossing the creek were under water. Prairie Dog Creek rising into minor flood stage is rare. The last time Prairie Dog Creek flooded at the Woodruff gauge was September of 1977. For this event, Prairie Dog Creek crested at 22.1 ft (flood stage is 21 ft) and that was the 6th highest crest on record.</t>
  </si>
  <si>
    <t>A right-moving supercell produced tennis ball size hail and funnel clouds on this Memorial Day (Monday) evening. Around 6 PM CST, a lone thunderstorm began forming along the Trego-Ness county line. This storm rapidly matured and became a supercell as it moved north-northeast. It began moving into southern Rooks county around 645 PM CST. At that time, the supercell was in the progress of splitting. A few minutes later, the left-mover produced hail up to the size of tennis balls at Zurich. Three funnel clouds were reported with the right-mover, one southwest of Plainville, and two more over western and central Osborne county. This storm rapidly weakened once it approached the town of Osborne. Meanwhile, the left-mover continued to move almost due north, but no other severe weather was reported. Other storms developed between these two supercells, these storms were generally not severe, but downburst winds were strong enough to overturn an irrigation pivot in northeast Jewell county around 10 PM CST.||A quasi-stationary front extended from the Mid-Atlantic across the Midwest to low pressure over Iowa. The front then extended southwest across southern Nebraska into northwest Kansas to another low over Colorado. In the upper-levels, a longwave trough was over the western U.S., with a fairly flat ridge over the east. A upper low moved from Nevada into Utah through the day with southwest flow over the Central Plains. Just before the storms moved into north central Kansas, temperatures were in the 80s, with dewpoints in the middle to upper 60s. Despite low mid-level lapse rates, MLCAPE was between 2000 and 3000 J/kg. Deep layer shear was very strong (50-60 kt), with 0-3 km SRH 250-300 m2/s2. 0-1 km SRH was less impressive, between 100 and 150 m2/s2.||Sunday night, 3 to 5 inches of rain fell across northwestern Phillips County. This lead to minor flooding on Deer Creek on this date, which closed some gravel roads. Prairie Dog Creek also rose into minor flood stage, which is rare. The last time Prairie Dog Creek flooded at the Woodruff gauge was September of 1977. For this event, Prairie Dog Creek crested at 22.1 ft (flood stage is 21 ft) and that was the 6th highest crest on record.</t>
  </si>
  <si>
    <t>A delayed report was received of some street flooding occurring in Wellington. Fair Street was closed.</t>
  </si>
  <si>
    <t>Over two inches of rain fell in just over one hour over Pittsburg, Kansas causing roads to flood as water rose rapidly.</t>
  </si>
  <si>
    <t>Water was flowing across Highway 47 just west of St. Paul.</t>
  </si>
  <si>
    <t>Flash flooding closed Highway 39 just east of Chanute.</t>
  </si>
  <si>
    <t>ATCHISON EARHART ARP</t>
  </si>
  <si>
    <t>Road 290 was closed at the Tarkio River.</t>
  </si>
  <si>
    <t>In the evening of May 28 a strong tornado formed in Douglas County and grew to a wide EF-4 tornado. This is the same storm that caused the storm chasing group to fly off the road just south of Lawrence, Kansas. Once the tornado crossed into Leavenworth County it impacted mainly rural residences, but also impact the city of Linwood. It was here that isolated EF-3 and EF-4 damage was noted. The tornado continued on to the Bonner Springs area before it dissipated just southwest of Kansas Speedway and I-70.</t>
  </si>
  <si>
    <t>The chaser reported that a county road was being inundated by high water. The flash flood occurred near 90th Rd. and Hopkins Switch.</t>
  </si>
  <si>
    <t>Scattered severe thunderstorms developed across Central &amp; South-Central Kansas in the evening. Although the thunderstorms were low-end severe with hail around quarter-sized &amp; gusts around 52 knots, one severe thunderstorm spawned a strong tornado in Russell County. This tornado began in Northern Russell County then crossed the border into Osborne County. Fortunately, the tornado remained in rural areas as it reached one half mile wide. Had it struck a community, it's very likely it would've caused considerable damage &amp; received a rating higher than the EF2 it received. This, of course, is speculative. One thunderstorm caused flash flooding in Butler County late that evening.</t>
  </si>
  <si>
    <t>Heavy late winter and spring precipitation, mixed with a loaded snow pack caused the Missouri River to flood in March. Consistent heavy rains continued the Missouri River flooding into and through June. Some locations along the Missouri River were in major flood for several weeks as heavy rains continued. While the flooding continued through June, there was some gradual and steady improvement across the Missouri River flood plain by the end of the month.</t>
  </si>
  <si>
    <t>IOWA PT</t>
  </si>
  <si>
    <t>A gentleman was ejected from an ATV when he encountered a washed out section of road from heavy rains 5 to 6 days earlier.  He landed in a puddle of water and the ATV then landed on top of him pinning him to the ground and under water causing him to drown.||The road in question did not have any flowing water at the time and was dry with a few residual puddles remaining. ||Rainfall from several days earlier caused minor field flooding in which water ran from one field across the road into another field. The flow of water eroded portions of the road.</t>
  </si>
  <si>
    <t>Isolated severe storms developed over southeast Kansas on June 1st, 2019. Hail up to quarter size was reported with the storms.</t>
  </si>
  <si>
    <t>SATANTA</t>
  </si>
  <si>
    <t>Water was over the road on the south side of Satanta.</t>
  </si>
  <si>
    <t>An isolated severe thunderstorm produced large hail and subsequently flash flooding.</t>
  </si>
  <si>
    <t>Water was crossing Highway 27 near CR13.</t>
  </si>
  <si>
    <t>Brief flooding occurred on Saint Johns Street due to heavy rainfall in Girard.</t>
  </si>
  <si>
    <t>Scattered severe storms moved across Kansas and through Southeastern Kansas producing hail, wind damage and some isolated flooding.</t>
  </si>
  <si>
    <t>A few inches of water flowing over Wayside Road between 14th and 15th Roads.</t>
  </si>
  <si>
    <t>Slow-moving storms resulted in multiple reports of flash-flooding across east-central Kansas.</t>
  </si>
  <si>
    <t>Water was over the roadway at 2350th Road at Neosho Road.</t>
  </si>
  <si>
    <t>Highway 59 was closed in Richmond due to water, approximately 30 inches deep, over the roadway.</t>
  </si>
  <si>
    <t>PEORIA</t>
  </si>
  <si>
    <t>Rock Creek Road is closed at Oregon and Texas roads due to water over the roadway.</t>
  </si>
  <si>
    <t>A couple of roadways in Burlington were barricaded due to flash-flooding.</t>
  </si>
  <si>
    <t>A complex of thunderstorms moved across east-central Kansas during the evening of June 5th. With multiple rounds of thunderstorm activity having already occurred in the prior days, soils remained quite saturated and this additional heavy rainfall resulted in more flash-flooding.</t>
  </si>
  <si>
    <t>THRALL</t>
  </si>
  <si>
    <t>Emergency manager reported water over county roads to the west of Hamilton. Roads were impassible.</t>
  </si>
  <si>
    <t>An isolated severe storm produced a severe wind gust over south central Kansas on June 5th, 2019.</t>
  </si>
  <si>
    <t>Emergency management reported flash flooding occurring at Strother Field. Estimates from photos showed cars sitting submerged in about one foot of water in the parking lot.</t>
  </si>
  <si>
    <t>A slow moving line of convection led to flash flooding across portions of south central Kansas, during the morning hours of June 6th, 2019.  Flash flooding was reported in and around Winfield, Kansas.</t>
  </si>
  <si>
    <t>Street flooding was reported in Winfield.  City had to barricade roads due to the flooding.</t>
  </si>
  <si>
    <t>BROWNVILLE</t>
  </si>
  <si>
    <t>Thunderstorms produced a variety of severe weather across northwest Kansas.</t>
  </si>
  <si>
    <t>Water of unknown depth was running across both roads near the intersection of County Road 3 and County Road P just east of Brewster.</t>
  </si>
  <si>
    <t>Many intersections in the town of Kingman along highway 54 were under water.</t>
  </si>
  <si>
    <t>Strong storms produced hail and wind across portions of south central Kansas.  Most of the events were low end severe, however, a golf ball sized hail stone was noted.</t>
  </si>
  <si>
    <t>This report was via mPING of minor street flooding on the north side of town.</t>
  </si>
  <si>
    <t>Large hail, powerful winds, and heavy rains plagued the area on the 18th. Hail up to the size of tennis balls were reported along with 70 plus mph winds.  Copious amounts of rain also fell with flash flooding being an issue and several locations.</t>
  </si>
  <si>
    <t>The mPING report was of minor street flooding near Maize.</t>
  </si>
  <si>
    <t>A few roads were being reported to the northwest of El Dorado.</t>
  </si>
  <si>
    <t>Several reports of nuisance flooding were being reported in the Wichita metro area.  These are the typical low lying area.</t>
  </si>
  <si>
    <t>Significant flooding with roads under water were being reported at the intersection of Woodlawn and 13th street.</t>
  </si>
  <si>
    <t>Three to four feet of water was covering the westbound lanes of Kellogg and Woodlawn.  The road was closed.</t>
  </si>
  <si>
    <t>The report of flash flooding was recieved via mPING.</t>
  </si>
  <si>
    <t>Nuisance flooding reported via mPING.</t>
  </si>
  <si>
    <t>One to two feet of water was swiftly flowing across Andover Rd. just south of Kellogg.</t>
  </si>
  <si>
    <t>Significant flooding was reported with roads near I-235 and MacArthur were under water.  Cars were turning around to avoid the area.  This reported was relayed via Twitter.</t>
  </si>
  <si>
    <t>A deputy reported that the main road heading west out of Howard was covered with swiftly flowing water in multiple places which made them impassable.</t>
  </si>
  <si>
    <t>LIBERTY</t>
  </si>
  <si>
    <t>A water rescue was needed along 3400 road just south of Liberty.  The car was in high water and was sinking.</t>
  </si>
  <si>
    <t>Water was flowing through the yard of the home owner.</t>
  </si>
  <si>
    <t>Isolated thunderstorms during the early evening hours of June 20th produced a few large hail reports. More significant severe weather occurred during the overnight hours as two complexes moved across the forecast area.</t>
  </si>
  <si>
    <t>Flash flooding that reached 2 feet prompted authorities to close the 9th Street Bridge.</t>
  </si>
  <si>
    <t>Very early in the morning on the 22nd, severe thunderstorms hit much of Central Kansas with a trifecta of large hail, damaging winds and flash floods. Of the 3 modes, damaging winds and flash floods posed, by far, the greatest threats. The flash flooding hit Marion County especially hard where in Peabody, businesses were flooded and mandatory evacuations were enforced.</t>
  </si>
  <si>
    <t>Several streets were flooded, one of which was impassable near the high school.</t>
  </si>
  <si>
    <t>The flash flooding occurred on 60th Street just east of Limestone Road.</t>
  </si>
  <si>
    <t>Nighthawk Road was flooded just south of 90th Street.</t>
  </si>
  <si>
    <t>Mandatory evacuations were required for residences on Olive Street. Maple and Walnut Streets were flooded as well.</t>
  </si>
  <si>
    <t>Businesses were flooded along Main Street.</t>
  </si>
  <si>
    <t>A handful of roads remained closed across the Rice County from the heavy rains that had occurred during the night.</t>
  </si>
  <si>
    <t>Extremely powerful Severe thunderstorms that produced a trifecta of large (in a few instances very large) hail, damaging winds that reached as high as 80 mph, and flash floods struck parts of Central as well as most of South-Central and Southeast Kansas in the afternoon and evening of the 22nd. Hardest hit were Reno and Sedgwick counties where hail reached the size of baseballs in Reno County and widespread winds from 70 to 80 mph whipped across most of Sedgwick County, most notably around the Wichita Metro area where a 67-mph gust was measured at Eisenhower Airport. No doubt, tree damage was widespread, among which were large trees that were uprooted.</t>
  </si>
  <si>
    <t>Water was reported over several roadways.</t>
  </si>
  <si>
    <t>Multiple rounds of widespread thunderstorm activity moved across the area from the late afternoon hours of June 22nd through midday on the 23rd.</t>
  </si>
  <si>
    <t>HORTON</t>
  </si>
  <si>
    <t>Multiple streets were flooded.</t>
  </si>
  <si>
    <t>OZAWKIE</t>
  </si>
  <si>
    <t>Water was over the road at 94th Road between Kingman and Ferguson Road.</t>
  </si>
  <si>
    <t>Highway 5 was underwater at Sevenmile Creek in Lansing.</t>
  </si>
  <si>
    <t>Several rounds of severe storms moved through portions of northeast Kansas on June 22, into the late evening hours. These storms produced several areas of strong winds approaching and exceeding 60 mph, and also produced several areas of minor flash flooding.</t>
  </si>
  <si>
    <t>The flash flood occurred on Highway 179 near SW 160th St.</t>
  </si>
  <si>
    <t>Up to 1 foot of water was over the road at 155th Street and State Street.</t>
  </si>
  <si>
    <t>Water was over the road on Highway 24 between US 59 and Phillips Road.</t>
  </si>
  <si>
    <t>Water was over several roads in Lawrence with several vehicles stalled.</t>
  </si>
  <si>
    <t>Over 2 feet of water was running over Parallel Road at 158th in Basehor.</t>
  </si>
  <si>
    <t>Water flowed across a road near the spillway on Anthony Lake.</t>
  </si>
  <si>
    <t>Chase Rd. was flooded between 160th &amp; 180th roads.</t>
  </si>
  <si>
    <t>An isolated, slow-moving thunderstorm produced very heavy rains across primarily Northern Labette &amp; Southern Neosho counties from late in the morning throughout the afternoon. The flooding was significant enough to close Highway 166 2 miles west southwest of Bartlett at Lake Creek.</t>
  </si>
  <si>
    <t>U.S. Highway 166 was flooded at Lake Creek. This segment of of the highway was closed.</t>
  </si>
  <si>
    <t>Flooding occurred along a road near the 26,000th St./N. 10th St. intersection. The segment was closed.</t>
  </si>
  <si>
    <t>The flooding resulted in some stalled vehicles.</t>
  </si>
  <si>
    <t>A couple of thunderstorms hit parts of Central Kansas late at night on the 25th and continued until very early in the morning on the 26th. Two counties were hit: Lincoln &amp; Saline and of the two, Lincoln was the harder hit county where golf ball-sized hail and 2 to 4 inch rains caused flash flooding in and around Sylvan Grove.</t>
  </si>
  <si>
    <t>Kiowa Drive, located just west of Sylvan Grove School, was closed.</t>
  </si>
  <si>
    <t>Flash flooding at least 6 inches deep across the road way was reported near the intersection of road 75.2 and County Rd 28. The nearby Beaver Creek was also threatening to overflow its banks.</t>
  </si>
  <si>
    <t>Severe thunderstorms produced considerable wind gusts up to 70 mph, localized flash flooding, and a few hail reports to 1.25 inches.</t>
  </si>
  <si>
    <t>Several county roads in northern Sherman County were flooded and impassable due to heavy rains about 5 miles north of Goodland.</t>
  </si>
  <si>
    <t>Flooding of rural county roads was reported as Beaver Creek started to overflow its banks due to heavy rain.</t>
  </si>
  <si>
    <t>Volunteer fire reported some low land flooding in and around Latham. Two inches of rainfall was reported.</t>
  </si>
  <si>
    <t>South central Kansas saw a few multicell severe thunderstorms during the evening of July 3rd, 2019, with some reports of large hail and damaging winds.   As the evening and overnight progressed a complex of thunderstorms developed over central Kansas.  This slow moving complex of thunderstorms led to reports of flash flooding during the morning hours of July 4th, 2019, across portions of central Kansas, across Marion, McPherson and Saline counties.</t>
  </si>
  <si>
    <t>Water was reported over a roadway south of town.</t>
  </si>
  <si>
    <t>Lots of standing water with water over county roads east of Caldwell.</t>
  </si>
  <si>
    <t>A Coop observer reported over 5 inches of rain in the past 24 hours.  Water began to flow out of nearby fields and the nearby creek was reported running high.</t>
  </si>
  <si>
    <t>County dispatch reported a few flooded roads in Sedan.</t>
  </si>
  <si>
    <t>Heavy rainfall caused water to come into a basement.</t>
  </si>
  <si>
    <t>Numerous streets starting to experience flooding in Manhattan.</t>
  </si>
  <si>
    <t>Slow moving, nocturnal convection resulted in multiple reports of flash-flooding during the early morning hours of July 4th.</t>
  </si>
  <si>
    <t>Severe street flooding and impassible roadways were reported throughout town. There were numerous reports of flooded basements and water over water roadways east of town.</t>
  </si>
  <si>
    <t>Goessel Fire department reported helping businesses sandbag around buildings due to high water. Water was reported over the road at 90th and bison near Goessel.</t>
  </si>
  <si>
    <t>Roadways were flooded.</t>
  </si>
  <si>
    <t>Multiple county roads had water over them near Roxbury.</t>
  </si>
  <si>
    <t>Several county roads experienced high water due to heavy rainfall.</t>
  </si>
  <si>
    <t>Emergency management reported water over highway K-15 south of 320th Street.</t>
  </si>
  <si>
    <t>Emergency management reported either to twelve water rescues in Gypsum and Kipp due to rising water.</t>
  </si>
  <si>
    <t>A picture was submitted to social media of some lowland and field flooding south of Roxbury.</t>
  </si>
  <si>
    <t>ELMO</t>
  </si>
  <si>
    <t>Flooding was reported at Highway 4 just west of Highway 15.</t>
  </si>
  <si>
    <t>Emergency management reported evacuations occurred in the town of Durham due to rapidly rising water along the Cottonwood river.</t>
  </si>
  <si>
    <t>Emergency management conducted water rescues across the northeast portion of Gypsum, due to flash flooding along the Gypsum Creek.</t>
  </si>
  <si>
    <t>Kansas Highway 15 south of the Durham was closed due high water.</t>
  </si>
  <si>
    <t>A storm chaser reported lots of street flooding in Great Bend, especially along highway 56. The report was relayed via social media.</t>
  </si>
  <si>
    <t>A line of strong to severe thunderstorms moved out of the high plains and produced damaging winds across portions of central Kansas during the evening hours of July 5th, 2019.</t>
  </si>
  <si>
    <t>Reports of street flooding near 10th and Washington in Great Bend.</t>
  </si>
  <si>
    <t>Minor street flooding was reported over Rock road between 13th and 21st streets.</t>
  </si>
  <si>
    <t>Heavy rains caused several inches of water to impact multiple city roads.</t>
  </si>
  <si>
    <t>An isolated thunderstorm produced heavy rainfall which lead to localized flooding.</t>
  </si>
  <si>
    <t>WHITELAW</t>
  </si>
  <si>
    <t>Local law enforcement reported 6 inches of water over the roadway on County Road 20 about 1 mile south of KS Hwy 96.</t>
  </si>
  <si>
    <t>A severe thunderstorm produced a wind gust to 60 mph and localized flash flooding in Greeley County.</t>
  </si>
  <si>
    <t>Thunderstorms produce isolated flash flooding and some hail near Horace, KS.</t>
  </si>
  <si>
    <t>The Hoisington Police Department reported street flooding in town. Some streets were impassable. This was a delayed report.</t>
  </si>
  <si>
    <t>In the evening on the 31st, parts of Barton County, more specifically in and around Great Bend, were lashed by 60-70 MPH winds. The winds hit the Great Bend vicinity between 8 and 9 PM CDT/7 and 8 PM CST, where &amp; when large tree branches and power poles were blown down. The thunderstorms also produced torrential rains with a few areas receiving nearly 3 inches in only 45 minutes. No doubt, flooding occurred, most notably in Hoisington where several streets were impassable.</t>
  </si>
  <si>
    <t>State street had water over the road near highway 59.</t>
  </si>
  <si>
    <t>Mid level warm advection and moisture return led to numerous showers and thunderstorms developing over southeast Kansas during the late evening of July 31st, with the thunderstorms extending into the early morning hours of August the 1st, 2019.  The severe storms produced pockets of large hail and damaging winds.</t>
  </si>
  <si>
    <t>A water rescue was needed to get people out of a vehicle near Norwood, Kansas.</t>
  </si>
  <si>
    <t>Training thunderstorms combined with near record atmospheric moisture values to produce 5 to 10 inch rains across parts of northeast Kansas.   Numerous inundation of roadways occurred and some rescues of residents occurred by boat during the morning of August 1.</t>
  </si>
  <si>
    <t>Two vehicles inundated by flood waters in Ottawa due to flooding t-storm rains.</t>
  </si>
  <si>
    <t>Road closed near Colony due to flash flooding.</t>
  </si>
  <si>
    <t>Flowing water over several roads in Garnett.</t>
  </si>
  <si>
    <t>GLOBE</t>
  </si>
  <si>
    <t>Several homes surrounded by water due to flooding rains and back up of creek leading to Wakarusa river. Water at least one foot deep perhaps more.</t>
  </si>
  <si>
    <t>Several roads were closed in town due to high water over them.</t>
  </si>
  <si>
    <t>Photos from KOFO radio station. Numerous buildings in Ottawa surrounded by flood waters.  Estimated depth of the water 6 to 12 inches deep.</t>
  </si>
  <si>
    <t>Us 24 highway between us 59 and jefferson/douglas co line -- multiple  flooded areas and deputies are assisting  stranded motorists.</t>
  </si>
  <si>
    <t>Flash flooding on 25th road west of us 59 highway closed due  to flood waters.</t>
  </si>
  <si>
    <t>Serious flash flooding of 12 to 20 homes in lone star impacted by flood waters. 11 water rescues took place during the overnight hours across douglas county. Waters receded by midday.</t>
  </si>
  <si>
    <t>High water from creek backing up across Crossgate  dr. And 27th street.</t>
  </si>
  <si>
    <t>Report of several homes surrounded by water in the town of lone star. Pictures on social media  suggest the water is several feet deep.</t>
  </si>
  <si>
    <t>Three water rescues have occurred near Washington creek south of lone star. The  first was in a home, the second in a vehicle  and the third was a citizen trapped on a  bridge. In addition, numerous roads in  southwestern Douglas county are closed.</t>
  </si>
  <si>
    <t>Several streets in Abilene are flooded and closed due to flowing water due to heavy rains.</t>
  </si>
  <si>
    <t>WELLS</t>
  </si>
  <si>
    <t>Several roads closed due to heavy rains of 6-8 inches which fell overnight.</t>
  </si>
  <si>
    <t>Eight Roads remain closed between abilene and  solomon, including k4 and k43 highways.  Multiple water rescues occurred.</t>
  </si>
  <si>
    <t>Local law enforcement reported that many of the roads in Goodland were flooded. At least knee-deep water was observed running over the intersection of 8th St and Eustis Ave on the east side of Goodland.</t>
  </si>
  <si>
    <t>A severe thunderstorm produced a wind gust of 59 mph at the Goodland airport. Repeated thunderstorms with heavy rain produced localized flash flooding in northwest Kansas late on the night of the 7th and into the early morning hours of the 8th.</t>
  </si>
  <si>
    <t>Local law enforcement reported that portions of KS Highway 25 just north of Colby were flooded due to heavy rain.</t>
  </si>
  <si>
    <t>Local law enforcement reported that several of the streets in Brewster were flooded.</t>
  </si>
  <si>
    <t>A member of the public reported very heavy rainfall with rainfall amounts close to five inches, with standing water over the roadway.</t>
  </si>
  <si>
    <t>An early morning complex of thunderstorms moved across the eastern half of Kansas during the morning hours of August 7th, 2019.  This complex left an outflow boundary located over southeast and south central Kansas for the late afternoon into the evening hours.  Scattered strong to severe storms developed along this boundary and produced damaging winds gusts.  the training and redeveloping storms eventually turned into heavy rainfall producers into the early morning hours of August 8th, with flash flooding reported across southeast Kansas.  Rainfall amounts of 3 to 5 inches were common across the region.</t>
  </si>
  <si>
    <t>Local law enforcement reported that roads were partially flooded in Rexford.</t>
  </si>
  <si>
    <t>Dispatch reported that the area around the intersection of US Highways 24 and 283 was flooded.</t>
  </si>
  <si>
    <t>Some roads were covered with water around Neodesha.</t>
  </si>
  <si>
    <t>US highway 160 just east of Mound Valley was covered with water.</t>
  </si>
  <si>
    <t>A police vehicle was flooded out in Cherryvale.</t>
  </si>
  <si>
    <t>Sections of Kansas highway 39 were flooded.</t>
  </si>
  <si>
    <t>Various low water crossings were flooded across the county and in Iola.</t>
  </si>
  <si>
    <t>Several roadways and low water crossings were flooded from high water.</t>
  </si>
  <si>
    <t>Numerous roads and intersections were flooded in Salina. There were several stalled vehicles dues to high water.</t>
  </si>
  <si>
    <t>Various low water crossings were flooded across the county.</t>
  </si>
  <si>
    <t>US Highway 160 south of Cherryvale flooded with water rushing over the road.</t>
  </si>
  <si>
    <t>Report that 1600 road closed due to flooding approx. 5 miles north of Westphalia.</t>
  </si>
  <si>
    <t>Another round of severe storms produced damaging winds and flash flooding across some parts of the area overnight.</t>
  </si>
  <si>
    <t>Some street flooding occurred across Independence, stalling a few cars.</t>
  </si>
  <si>
    <t>A small section of railroad tracks were partially washed out. Pictures were relayed via social media.</t>
  </si>
  <si>
    <t>Water rescue of residences occurred from those impacted by rising water.</t>
  </si>
  <si>
    <t>Some minor flooding was reported in rural areas south of Salina.</t>
  </si>
  <si>
    <t>Various low water crossing were flooded in Chanute.</t>
  </si>
  <si>
    <t>A couple of roads were flooded in El Dorado due to high water.</t>
  </si>
  <si>
    <t>The public reported via facebook that some rural roads were flooding roughly 12 miles northwest of Winona, KS. Water depth was estimated to be at least 2 feet deep in spots.</t>
  </si>
  <si>
    <t>Strong to severe thunderstorms on the evening of August 10th produced nearly 80 mph winds in Colby leading to reported thunderstorm wind damage in Thomas County. In addition, large hail and flash flooding was reported.</t>
  </si>
  <si>
    <t>Law enforcement is reporting minor street flooding in and around Humboldt.</t>
  </si>
  <si>
    <t>A pocket of heavy rain fell on saturated grounds and produced isolated areas of flooding.</t>
  </si>
  <si>
    <t>Numerous roads were reported to have minor flooding with the typical low water crossings being impassable.</t>
  </si>
  <si>
    <t>Santa Fe road near 16th street was underwater and not passable.</t>
  </si>
  <si>
    <t>Water was covering the street and sidewalk.</t>
  </si>
  <si>
    <t>A significant severe weather event occurred across the Tri-State Region on the evening of August 11th, 2019. Widespread damaging winds, heavy rainfall, and flash flooding was reported to NWS Goodland. In addition, a few tornadoes occurred along with some large hail. The event began with a couple supercell thunderstorms over Yuma County Colorado and Cheyenne County Kansas. These are the primary storms that produced the large hail and tornadoes. The event evolved with several lines of storms forming, including a large line of storms that moved across Cheyenne, Rawlins, Decatur, Norton, Sherman, Thomas, Sheridan, and Graham counties in northwest Kansas. A second line of storms produced wind damage in Cheyenne County Colorado. These storms later produced heavy rain across Wallace, Logan, and Gove counties in Northwest Kansas.</t>
  </si>
  <si>
    <t>Street flooding was reported in Bird City.</t>
  </si>
  <si>
    <t>A member of the public reported street flooding in Bird City due to heavy rain.</t>
  </si>
  <si>
    <t>One foot of running water was reported at the intersection of 6th and Clark in Goodland.</t>
  </si>
  <si>
    <t>A member of the public reported that the intersection of Road O and Road 15 just east of St. Francis was covered by running water.</t>
  </si>
  <si>
    <t>Running water was reportedly as deep as 6 to 8 inches in spots along Eustis Ave. in Goodland.</t>
  </si>
  <si>
    <t>Six inches of water was reported over County Road 75.2.</t>
  </si>
  <si>
    <t>Six inches of water flowing over the county road on the north side of Wheeler.</t>
  </si>
  <si>
    <t>Streets were flooded over in Atwood due to heavy rain.</t>
  </si>
  <si>
    <t>Water was reportedly running across County Road 77 in northern Sherman County.</t>
  </si>
  <si>
    <t>Emergency management reported that US Hwy 40 northeast of Winona was flooded due to heavy rain.</t>
  </si>
  <si>
    <t>Emergency management reported flash flooding due to heavy rain along KS Hwy 25 just north of Russell Springs.</t>
  </si>
  <si>
    <t>A member of the public reported street flooding in Colby.</t>
  </si>
  <si>
    <t>A member of the public reported that 4th Street in downtown Colby was flooded. They also submitted pictures showing street flooding in Colby.</t>
  </si>
  <si>
    <t>Thunderstorms produce hail up to lime size, damaging winds, and flash flooding in northwest Kansas.</t>
  </si>
  <si>
    <t>Local law enforcement reported street flooding just northeast of Jennings, KS. They also reported that this flooding could have contributed to a car accident at this location.</t>
  </si>
  <si>
    <t>Local law enforcement reported significant street flooding in downtown Hill City with several roads impassable due to flash flooding from heavy rains.</t>
  </si>
  <si>
    <t>Nuisance flooding is occurring in the typical spots across town.  Water was several inches deep in places, generally the normal low water retention areas.</t>
  </si>
  <si>
    <t>A line of severe storms moved across central and south central KS producing significant winds, hail, and very heavy rain.  Lots of tree damage was noted.</t>
  </si>
  <si>
    <t>Water flowing over the road near junction of K-4 and Highway 99 junction.</t>
  </si>
  <si>
    <t>Another round of thunderstorms produced reports of large hail and damaging winds during the middle of the month.  Rounds of storms produced the hail and wind August 15 through August 17th.  Flash flooding also occurred with some of the storms during this period.</t>
  </si>
  <si>
    <t>Water flowing over K-18 highway.  KDOT responding to area to close road.</t>
  </si>
  <si>
    <t>Flooding was reported from heavy rainfall in several locations across Fort Scott.</t>
  </si>
  <si>
    <t>Storms that persisted through much of the day produced isolated flooding in Kansas from Fort Scott to Salem. Flash flooding was reported in Fort Scott, where over three inches of rain fell during the early morning.</t>
  </si>
  <si>
    <t>Flash flooding of roads one to two miles east of Morganville.</t>
  </si>
  <si>
    <t>GREEN</t>
  </si>
  <si>
    <t>Flash flooding of area roads in Green.  Water over roads.</t>
  </si>
  <si>
    <t>WINCHESTER</t>
  </si>
  <si>
    <t>Huston hospital was water entering the building due to flash flooding rains.</t>
  </si>
  <si>
    <t>High water at 19th and Louisiana streets in Lawrence.</t>
  </si>
  <si>
    <t>Water flowing over road for 100 to 150 feet at K192 and 7th street.</t>
  </si>
  <si>
    <t>Water flowing over highway 24 and Phillips road.</t>
  </si>
  <si>
    <t>Flash flooding at bob billings and crestline, 8th  and monterey way, 11th and connecticut  streets as well as 19th terr and naismith  drive.</t>
  </si>
  <si>
    <t>Most roads are under water in Perry from flash flooding rains.</t>
  </si>
  <si>
    <t>An MCS moved out of the higher terrain of the high plains during the late evening and overnight into an unstable airmass.</t>
  </si>
  <si>
    <t>Water was reported over numerous roads with many being impassable.</t>
  </si>
  <si>
    <t>Very few locations were spared from the severe storms that moved across the area at various times the 17th and 18th.  Winds up to 70 mph and hail to golf ball size were noted along with locations of very heavy rain.</t>
  </si>
  <si>
    <t>Roads and adjacent fields were described as beginning to flood in an area generally between Quinter and southeast of Grainfield due to heavy rain.</t>
  </si>
  <si>
    <t>Thunderstorms produce isolated hail up to golf ball size and flash flooding in northwest Kansas.</t>
  </si>
  <si>
    <t>A road was impassable and multiple cars were stranded.</t>
  </si>
  <si>
    <t>In the evening of the 21st, severe thunderstorms hit parts of South-Central Kansas. The primary severe modes were 60-70 mph winds and torrential rains that caused flash flooding. Perhaps hardest hit was Sedgwick County.</t>
  </si>
  <si>
    <t>Cars were stalled at and around NW 21st and Ridge Rd.</t>
  </si>
  <si>
    <t>Areas in and around the NW 13th/Boulevard Intersection were impassable. Cars were stranded.</t>
  </si>
  <si>
    <t>The flash flood that occurred in and around the West Central Ave/West St. intersection was around 1 foot deep.</t>
  </si>
  <si>
    <t>Up to around 6 inches of water were reported on roads near Old Town.</t>
  </si>
  <si>
    <t>Roads were flooded and cars were stranded.</t>
  </si>
  <si>
    <t>Twenty-five acres of alfalfa reportedly flooded along the north Beaver Creek.</t>
  </si>
  <si>
    <t>Thunderstorms produce flash flooding in northwest Kansas.</t>
  </si>
  <si>
    <t>Two rounds of heavy rain cause flooding on the southeast side of Colby.</t>
  </si>
  <si>
    <t>Two rounds of heavy rainfall on the 23rd caused the Smoky Hill River to flow over a county road south of Wallace.</t>
  </si>
  <si>
    <t>North Beaver Creek was running out of its bank.</t>
  </si>
  <si>
    <t>Thunderstorms produce flash flooding and hail up to golf ball size in northwest Kansas.</t>
  </si>
  <si>
    <t>An MCS moved across the region during the evening.</t>
  </si>
  <si>
    <t>WEBSTER RES</t>
  </si>
  <si>
    <t>Flash flooding washed out County Road 6, just south of County Road H.</t>
  </si>
  <si>
    <t>Given that several official NWS cooperative observer stations within this six-county North Central Kansas area realized their wettest month of August on record (including Plainville 4WNW, Natoma and Beloit), it should come as no surprise that there were at least a few rounds of flooding rains. For some areas mainly south of the Highway 36 corridor, the roughly 48-hour period from the morning of Friday the 23rd through the pre-dawn hours of Sunday the 25th was one of the wettest stretches of the month, with widespread rain totals commonly 2-5+. Over the course of these few days, the main event focused during a 12-hour block between 5 p.m. CDT on the 24th and 5 a.m. CDT on the 25th, as numerous, slow-moving thunderstorms traversed the area. Although radar signatures suggested there might have been a few instances of large hail/damaging winds late in the evening (as storms organized into a linear MCS before departing southward into central Kansas), there was no ground-truth verification. Certainly though, the main story of the night was heavy rain and flooding, especially within Rooks, northern Osborne and far southern Smith counties, where a few mesonets confirmed totals of 4-5 in the Downs, Portis and Harlan areas. Limited ground-truth flash flooding reports included a gravel road washed out north of Webster State Park and several inches of water flowing over a gravel road southeast of Alton. Undoubtedly, several rural roads and small creeks experienced short-term flooding from this heavy rain event. In addition, several area river gauges breached at least minor flood stage for anywhere from a few hours to a few days, including: Solomon River near Glen Elder, North Fork Solomon near Portis and South Fork Solomon near Woodston. More notably, the South Fork Solomon near Osborne went into moderate flood, with a crest of 21.37 on the evening of the 25th preliminarily ranking as the 5th-highest on record (and  highest since 1993).||In the mid-upper levels, the Central Plains was mired in a multi-day stretch of somewhat active and wet weather during this time frame. Specifically from the 24th into the 25th, a low-amplitude disturbance tracked southeastward from the Central High Plains toward central Kansas, downstream from a larger-scale trough centered over southwestern Canada. As typical, the maintenance/intensification of convection after dark was augmented by warm air/moisture advection within a modest, 25-35 knot low level jet axis. Heavy rain rates were supported by a moist profile featuring precipitable water values of 1.50-2.00.</t>
  </si>
  <si>
    <t>Radar estimation and a few gauge reports indicated that 3 to 5 inches of rain fell across northern Osborne County during the evening-overnight. A social media post and photo showed several inches of water flowing rapidly over a county road a few miles southeast of Alton. Other county roads were likely impacted by the heavy rainfall as well.</t>
  </si>
  <si>
    <t>Various country roads were flooded across Southeast Russell County. The roads typically flood during heavy rain.</t>
  </si>
  <si>
    <t>Late in evening on the 24th, severe thunderstorms broke out across Central Kansas. The severe thunderstorms produced a trifecta of hail as large as golf balls, winds that reached around 70 mph, and torrential rains that caused flooding and flash flooding. The most significant flooding and flash flooding occurred in Southwest Barton County where several tributaries overflowed requiring sandbagging in and around Claflin. Flooding continued in most of Barton County until early in the morning on the 27th. The thunderstorms continued well into the 25th by which time flooding became the primary, if not sole, threat.</t>
  </si>
  <si>
    <t>Some street flooding was reported in Great Bend, mainly in flood-prone areas.</t>
  </si>
  <si>
    <t>A few typically flood prone areas were flooded across the county.</t>
  </si>
  <si>
    <t>Rainfall of 2.8 inches fell from 11 PM until 6 AM.  Flooding of 1/2 mile wide was reported.</t>
  </si>
  <si>
    <t>Thunderstorms moved south from northern Kansas and interacted with a surface boundary across the area.</t>
  </si>
  <si>
    <t>Report of street flooding in Herington,  with some roads closed. Unknown amount of  water on roadways. Also reports of flooding  along highway 4 near Herington.</t>
  </si>
  <si>
    <t>Slow moving thunderstorms produced flash flooding across parts of Dickinson county overnight.</t>
  </si>
  <si>
    <t>County Dispatch reported that numerous streets were flooded in Great Bend.</t>
  </si>
  <si>
    <t>Reports of flooding were received on 203rd Street.</t>
  </si>
  <si>
    <t>The flooding occurred on SE 10th Ave 1-2 miles south of Great Bend.</t>
  </si>
  <si>
    <t>Reports of flooding in the 200 block of South Vine Street in Hoisington.</t>
  </si>
  <si>
    <t>Numerous roads across roughly the western half of the county were flooded. Sections of West Barton County Road were closed. Sandbagging occurred in and around Pawnee Rock due to swollen tributaries.</t>
  </si>
  <si>
    <t>Several streets in Leavenworth were closed due to flooding.</t>
  </si>
  <si>
    <t>Several thunderstorms, some severe, moved through portions of eastern Kansas bringing damaging winds and flash flooding.</t>
  </si>
  <si>
    <t>Six inches of water was flowing across Highway 24-40.</t>
  </si>
  <si>
    <t>Water rescue took place at Highway 5 and 7 Mile Creek.</t>
  </si>
  <si>
    <t>Report of flooding was received via MPing across portions of eastern Baxter Springs.</t>
  </si>
  <si>
    <t>A storm complex interacted with a very unstable airmass over southeast Kansas. This produced severe storms with widespread winds over 60 mph over southeast Kansas.</t>
  </si>
  <si>
    <t>FAIRVIEW</t>
  </si>
  <si>
    <t>Small creeks out of banks and several roads flooding due to torrential rains.</t>
  </si>
  <si>
    <t>Yet another round of severe t-storms occurred across parts of northeast Kansas on August 29th and August 30th.  Damaging winds, large hail and some flooding was reported. The worst damage occurred in and around the city of Emporia where widespread downburst winds of 75-100 mph caused significant tree damage and some structural damage to grain bins and outbuildings.  The swath of damage was oriented from northwest to southeast across the area revealed by subsequent NWS survey.</t>
  </si>
  <si>
    <t>Several inches of water covered the road near the intersection of KS Hwy 25 and Vista. Caution lights were deployed to warn traffic of water over the road.</t>
  </si>
  <si>
    <t>Severe thunderstorms produce hail up to half dollar size in northwest Kansas in addition to flash flooding in Logan County.</t>
  </si>
  <si>
    <t>Logan County emergency management reported flooding with water running over County Road 270 just SSE of Russell Springs, KS at the crossing with the Smoky Hill River. Report included photos of running water over the roadway. No damage was reported.</t>
  </si>
  <si>
    <t>Repeated heavy rain from strong thunderstorms in Logan County on September 9th led to flooding along and near the Smoky Hill River on September 10th. Some county roads were impassable and closed for a brief period of time due to water flowing over the roadways. No lasting flooding damage was reported.</t>
  </si>
  <si>
    <t>An employee from NWS Goodland took photos and videos of flooding in this area on the Smoky Hill River on the morning of September 10th in addition to receiving multiple reports and pictures from emergency management and the public of flooding in this area.</t>
  </si>
  <si>
    <t>The USGS river gauge at the intersection of the Smoky Hill River and US Hwy 83 in southwest Logan County reported a brief period of above flood stage levels. An employee from NWS Goodland took photos and videos of this area on the morning of September 10th in addition to receiving multiple reports and pictures from emergency management and the public of flooding in this area.</t>
  </si>
  <si>
    <t>Water flowing over Highway 47 near Highway 3 closed the road to traffic in several places west of Girard.</t>
  </si>
  <si>
    <t>Storms developed ahead of a cold front and upper level trough during the late afternoon of the 12th across southeast Kansas. The heaviest rainfall occurred over southeast Kansas near Girard where over three inches of rain led to flash flooding on state Highways 47 and 3 west of Girard.</t>
  </si>
  <si>
    <t>Several roads were impassable due to high water in the Fort Scott area.</t>
  </si>
  <si>
    <t>Storms moved into southeast Kansas during the early morning of the 22nd and spread across the rest of the region through the afternoon leading to localized flash flooding.</t>
  </si>
  <si>
    <t>Flash flooding was reported over a low water crossing on 580th Avenue.</t>
  </si>
  <si>
    <t>Much of the city park and surrounding area was flooded.</t>
  </si>
  <si>
    <t>A cold front provided the convergence to overcome a relatively warm layer aloft.  But with conditionally unstable air, thunderstorms were able to develop and become severe.</t>
  </si>
  <si>
    <t>PRATT MUNI ARPT</t>
  </si>
  <si>
    <t>Numerous roads were flooded and numerous cars were flooded in parts of Pratt.</t>
  </si>
  <si>
    <t>Street flooding was reported in Iola.</t>
  </si>
  <si>
    <t>Isolated thunderstorms moved across portions of southeast Kansas during the afternoon hours.  One individual was struck by lightning in Montgomery county and passed away.  Elsewhere, heavy rains caused street flooding in Iola.</t>
  </si>
  <si>
    <t>Water was reported over Highway 179 south of Anthony and over portions of Kansas Highway 44 east of Anthony.</t>
  </si>
  <si>
    <t>A complex of storms moved across portions of southern Kansas during the early morning hours of October 3rd, 2019.  The storms produced reports of flash flash flooding across portions of Harper county, Kansas.  Two to four inches of rainfall was reported across southern Kansas.</t>
  </si>
  <si>
    <t>Multiple low water crossings in Columbus and eastern Cherokee County were flooded due to runoff from recent rainfall over the previous 6 to 12 hours.</t>
  </si>
  <si>
    <t>Several rounds of strong to severe storms developed from the evening of the 1st to the early morning of the 3rd as a surface low pressure system tracked from western Kansas southeastward into Red River Valley.  The heaviest rainfall occurred during the early morning of the 2nd when training storms moved over southeast Kansas and produced one to three inches of rain before moving into Missouri.</t>
  </si>
  <si>
    <t>Widespread flash flooding, with multiple streets under water. Up to 8 inches deep in spots. Photos via social media.</t>
  </si>
  <si>
    <t>Thunderstorms developed on the evening of the April 11th and continued into the overnight period, producing large hail across parts of northeast Kansas. The largest hail size reported was tennis ball hail in Pottawatomie County.</t>
  </si>
  <si>
    <t>Flooding occurred along Lightning, Cherry and Fly creeks causing several roads to become inundated an impassable. Over two inches of rain was measured at multiple locations across Cherokee County. The Co-op Observer in Columbus measured 2.11 inches and Mesonet station BXTK1, 2.12 inches and EW0910, 2.29 inches, measured over two inches of rainfall.</t>
  </si>
  <si>
    <t>A band of training thunderstorms set up across southeast Kansas. Several rounds of storms developed over central Kansas and tracked southeastward causing isolated flooding in far southeastern Kansas.</t>
  </si>
  <si>
    <t>Minor street and low land flooding was reported in most communities across the county due to heavy rain on top of already saturated grounds.  Most rainfall amounts were between 1 and 2.5 inches.</t>
  </si>
  <si>
    <t>Widespread showers and storms moved across the central sections of Kansas producing very heavy rain and a few lower end severe hail reports.</t>
  </si>
  <si>
    <t>A vehicle stalled in the water at the intersection of north main street and Mccollum.  Other areas along Main street also noted minor flooding.</t>
  </si>
  <si>
    <t>Typical low lying rural areas are flooding due to the heavy rains. There was a report of an accident due to hydroplaning.</t>
  </si>
  <si>
    <t>Flash flooding reported near the town of Whiting with water flowing over roadways.</t>
  </si>
  <si>
    <t>A cluster of severe t-storms some supercells developed across parts of northeast Kansas on the evening of May 14th.  At least 4 small short lived tornadoes were documented by storm chasers.  No damage was reported with any of the tornadoes so all will be classified as EFU although photos suggest they were small and short-lived.</t>
  </si>
  <si>
    <t>Estimated that a foot of water was flowing over Road 340.</t>
  </si>
  <si>
    <t>Video of extensive flooding with up to one foot of water over Rockhill and Columbia St in Council Grove.</t>
  </si>
  <si>
    <t>Emergency manager reported water over roadways.</t>
  </si>
  <si>
    <t>BENTLEY</t>
  </si>
  <si>
    <t>A few roads were closed in normal low water crossing areas.  Four mile creek being one of them.</t>
  </si>
  <si>
    <t>Severe storms dropped lots of hail, produced sporadic wind damage, and also caused widespread flooding and areas of flash flooding on May 15th, 2020.  Hail sized remained below 1.5 inches and the winds were between 60 and 70 mph.  Unfortunately, a tree was blown across a roadway and an individual did not see the tree and crashed into it and lost his life.</t>
  </si>
  <si>
    <t>Significant street flooding occurred in the city of Augusta closing one road on the west side of town. Street flooding in El Dorado was also reported with a couple of vehicles stranded in the high water.  One water rescue was reported.</t>
  </si>
  <si>
    <t>LAFONTAINE</t>
  </si>
  <si>
    <t>Several rural roads were flooded due to rains up to 3 inches.</t>
  </si>
  <si>
    <t>Many rural roads have been reported as flooded across the southern half of the county.</t>
  </si>
  <si>
    <t>Several rural roads were flooded across the county.  In the town of Independence, Whiskey Creek flooded areas near several homes along North 19th and 15th streets.  It was reported that 2 feet of water was surrounding the homes.</t>
  </si>
  <si>
    <t>Highway 160 was closed from the highway 160/99 intersection across all of Elk County to the Montgomery county line.</t>
  </si>
  <si>
    <t>Several water rescues were reported across the county primarily in the Parsons area.</t>
  </si>
  <si>
    <t>Lincoln street just west of 159th was closed due to Four mile creek being swollen and out of its banks.</t>
  </si>
  <si>
    <t>Heavy rain and saturated grounds caused minor flooding on the 22nd.</t>
  </si>
  <si>
    <t>Typical flood prone areas had water accumulate across town.</t>
  </si>
  <si>
    <t>Highway 39 was closed at 40th Street and Flat Rock Creek.</t>
  </si>
  <si>
    <t>Storms, associated with a meso-scale convective system, developed over western Kansas during the late afternoon of the 21st and moved to the east-southeast from mid-morning through late afternoon. Isolated accumulations over one and a half inches were observed over southeast Kansas.</t>
  </si>
  <si>
    <t>Spotter in Culver reports water over many of the roads in town. Heavy rain continuing at time of report.</t>
  </si>
  <si>
    <t>A very slow moving complex of storms developed in parts of central KS and produced flooding and flash flooding in Ottawa, Geary and Dickinson Counties during the late evening and overnight hours of 5/24 into 5/25.</t>
  </si>
  <si>
    <t>Report of a water rescue taking place at Humboldt Creek at Zumbrunn Road.</t>
  </si>
  <si>
    <t>Water was reported over numerous roads across Salina with heavy rain.</t>
  </si>
  <si>
    <t>Severe thunderstorms moved across central Kansas during the evening of May 24th. These storms produced quarter to half dollar sized hail and damaging winds. Heavy rainfall associated with these storms resulted in flash flooding in Ellsworth, Russell and Saline counties. Some of the higher reports ranged from 3 inches to 6.59 inches.</t>
  </si>
  <si>
    <t>Water reported over roadway along Old Highway 40 between Oat and Quail Roads.</t>
  </si>
  <si>
    <t>Several yards underwater. The water was almost up to the knees of the observer at his house. Reported a 24 hour rainfall total of 6.59 inches.</t>
  </si>
  <si>
    <t>US Highway 40 was closed for a few miles west of Wilson due to water flowing over the road.</t>
  </si>
  <si>
    <t>Kansas Highway 14 between mile markers 162 and 164 was closed due to water flowing over the road. Roads in the south part of Ellsworth were reported to be flooded as well.</t>
  </si>
  <si>
    <t>Kansas Highway 140 between Salina and Brookville closed due to water over the road. Rainfall reports ranged from 3 to 4 inches in that area.</t>
  </si>
  <si>
    <t>Fire department reported water over Mission Road and 183rd.</t>
  </si>
  <si>
    <t>A few storms in the area produced some gusty winds and minor flooding on the morning of May 28.</t>
  </si>
  <si>
    <t>Some minor low land flooding was reported in and around Moran.</t>
  </si>
  <si>
    <t>Minor flooding was noted across portions of Allen county on the 28th.</t>
  </si>
  <si>
    <t>Gove County Dispatch reported approximately 10 inches of water under the I-70 overpass at mile marker 86. A vehicle was reported to be stuck in the water. Flash flooding occurred due to training of cells within a line moving NE and then the line pushed east out of the area around an hour later. Damage costs to the vehicle are unknown.</t>
  </si>
  <si>
    <t>Unorganized supercells formed along the dry line in Wallace/Logan counties and moved east into an increasingly unstable air mass. As the cells moved east, they merged into a line that extended from Greeley County to Sheridan County. The storms from this event produced a landspout tornado near Hoxie, KS, up to ping pong sized hail, and flash flooding in Grinnell, KS with a vehicle stuck in the water.</t>
  </si>
  <si>
    <t>Several fields are covered in running water.  Fortunately, no roads had water covering them at this time.</t>
  </si>
  <si>
    <t>Clusters of thunderstorms moved across central and south central Kansas in the early afternoon and evening producing hail from ping pong ball sized to over three inches in diameter. Wind was another factor with up to 80 mph winds and respective damage reported in Barton and Kingman counties. When the threat moved into south central Kansas, the clusters had congealed and transitioned into a squall line.</t>
  </si>
  <si>
    <t>Water reported over Old Highway 40 and 6th Road.</t>
  </si>
  <si>
    <t>Water was about 2 inches deep across Highway 183, especially near Road R.</t>
  </si>
  <si>
    <t>A shortwave trough moved across the CWA with the surface boundary again along the I-70 corridor initiating a number of severe storms that pushed southeast through the afternoon and evening hours. Severe hail and winds were the primary threat but tornadoes were possible in the QLCS scenario, but none were reported.</t>
  </si>
  <si>
    <t>Ditches overflowed just east of Glasco with water over Highway 24.</t>
  </si>
  <si>
    <t>Thunderstorms initially impacting north-central KS the night of 6/26 into 6/27 with hail, damaging wind and heavy rain that led to flooding. The complex eventually expanded in coverage, causing severe weather elsewhere across northeast KS by early 6/27.</t>
  </si>
  <si>
    <t>Widespread rainfall amounts of 3 to 6 inches were reported across the area, with the primary impact being numerous rural roads being covered in water and closed.</t>
  </si>
  <si>
    <t>This was an active late Friday evening-early Saturday morning across this six-county North Central Kansas area, featuring limited severe weather in Rooks/Phillips counties and some relatively minor flooding mainly within the northeast one-third of Mitchell County. But for the majority of the area this was just a classic, stormy early-summer night (most places measured between 0.50-2.00 inches of rain). As for the handful of severe weather reports, the main issue was a brief burst of intense winds through Rooks County around 2 a.m. CDT, including measured unofficial gusts of 68 MPH north-northeast of Codell, 62 MPH in Stockton and 61 MPH at Plainville (no known damage reports). Hail-wise, the only report featured quarter size stones east of Phillipsburg shortly after 11 p.m. CDT. Regarding heavy rainfall/flooding, primarily northeast Mitchell County was drenched with multiple downpours between midnight-4 a.m. CDT, with several automated gauges and NWS/CoCoRaHS observers tallying 3-5, including 5.05 just northeast of Beloit (unofficial public report of 6 at Simpson). This prompted relatively minor/short-term flash flooding and areal flooding, and also drove the Solomon River out of its banks as the Beloit gauge crested around 22.4 feet on the afternoon of the 27th (flood stage 20 feet). ||Timing-wise, there were basically two main rounds of convection. The first round (mainly 10 p.m. to 2 a.m. CDT) featured generally isolated to scattered coverage, as storms developed directly overhead in response to the onset of a 30-40 knot southerly low level jet (evident at 850 millibars). Then, primarily 2-4 a.m. CDT the next round charged in from the west in the form of a fairly compact linear mesoscale convective system (MCS) that had gotten its act together well before midnight along the KS/CO border. By 4 a.m. CDT, storm intensity had waned considerably across local counties, although mainly stratiform lighter rain held on through around sunrise. This was a fairly typical setup for active nocturnal storms in the Central Plains. In the mid-upper levels, broad zonal flow reigned as a low amplitude wave rode eastward out of CO during the night. Meanwhile at the surface, a nearly stationary front resided directly through the area in east-northeast to west-southwest fashion, as evening dewpoints averaged mid-60s to around 70 F. Though fairly warm mid-level temps/weak capping held storms at bay until after sunset, the onset of the low level jet easily sparked convection given a healthy reservoir of 2000-3000 J/kg most-unstable CAPE, with the main limiting factor to a more robust severe threat being only modest deep-layer wind shear around 30 knots.</t>
  </si>
  <si>
    <t>Road flooded at Volunteer and 80th.</t>
  </si>
  <si>
    <t>Report of creeks overflowing and flooding in cropland, yards and a basement.</t>
  </si>
  <si>
    <t>Report of flood waters flowing over Road 150 in the 900 to 1000 block area.</t>
  </si>
  <si>
    <t>Slow moving storms developed early 7/2 and caused flash flooding in Lyon County.</t>
  </si>
  <si>
    <t>Road closed at 19th and Emerald Drive due to flash flooding.</t>
  </si>
  <si>
    <t>A strong and slow moving thunderstorm caused flash flooding across Douglas County on 7/3.</t>
  </si>
  <si>
    <t>Road closed at 6th and Vermont due to flash flooding.</t>
  </si>
  <si>
    <t>MIDLAND</t>
  </si>
  <si>
    <t>Road closed at 7th and Tennessee due to flash flooding.</t>
  </si>
  <si>
    <t>Road closed at 11th and Haskell due to flash flooding.</t>
  </si>
  <si>
    <t>Two feet of water flowing over Winter Brook Drive in Lawrence.</t>
  </si>
  <si>
    <t>Flash flooding occurring at 1275 1950 Road. 1.84 inches of rain have fallen.</t>
  </si>
  <si>
    <t>Several feet of water flooding roads at Main and 7th, and over a section of 90th road. Water also reported to be entering homes on the northwest side of town.</t>
  </si>
  <si>
    <t>A bowing QLCS moved through the area on the night of 7/8 into 7/9, causing widespread wind damage.</t>
  </si>
  <si>
    <t>Minor street flooding was noted in town.  Elsewhere, nuisance flooding was noted due to rainfall amounts between 2 and 3 inches across much of the western half of Sedgwick county. Images and reports were courtesy of KAKE TV.</t>
  </si>
  <si>
    <t>An early morning complex of storms moved across south central Kansas producing sporadic severe weather on July 10th, 2020. The main issue was very heavy rain.  Most locations were between 2 and 3 inches.  However, one report of 4.5 inches was noted in Kingman county.</t>
  </si>
  <si>
    <t>Some water was flowing across K42 causing a minor inconvenience to traffic. The road was closed for a short period of time for safety purposes.</t>
  </si>
  <si>
    <t>Water was flowing across Road R.</t>
  </si>
  <si>
    <t>Substantial boundary layer heating in the presence of an upper level short wave trough was enough to overcome somewhat warm air aloft.  Thunderstorms became marginally severe at a few locations.</t>
  </si>
  <si>
    <t>Several roads that normally flood during heavy rains were closed or covered with low amounts of water.</t>
  </si>
  <si>
    <t>Isolated severe storms moved across portions of central Kansas on July 14th, 2020, producing winds of 60-65 mph. Heavy rains around 2 inches also plagued the area causing some minor flooding.</t>
  </si>
  <si>
    <t>Water was reported over several county roads and even highway 14 for a short time.  This was along Cow Creek which easily floods due to the narrow channel and surrounding flat land.</t>
  </si>
  <si>
    <t>Widespread storms across central Kansas packed a punch with several reports of high winds up to 80 mph and sporadic areas of damage on July 15th, 2020.  Heavy rains also prompted flood warnings for several counties with the one in Rice county lasting quite long due to flooding along Cow creek.</t>
  </si>
  <si>
    <t>Flooded roadway at the 500 block of Walnut Street.</t>
  </si>
  <si>
    <t>Isolated hail, wind damage and flash flooding occurred in Lyon and Jefferson Counties with a cluster of thunderstorms that developed over central KS late on 7/20.</t>
  </si>
  <si>
    <t>Roadway covered with water at the 2000 block of Highway 99 just north of Emporia.</t>
  </si>
  <si>
    <t>Water was reported over a few county roads but it was not life threatening. No concerns to life or property were relayed by local officials. Rainfall across the county varied between 2 to 4.5 inches.</t>
  </si>
  <si>
    <t>Widespread thunderstorms moved across the central and southeast sections of Kansas on July 20th and 21st, producing localized nuisance flooding for many residents.</t>
  </si>
  <si>
    <t>Most of the road damage from flooding occurred north of CR S, with the damage becoming more severe toward the Nebraska border.  One bridge was partially damaged east of Highway 27 near CR Z.  Another bridge was washed out at River Road and RS 115.  A culvert was washed out on CR 19 between CR AA and CR BB.  Near CR BB and CR 17 a barb wire fence was washed onto the road.  Near CR 15 and CR V flood waters had washed a large tree onto the road.  Near CR 2 the Republican River was out of its banks.  Hackberry Creek was also flooding where it joined with the Republican River.  Damage from the flooding is unknown due to the unknown number of sections of road washed out and the unknown acres of crop land flooded.</t>
  </si>
  <si>
    <t>A cluster of stationary thunderstorms producing heavy rainfall over Dundy County Nebraska expanded south into Cheyenne County.  Rainfall amounts of over eight inches fell, with the highest amounts of rain occurring near the Nebraska border.  Multiple roads had sections washed out, some as deep as 10 ft or so.  Some farms in the northern part of the county were stranded due to all the roads leading out being washed out.  Water in the Republican River was running so fast and deep that trees were snapping.  One bridge in the county was damaged and another was washed out from the flooding.</t>
  </si>
  <si>
    <t>Most of the road damage from flooding occurred north of CR S, with the damage becoming more severe toward the Nebraska border. One bridge was partially damaged east of Highway 27 near CR Z. Another bridge was washed out at River Road and RS 115. A culvert was washed out on CR 19 between CR AA and CR BB. Near CR BB and CR 17 a barb wire fence was washed onto the road. Near CR 15 and CR V flood waters had washed a large tree onto the road. Near CR 2 the Republican River was out of its banks. Hackberry Creek was also flooding where it joined with the Republican River. Damage from the flooding is unknown due to the unknown number of sections of road washed out and the unknown acres of crop land flooded.</t>
  </si>
  <si>
    <t>Storm total rainfall amounts ranged from 4 to 7 inches across the area. The primary impact was water affecting county roads.</t>
  </si>
  <si>
    <t>Cold front brings slow moving thunderstorms and heavy rain to extreme southern portions of south central Nebraska during the late afternoon and evening of July 26. Thunderstorms developed between 3pm and 4pm CDT from southwest to northeast, generally along a line from Rooks County in north central Kansas, to Thayer County in south central Nebraska. Once thunderstorms developed, heavy rain quickly became the main concern, though a few non-severe wind gusts around 50 to 55 mph were reported across north central Kansas early on in the event. The heavy rain threat was driven by several factors, including: weak mid and upper level winds which resulted in slow storm motion, training of thunderstorms over the same areas for several hours, and unusually high atmospheric moisture levels. In fact, precipitable water values were near 2ï¿½ï¿½ï¿½ on this evening, which is near 3 standard deviations above normal and in the upper 90th percentile of climatology. Heavy rain rates of 1-2ï¿½ï¿½ï¿½ per hour, or higher, were common under the strongest thunderstorm cores, especially between the hours of 4pm and 9pm CDT. Thunderstorms gradually decreased in intensity during the late evening as the persistent convection over the same areas and loss of daytime heating led to decreasing instability. The majority of the lingering light rain ended by midnight.||Heavy rain occurred across most of north central Kansas, with the exception of northern Phillips County and northern Smith County. Storm total rain amounts by the morning of July 27th of 3-4.5ï¿½ï¿½ï¿½ inches were common, with an isolated maximum of 6-7ï¿½ï¿½ï¿½ reported in south central Osborne County. The highest reported rain amount was 6.72ï¿½ï¿½ï¿½ measured by an NWS Cooperative Observer located 9 miles north-northeast of Natoma, KS. The primary impact from the heavy rain was water affecting county roads. Just north of Randall, KS, the flooding contributed to a car losing control and ending up in the ditch, with the driver needing to be rescued.</t>
  </si>
  <si>
    <t>BELLEVILLE ARPT</t>
  </si>
  <si>
    <t>Flooding occurring on multiple streets in Bellville.</t>
  </si>
  <si>
    <t>Flash flooding occurred in several counties following a batch of strong thunderstorms in north-central KS. An isolated storm in Franklin County also caused flooding.</t>
  </si>
  <si>
    <t>Water over a 100 foot stretch of road near Crest and 40th, and a roadway under water at the 200 section of Eagle Road.</t>
  </si>
  <si>
    <t>Storm total rainfall amounts ranged from 4 to 7 inches across the area. Law enforcement reported that multiple roads were closed to running water. Just north of Randall, a car left the road and ended up in the ditch, with the driver needing rescued.</t>
  </si>
  <si>
    <t>CLEBURNE</t>
  </si>
  <si>
    <t>Water reported over roadway within the 5200 block of Swede Creek Road.</t>
  </si>
  <si>
    <t>Water flowing across a road.</t>
  </si>
  <si>
    <t>HOME</t>
  </si>
  <si>
    <t>Water reported over several roads with a depth of up to two feet in some places.</t>
  </si>
  <si>
    <t>Several counties experienced flash flooding following widespread thunderstorms during the afternoon of 7/29.</t>
  </si>
  <si>
    <t>Another report of water over several roads with a depth of up to two feet in places.</t>
  </si>
  <si>
    <t>Water reported covering the road south of the town of Home.</t>
  </si>
  <si>
    <t>SUMMIT</t>
  </si>
  <si>
    <t>Report of water covering part of the highway east of the town of Beattie.</t>
  </si>
  <si>
    <t>Water covering the county road with creek out of its banks.</t>
  </si>
  <si>
    <t>County road covered with water.</t>
  </si>
  <si>
    <t>Water reported over 120th Road.</t>
  </si>
  <si>
    <t>Deep water flowing over Louis Vieux Road from farm field.</t>
  </si>
  <si>
    <t>Report of water over the road at K-4 and 39th Street.</t>
  </si>
  <si>
    <t>Water flowing over SE 34th street was approaching homes.</t>
  </si>
  <si>
    <t>Report of water over the roadway at the intersection of Highway 40 and Shawnee Heights Road.</t>
  </si>
  <si>
    <t>Water reported over the roadway at 29th and Croco.</t>
  </si>
  <si>
    <t>Reports of water over the roadway at the intersection of 45th and Croco. Vehicles are reported to be stalled within the intersection.</t>
  </si>
  <si>
    <t>Public reports cars submerged half way up the door and two feet of running water over the roadway.</t>
  </si>
  <si>
    <t>Twitter report showed street flooding.</t>
  </si>
  <si>
    <t>Flash flooding occurred again on 7/30 in parts of Shawnee and Jefferson Counties with another round of additional heavy rainfall.</t>
  </si>
  <si>
    <t>Flooding reported via Twitter at the corner near Bishop Elementary school.</t>
  </si>
  <si>
    <t>Flood water from Shunganunga Creek has caused road closures.</t>
  </si>
  <si>
    <t>Roads closed due to a creek out of its banks with water covering roadways.</t>
  </si>
  <si>
    <t>Reports of several water rescues across the city.</t>
  </si>
  <si>
    <t>Report of water rushing along street level along Ward Creek.</t>
  </si>
  <si>
    <t>Photos show what appears to be two feet of water covering a roadway with a stalled vehicle. Water was approaching homes as well.</t>
  </si>
  <si>
    <t>Off and on moderate to heavy rain caused several areas to reach 6-10 inches of rainfall. One area that experienced some minor flash flooding was around the Hillsdale area, where a normally dry creek bed was running swiftly.</t>
  </si>
  <si>
    <t>Over the course of the final few days of July a trough dug into the central part of the CONUS and produced several days of moderate to heavy rain. While the bulk of the flooding occurred on the Missouri side, there was some isolated flooding in Miami County Kansas. Some of the highest totals from the area ranged from 6 to 10 inches of rain. Despite the high rainfall amounts, only minor damage resulted from the flooding.</t>
  </si>
  <si>
    <t>Road closed at 170th due to flooding.</t>
  </si>
  <si>
    <t>Road closed at 46th and Linn due to flooding.</t>
  </si>
  <si>
    <t>Delayed report of a vehicle swept off the roadway due to flowing water. Occupant within the vehicle was able to escape.</t>
  </si>
  <si>
    <t>Report from a spotter of 7 to 8 inches of water flowing across US Highway 24 near Meriden Road.</t>
  </si>
  <si>
    <t>NWS employee reported 4 inches of water flowing over NE Seward Ave.</t>
  </si>
  <si>
    <t>Report from an NWS Employee of water 6 inches deep flowing across SE Shawnee Heights Road near the intersection of Highway 40.</t>
  </si>
  <si>
    <t>Streets and ditches were flooded from a quick heavy rain event.</t>
  </si>
  <si>
    <t>A subtle shortwave trough in northwest flow aloft helped produce early morning thunderstorms. These early morning storms were isolated but slow moving allowing for rainfall totals up to 6 inches.</t>
  </si>
  <si>
    <t>SATANTA MUNI ARPT</t>
  </si>
  <si>
    <t>Street flooding occurred in Coffeyville, Kansas where rainfall amounts of 2 to 4 inches were reports. At least one vehicle stalled in the water from the flooding.  The 24-hour rainfall report i2 miles east of Coffeyville was 3.41 inches and the amount recorded at the airport was 2.52 inches.</t>
  </si>
  <si>
    <t>The combination of high atmospheric moisture, and a nearly stationary south    |to north orientated boundary, and southwest winds, generated several rounds of    |showers/embedded storms on September 8th, 2020.  The heavy rainfall produced some flooding across southeast Kansas with 2 to 5 inches of rainfall reported.</t>
  </si>
  <si>
    <t>Law enforcement dispatch reported flooded roads in the county. the most notable flooding occurred at the Highway 59 and Highway 160 intersection south of Parsons, Kansas. The 24-hour rainfall report in Altamont was 4.8 inches. This was the highest value recorded for the county.</t>
  </si>
  <si>
    <t>Several roads across the county were becoming impassable due to the ongoing rains and the rains that previously fell.  The main areas being affected were the low water crossings.</t>
  </si>
  <si>
    <t>Scattered severe storms moved across south central Kansas on the 12th producing copious amounts of rain and wind speeds between 60 and 65 mph.</t>
  </si>
  <si>
    <t>Flooding of low lying areas occurred across the county with a few roads being closed.</t>
  </si>
  <si>
    <t>Kansas Highway 31 was closed to traffic between Highway 69 and Highway 7 where flood waters covered the roadway. Multiple rainfall amounts were measured between 2 and 3.75 inches across the county and surrounding areas.</t>
  </si>
  <si>
    <t>Heavy rainfall from storms along a slow moving front produced localized flooding.</t>
  </si>
  <si>
    <t>There was low lying flooding near Big Creek.</t>
  </si>
  <si>
    <t>Warm air advection in associated with a warm front as a short wave trough approached help to initiate a few severe thunderstorms.  One storm along the surface boundary was able to become surface based long enough to produce a tornado, despite relatively cool surface air.  Otherwise, there was heavy rainfall reported.</t>
  </si>
  <si>
    <t>After 1 to 2 inches of rain over a short period of time water was flowing over Hemphill Road.</t>
  </si>
  <si>
    <t>Heavy rain caused some flash flooding in and around Kansas City.</t>
  </si>
  <si>
    <t>Delete me.</t>
  </si>
  <si>
    <t>Isolated large hail and damaging wind occurred during the evening hours of May 2nd over portions of north central Kansas. A isolated intense thunderstorm developed along the Phillips/Rooks County line around 5PM CDT. This cell remained nearly stationary as it intensified over the next hour and eventually produced large hail around 1 inch in diameter. This storm remained strong to severe over nearly the same area for around 2 hours from 5:30-7:30PM. As this storm weakened entirely by about 8PM, a new line of thunderstorms along a cold front were poised to move in from the W/NW. This line posed a primarily wind threat as it shifted eastward across north central Kansas between 9-11PM. A couple 60-70 MPH wind gusts were reported during this time, but damage was minimal and/or very isolated. The line of thunderstorms weakened considerably by midnight as a developing MCV focused the most intense activity further S across central Kansas.</t>
  </si>
  <si>
    <t>Several roads were flooded across the city of Salina.  rainfall amounts of 2 to 4 inches were reported in Salina. One intersection had one to two feet of water over the intersection.</t>
  </si>
  <si>
    <t>A couple of supercell thunderstorms moved across central Kansas, during the evening on May 8th, 2021.  The supercells tracked along Interstate 70 and produced large hail of one to two inches in diameter.</t>
  </si>
  <si>
    <t>Numerous streets are flooded and impassable in Lincoln.  The fire department also had to barricade roads to keep people from driving into the flooded areas.  A resident also reported flooding to their basement.</t>
  </si>
  <si>
    <t>Storms initially producing very heavy rains across central Kansas produced flooding for several locations.  The next round of storms didn't produce quite as much rain, however, did spawn severe winds and hail.</t>
  </si>
  <si>
    <t>Persistent thunderstorms with heavy rain rates led to heavy rainfall and serious flooding in Osborne County during the early morning hours of May 16th. Highest rainfall totals included 8.16 from 1 WNW Codell, mainly between 1-4 AM CDT, 4.19 from 1 S Plainville, 4.11 from 13 SW of Tipton. The axis of heaviest rainfall occurred at the head of and alongside the Paradise Creek, which ultimately led to serious flash flooding of Natoma, Kansas in extreme SW Osborne County. The mayor stated that approximately 120 homes had moderate to severe damage, with another 15 likely a total loss. Approximately 22 businesses had water damage. Many people were displaced and had to be rescued from their homes. Comparisons were made to the flash flood event in 1993.||The upper level pattern consisted of diffluent and active zonal to southwest flow, with strong divergence noted in the right entrance region of 90kt 300mb jet streak running from the northern Plains into the Ohio River Valley. A strong 35-45kt low level jet developed during the late evening of the 15th and continued into the early morning hours of the 16th, with strong convergence noted on the nose of the low level jet over central and northern Kansas. The strong low level convergence, coupled with the strong upper level divergence promoted deep lift through the atmospheric column, amidst precipitable water values that peaked near 1.5ï¿½ï¿½ï¿½, which caused heavy rain rates. In addition, thunderstorms trained over the Paradise Creek basin particularly frequently, further promoting heavy rainfall amounts.</t>
  </si>
  <si>
    <t>ZURICH</t>
  </si>
  <si>
    <t>Intersection of 170th Rd and Granite Rd flooded.</t>
  </si>
  <si>
    <t>Multiple rounds of rain produced flooding in parts of eastern Kansas on 5/16.</t>
  </si>
  <si>
    <t>Water rescues had to be performed in the northeast part of the county.  Ohio street north of interstate 70 was impassable.  Also, multiple homes had four or more feet of water in the basements.</t>
  </si>
  <si>
    <t>Minor flooding with creeks out of their banks.</t>
  </si>
  <si>
    <t>The main street in Paradise is impassable with water over the roads. They have begun to evacuate the community. There was a water rescue for a family of 4 just west of Paradise.  Many other county roads in the vicinity were also covered with water and impasable.</t>
  </si>
  <si>
    <t>Nuisance amounts of water were reported over sections of Highway 14 just north of Ellsoworth.</t>
  </si>
  <si>
    <t>County dispatch reported minor flooding with some roads covered in water.</t>
  </si>
  <si>
    <t>The flooding was mostly on city streets and on the edge of town.</t>
  </si>
  <si>
    <t>Another shortwave moved across northern portions of the CWA with flooding more of an issue for areas along the Hwy 96 corridor. Storms had little motion over already saturated ground produced some flooding and a few storms produced hail and damaging wind.</t>
  </si>
  <si>
    <t>Wichita County law enforcement reported water over KS Highway 25 at Hackberry Creek estimated to be at least six inches deep. Law enforcement barricaded the highway along the creek due to the high amount of water over the road.</t>
  </si>
  <si>
    <t>Storms initially developed around mid-day in west-central Kansas along an outflow boundary producing heavy rain and up to 60 mph thunderstorm wind gusts in Wichita and Logan counties. Throughout the afternoon, the environment became more favorable for storms as the initial storms expanded north to the Nebraska border with embedded supercell storms. During the afternoon, these storms were able to produce multiple tornadoes, up to golf ball sized hail, and up to 60 mph thunderstorm wind gusts.</t>
  </si>
  <si>
    <t>LAKIN WHITE ARPT</t>
  </si>
  <si>
    <t>Over 5 inches of rainfall was observed.</t>
  </si>
  <si>
    <t>A surface low over southeastern Colorado with boundaries extending south and northeast across northwestern counties of the CWA helped initiate severe thunderstorms and eventually heavy rainfall. Boundary layer moisture was rather high across the area. Strong shear and good instability was mainly west of the Hwy 83 corridor with the bulk of reports in this area.   Later in the evening the main threat was heavy rainfall with 2-4 inches reported.  There were several reports of tornadoes but a thorough investigation, including reviewing video, confirmed numerous gustnadoes and an extensive amount of outflow scud clouds.</t>
  </si>
  <si>
    <t>A surface low with a dry line extending across much of the CWA triggering thunderstorms during the afternoon hours for northern counties with storms further south later in the evening. Severe hail reports were the main observed weather but there were also a few tornadoes observed.</t>
  </si>
  <si>
    <t>TOULON</t>
  </si>
  <si>
    <t>Water was reported over Old Highway 81 making travel difficult and slow.</t>
  </si>
  <si>
    <t>This event broke the tornado drought for the NWS Wichita office of 611 days. Storms developed during the late afternoon hours on Wednesday, May 26th over Central Kansas near a warm front. A very moist and unstable air mass was in place which allowed storms to rapidly become severe, producing hail up to baseball size along with a few brief tornadoes. The strongest tornado caused some damage across far northern Rice county. These same storms also produced very heavy rainfall which led to some flooding.</t>
  </si>
  <si>
    <t>In town, Main street was covered with enough water to cause a nuisance and some of the creeks nearby are out of their banks.</t>
  </si>
  <si>
    <t>Ditches were running full and a few roads had some water over them.</t>
  </si>
  <si>
    <t>Multiple neighborhoods in town were reported to be surrounded by water making travel extremely difficult.</t>
  </si>
  <si>
    <t>Multiple roads closed due to high water, including 2400 Rd to 2800 Rd.</t>
  </si>
  <si>
    <t>Multiple rounds of active weather creating flooding, wind damage and large hail overnight into 5/27, early in the day and again during the afternoon of 5/27.</t>
  </si>
  <si>
    <t>Multiple roads closed, including Dunlap Road in the southeastern part of the county.</t>
  </si>
  <si>
    <t>Numerous roads are covered with water making travel across the county extremely difficult.</t>
  </si>
  <si>
    <t>Skiddy Rd at G Rd is flooded.</t>
  </si>
  <si>
    <t>Water was reported over Hobbs Creek road.</t>
  </si>
  <si>
    <t>Flooding was reported on 10th Street in Parsons. The report came in via social media.</t>
  </si>
  <si>
    <t>Water was over the intersection of 166th and Metro Avenue.</t>
  </si>
  <si>
    <t>On the morning of May 27 a line of storms moved through northeast Kansas, producing some damaging winds, along with some minor flash flooding. In the afternoon the clouds cleared out, and a second round of severe thunderstorms formed, this time bringing some large hail, along with damaging winds.</t>
  </si>
  <si>
    <t>Six cars were stalled in the intersection due to running water.</t>
  </si>
  <si>
    <t>Heavy rain caused nuisance flooding across portions of Wichita and Sedgwick county.  Rainfall amounts up to 2.8 inches had fallen across the area.</t>
  </si>
  <si>
    <t>Severe thunderstorms producing strong winds and large hail moved across much of south central and southeast Kansas during the evening and overnight hours of June 11th, 2021.</t>
  </si>
  <si>
    <t>Report of water and debris flowing over roads.</t>
  </si>
  <si>
    <t>Flash flooding occurred in far northeastern Kansas, and damaging wind occurred across the area due to multiple rounds of rain late in the evening on 6/24 through the overnight hours.</t>
  </si>
  <si>
    <t>A couple of county roads are closed due to flood waters.</t>
  </si>
  <si>
    <t>Water rescue of people in a stranded vehicle around 0230 CDT (0130 CST).</t>
  </si>
  <si>
    <t>A residence evacuated due to rising flood waters.</t>
  </si>
  <si>
    <t>Report from mping of river/creek overflowing and cropland, yard and basement flooding.</t>
  </si>
  <si>
    <t>Scattered thunderstorms created severe weather across central and east-central during the afternoon and evening hours on 6/25.</t>
  </si>
  <si>
    <t>Water over multiple roadways in Ottawa.</t>
  </si>
  <si>
    <t>Report of water over roadways in Princeton.</t>
  </si>
  <si>
    <t>Water and debris was reported over the roadway south of Marion.</t>
  </si>
  <si>
    <t>An extremely moist airmass was in place as storms erupted along a stationary front during the afternoon hours. Due to the high moisture content of the airmass, the storms were very efficient rainfall producers with some producing 3 to 4 inches of rain per hour. Marion County saw the most impactful flooding with numerous evacuations and water rescues taking place across the county. Southeast Kansas also saw serious flooding with the Neosho River seeing significant rises.||These same storms also produced pockets of severe downburst winds with the town of Newton taking the brunt of the wind damage. These same storms resulted in an injury when straight-line winds severely damaged a mobile home in southeast Reno County.</t>
  </si>
  <si>
    <t>Water was entering several homes and businesses on Main Street in the city.</t>
  </si>
  <si>
    <t>Report of flooded roadways in Olpe and Hartford.</t>
  </si>
  <si>
    <t>Report of several road under water across southern Lyon County.</t>
  </si>
  <si>
    <t>Multiple areas of flash flooding reported.</t>
  </si>
  <si>
    <t>Voluntary evacuations were occurring in town.</t>
  </si>
  <si>
    <t>Water flowing across SW 300 Rd from Lone Elm to Colony.</t>
  </si>
  <si>
    <t>WELDA</t>
  </si>
  <si>
    <t>Report of creek flowing over 1300 Rd west of Highway 169.</t>
  </si>
  <si>
    <t>Street flooding was occurring in multiple locations in town including several stalled vehicles.</t>
  </si>
  <si>
    <t>Water was reported to have entered homes in Florence. Numerous cars are stuck in the mud and ditches. There were two water rescues in the county.</t>
  </si>
  <si>
    <t>Sheriff's office reported water over the road just east of Osawatomie.</t>
  </si>
  <si>
    <t>Heavy rain produced some marginal flash flooding in Miami County Kansas and nearby Bates County Missouri.</t>
  </si>
  <si>
    <t>Many roads closed, flood prone areas experiencing high water.</t>
  </si>
  <si>
    <t>Persistent and heavy rain caused flash flooding in Anderson County during the afternoon of 6/28.</t>
  </si>
  <si>
    <t>Significant street flooding was reported.</t>
  </si>
  <si>
    <t>Isolated thunderstorms produced heavy rain which caused localized flooding.</t>
  </si>
  <si>
    <t>The northbound lane of E2200 Road partially covered with water and ditches are full on both sides of the road.</t>
  </si>
  <si>
    <t>Flash flooding was the result of heavy rainfall in Douglas County during the morning hours of 6/30.</t>
  </si>
  <si>
    <t>Highway 42 was closed with 2 feet of water across the highway.  Rain gauge reports of rainfall ranged from 5 to 6 inches.</t>
  </si>
  <si>
    <t>A stalled frontal boundary across south central Kansas coupled with ample upslope low level moisture aided in producing several inches of rain.</t>
  </si>
  <si>
    <t>Several city roads were reported as flooded.</t>
  </si>
  <si>
    <t>Severe street flooding was reported.</t>
  </si>
  <si>
    <t>A cold front slowly moved across the CWA producing some heavy rains across western counties up to 2 inches with flash flooding. Isolated severe wind gusts were observed.</t>
  </si>
  <si>
    <t>Report of water over multiple roads in the city of Morganville.</t>
  </si>
  <si>
    <t>One report of flash flooding happened early on 7/15 from a slow moving storm system.</t>
  </si>
  <si>
    <t>Numerous roads across the county were reported as flooded.</t>
  </si>
  <si>
    <t>Showers and thunderstorms dropped copious amounts of rain across the county warning area prompting several flood warnings and one flash flood warning in Montgomery county.</t>
  </si>
  <si>
    <t>Heavy rains prompted flood warnings and problems on area roads, especially in the southwestern sections.</t>
  </si>
  <si>
    <t>Very heavy rains forced several water rescues from folks driving into low water crossings.</t>
  </si>
  <si>
    <t>A water rescue was reported by the Emergency Manager.</t>
  </si>
  <si>
    <t>CLEVELAND</t>
  </si>
  <si>
    <t>Some minor road flooding was reported around the county.</t>
  </si>
  <si>
    <t>Up to 3 inches of rain feel near Whiskey Creek which produced some flooding. A few roads were also closed.</t>
  </si>
  <si>
    <t>Several roads in and around Independence, especially those near Whiskey creek had  water over them and were closed during the flooding.</t>
  </si>
  <si>
    <t>Multiple roads in the northwest part of the county were closed due to unsafe driving conditions and water over the road.</t>
  </si>
  <si>
    <t>Law enforcement reported street flooding in McPherson.</t>
  </si>
  <si>
    <t>Severe thunderstorms moved across portions of central Kansas on August 7th, producing some damaging wind gusts.</t>
  </si>
  <si>
    <t>Water reported over the highway at CR Seneca and Highway 25 and CR Topeka and Highway 25 intersections.  Traffic was diverted due to water on the highway.</t>
  </si>
  <si>
    <t>During the afternoon strong to severe thunderstorms formed over Northwest Kansas.  Wind gusts of 60 MPH were reported near Leoti.  Later in the afternoon hail up to golf ball size was reported in the Angelus and Menlo area.  Prolonged rainfall north of Russell Springs caused water to flow over Highway 25 that was deep enough traffic had to be diverted.</t>
  </si>
  <si>
    <t>Santa Fe and Lindenwood Streets were flooded due to heavy rain.</t>
  </si>
  <si>
    <t>After an initial round of thunderstorms formed and moved out of the area, a second round of thunderstorms formed in the late afternoon to evening that produced some severe hail, that got up to around an inch, with some isolated golfball sized hail.</t>
  </si>
  <si>
    <t>Water rescue in progress.</t>
  </si>
  <si>
    <t>Scattered storm initially developed along a front and evolved into a nighttime complex of storms producing a few hail, wind and flash flooding reports.</t>
  </si>
  <si>
    <t>Report from mping of homes and buildings flooded.</t>
  </si>
  <si>
    <t>Report of flash flood across N300 Road near West Fork Tauy Creek.</t>
  </si>
  <si>
    <t>Two rounds of storms occurred late on 9/2 and early on 9/3, producing isolated wind damage and flash flooding.</t>
  </si>
  <si>
    <t>County roads were under water from previous rains the night before.</t>
  </si>
  <si>
    <t>Isolated severe storms moved out of the Oklahoma Panhandle with a few hail reports over an inch in diameter. There was enough differential heating across southwestern counties allowing for CAPE values over 1500 J/kg. Mid-level lapse rates were relatively low with warm upper level temperatures in this area. This prevented more widespread convection becoming organized as the afternoon progressed. These storms diminished quickly becoming more of a widespread rain event leading to heavier downpours with relatively slow movement. Precipitation amounts of 2-3 inches overnight for northern counties along the single band of heavy precipitation that lead to a flash flood warning as well.</t>
  </si>
  <si>
    <t>Wichita County Law Enforcement reported at least 6 inches of water on roads within the city of Leoti due to heavy rain. A nearby rain gauge reported 0.51 inches of rain within a 15 minute period during the event. At times the rain was so heavy, visibility was reduced to half a mile or less.</t>
  </si>
  <si>
    <t>During the late afternoon hours, isolated thunderstorms developed over portions of Northwest Kansas. One storm in Sheridan County produced up to 60 mph wind gusts along with penny to quarter sized hail. Another storm produced flash flooding in the city of Leoti.</t>
  </si>
  <si>
    <t>Street flooding was noted in Great Bend.  One vehicle had also stalled in the high water in a low water crossing and a few roads had to be barricaded.</t>
  </si>
  <si>
    <t>Heavy rains caused nuisance flooding on the 17th in Barton county.</t>
  </si>
  <si>
    <t>Water over roadway at 56 highway and S. Topeka Avenue. Road closed at this location.</t>
  </si>
  <si>
    <t>A line of severe thunderstorms developed during the late afternoon and moved across northeast Kansas producing sporadic wind gusts very heavy rains and one tornado.  The tornado was rated EF1 with an intermittent path of around 9 miles.  Very heavy rains also produced local flash flooding due to storm training over the same areas.</t>
  </si>
  <si>
    <t>Emergency management reported several roads had been affected by flash flooding overnight (including some washouts), and a few still had water covering them into the daytime on the 29th. An NWS Hastings employee in the area came across at least three spots along Hunter Road where grooves had been cut into gravel roads. Most of the damage to roads was concentrated in an area approximately 5-10 miles north of Phillipsburg. Radar data strongly supported that much of the northern half of the county received a widespread 2-4 inches of rain, with particularly some north central locales likely registering at least 4-6 (there was even an unofficial report of 9 in the bullseye of heaviest rain).</t>
  </si>
  <si>
    <t>It was truly a one storm show within this North Central Kansas area on this Thursday evening, as a large, very slow-moving supercell presided over much of the northern half of Phillips County for about four hours, causing flooding rains, large hail and even sparking a few brief, lightning-induced grass fires along its leading (southern) edge in advance of the heavy rain core. Above all else, flash flooding/areal flooding was the main impact. Though ground-truth gauge reports were very limited, radar data strongly supported that much of the northern half of the county received a widespread 2-4 inches of rain, with particularly some north central locales likely registering at least 4-6 (there was even an unofficial report of 9 in the bullseye of heaviest rain). True flash flooding subsided before sunrise on Friday the 29th, but emergency management reported that a number of rural gravel roads had been (or were still) covered with water, particularly within a zone 5-10 miles north of Phillipsburg. In addition, a CoCoRaHS observer six miles east of Phillipsburg reported early on the 29th that a nearby creek (likely Big Creek) was in flood due to the deluge several miles upstream (merely 0.12 fell at his residence). Besides flooding, large hail was the main impact from this storm, as there were a handful of reports of stones ranging from 1-2 diameter. These large hail reports originated from as far north as Highway 183 near the Nebraska border, as far west as the Prairie View area and as far southeast as roughly seven miles east-northeast of Phillipsburg. ||Breaking down event evolution, this supercell initiated about 20 miles north of the state line in Harlan County Nebraska around 4 p.m. CDT, within an axis of modest surface moisture convergence along a weak trough axis extending northeastward out of western Kansas.  However, given an extremely slow southward storm motion, its leading edge did not reach far northern Phillips County until around 6:30 p.m. CDT. Over the next few hours it crept slowly south through northern portions of the county before becoming nearly stationary particularly between 9-10 p.m. CDT. Finally, between 10-10:30 p.m. CDT this storm steadily weakened and dissipated, but not before reversing course and making a last minute shift back north toward the state line. Although the Phillips County supercell was clearly the weather story of the night within North Central Kansas, several hours later (mainly between 2:30-5:30 a.m. CDT on the 29th) scattered storms flared up over much of the area before departing off to the north/east. Radar data suggested that a few marginally-severe hail cores might have briefly occurred with this activity (mainly in Phillips/Mitchell counties), but there were no verifying reports. In the mid-upper levels, this was a weakly-forced event as North Central Kansas resided under fairly benign quasi-zonal flow (even subtle weak ridging), well-downstream from a larger-scale trough that remained well to the west during the evening (over the Intermountain West). As a result, deep-layer wind shear was not overly-strong, averaging around 35 knots. In addition, low-level moisture was seasonably-modest, with surface dewpoints peaking only mid-50s (F). However, due in part to afternoon temperatures climbing a bit higher than anticipated (highs mid-80s), mixed-layer CAPE topped out as high as 1500-2000 J/kg. Ultimately, the combination of healthy instability, modest shear and eventually an increasing low level jet proved sufficient to sustain the Phillips County supercell for several hours.</t>
  </si>
  <si>
    <t>Heavy rainfall led to street flooding along Tyler Road in West Wichita from Central north to 21st Street.</t>
  </si>
  <si>
    <t>Rich gulf moisture streamed north of a slow moving low pressure for the afternoon and overnight hours of May 4th into the early morning of May 5th, 2022.  Heavy rainfall impacted a large portions of southern Kansas, with some flooding reported.  Rainfall amounts of 4 to 5 inches were common.</t>
  </si>
  <si>
    <t>Heavy rainfall led to street flooding and flooded intersections.</t>
  </si>
  <si>
    <t>Heavy rainfall led to rural roads becoming flooded or covered with water. Some roads become impassable.</t>
  </si>
  <si>
    <t>Street flooding was reported on 580th and 260th Avenues.</t>
  </si>
  <si>
    <t>Thunderstorms produced between 4 and 6 inches of rainfall leading to flooding across southeastern Kansas.</t>
  </si>
  <si>
    <t>LONE OAK</t>
  </si>
  <si>
    <t>Water was over the road on 200th Avenue south of Highway 126.</t>
  </si>
  <si>
    <t>Numerous city streets were reported flooded.</t>
  </si>
  <si>
    <t>BREEZY HILL</t>
  </si>
  <si>
    <t>A vehicle was reported stranded in high water 2 miles south of Mulberry.</t>
  </si>
  <si>
    <t>Numerous streets around Columbus along with several other rural roads around the county were flooded.</t>
  </si>
  <si>
    <t>Heavy rainfall led to some water covered roads in El Dorado, Kansas.</t>
  </si>
  <si>
    <t>YALE</t>
  </si>
  <si>
    <t>FOX TOWN</t>
  </si>
  <si>
    <t>Flooding closed US Highway 160 from heavy rainfall.</t>
  </si>
  <si>
    <t>Second Cow Creek flooded 200th Street.</t>
  </si>
  <si>
    <t>Multiple closed roads were reported around Winfield, Kansas due to heavy rainfall.</t>
  </si>
  <si>
    <t>Report of 4 feet of water over Kitten Creek Rd.</t>
  </si>
  <si>
    <t>Two large clusters of storms formed into a large QLCS and produced hail, damaging wind to as high as 85 mph, and flash flooding during the evening of 5/17.</t>
  </si>
  <si>
    <t>Vehicle immersed in flood waters and immobilized at 11th and Fairlawn Road.</t>
  </si>
  <si>
    <t>Deep water flowing across highway 4, 1 mile east of Latimer. The road was impassible.</t>
  </si>
  <si>
    <t>Bridge closed due to flash flood damage.</t>
  </si>
  <si>
    <t>THOMPSONVILLE</t>
  </si>
  <si>
    <t>Report of 3 to 4 inches of water over Highway K9 in two locations approximately half a mile apart east of Whiting.</t>
  </si>
  <si>
    <t>Supercells developed along a front and produced hail, strong winds and some flash flooding during the afternoon and evening of 5/30.</t>
  </si>
  <si>
    <t>Burma Road was flooded and impassable due to high water.</t>
  </si>
  <si>
    <t>Thunderstorms moved through central and south central Kansas during the evening into the overnight hours. These storms produced quarter sized hail and 60 to 70 mph winds. Heavy rainfall associated with the storms led to flash flooding as well in central Kansas.</t>
  </si>
  <si>
    <t>A video was sent via Twitter of the Posey Creek about to over top the bridge at 71st Road near Strother Field Airport.</t>
  </si>
  <si>
    <t>An extremely unstable airmass was in place across southern Kansas on May 31st as storms erupted along a stationary front from western Oklahoma into southern Kansas. Storms quickly became severe producing very large hail along with a couple brief tornadoes. In addition, they also produced very heavy rain that caused flash flooding along with subsequent river flooding.</t>
  </si>
  <si>
    <t>There were at least 30 road closures and vehicle submersions with people trapped in cars in the Wichita area. One was described as floating near east 47th and Greenwood. The heavy rain continued into the early morning hours of June 1st.</t>
  </si>
  <si>
    <t>There were reports of submerged vehicles with water up to the headlights through town. The heavy rain continued into the early morning hours of June 1st.</t>
  </si>
  <si>
    <t>There were at least 30 road closures and vehicle submersions with people trapped in cars in the Wichita area. One was described as floating near east 47th and Greenwood. KWCH reported a foot of water in their parking lot on the north side of town near Bel Aire with a couple exterior buildings engulfed by water.</t>
  </si>
  <si>
    <t>Slow moving thunderstorms, that produced heavy rainfall began during the evening of May 31st. 2022, and persisted into the overnight hours across south central Kansas. The flash flooding continued into the early morning hours of June 1st. 2022.  Heavy rainfall amounts ranged from 3 to 6 inches, caused flooding and flash flooding across southeast and south central Kansas.</t>
  </si>
  <si>
    <t>There were reports of submerged vehicles with water up to their headlights through town.</t>
  </si>
  <si>
    <t>A water rescue occurred at a known low water crossing.</t>
  </si>
  <si>
    <t>Water covered a portion of Kansas Highway 4 due to flooding. Most of the flood waters were associated with the swollen Gypsum Creek.</t>
  </si>
  <si>
    <t>A complex of storms initially developed across central Kansas during the evening hours or June 5th, 2022. The storms initially produced damaging winds, flash flooding and large hail across central Kansas, before propagating to the south, producing damaging winds and flooding across south central Kansas during the late evening hours.</t>
  </si>
  <si>
    <t>Radar estimated that rainfall amounts of 2-4 inches fell over much of the warned area, with a small area exceeding 4 inches centered near Stockton. Emergency management reported that water rapidly flowed over numerous roads in Stockton, including Highway 183. The local newspaper reported that several Stockton city streets were impassable for up to a few hours (including Highway 183), many nearby rural county roads were damaged, and several area basements were flooded.</t>
  </si>
  <si>
    <t>This Sunday afternoon-evening featured two rounds of strong to severe thunderstorms within western portions of the North Central Kansas area, both of which primarily impacted a swath running through southern Phillips, much of Rooks and far western Osborne counties. The first round, which played out between 2-7 p.m. CDT, was by far the most significant as an initially slow-moving supercell that initiated along the Phillips-Rooks County line gradually evolved into a persistent multicell cluster, dumping torrential rainfall that prompted flash flooding/flooding (especially within north central/northeastern Rooks County) and also scattered pockets of large hail up to 2 inches in diameter. The Rooks County heavy rain/flooding was the biggest story of the day, as limited gauge readings and radar estimation confirmed that roughly the northeast quadrant of the county was drenched with a widespread 2-5, including a mesonet-measured 4.39 in Stockton (the majority of which fell in 90 minutes). As a result, Stockton was at the epicenter of local flooding issues, with several city streets inundated and impassable for up to a few hours (including Highway 183), many nearby rural county roads damaged and also several area basements flooded. Adding insult to injury, the Stockton area was also pummeled by a sustained period of large hail ranging from quarter to golf ball size, breaking numerous windows in homes and vehicles, damaging siding/roofs etc. In addition to the short term flash flooding, several area creeks and rivers also experienced flooding. Official gauges that breached minor flood stage included the Bow Creek near the Rooks/Phillips County line (crested at 10.2 feet on the evening of the 5th...flood stage 9 ft.) and the South Fork Solomon River near Woodston (crested 14.3 ft. on the morning of the 6th...flood stage 12 ft.). Getting back to large hail reports during the first round of convection (and outside the immediate Stockton area), stones ranging from 1-2 diameter were also reported in or near the following towns: Plainville, Zurich, Palco and Speed. By around 7 p.m. CDT the last of the Round 1 storms departed the local area to the south, ushering in a few hours of quiet conditions. However, by 9-10 p.m. CDT Round 2 began developing over much of the same area, flaring up along the southern fringes of a convective complex approaching from southwestern/south central Nebraska. Between 11 p.m. and midnight CDT radar data suggested that a storm with potential quarter size hail traversed parts of eastern Rooks/southwestern Osborne counties, but there were no verifying reports. Up to around 1 of additional rain accompanied this second round, but fortunately it was more progressive than Round 1 and did little to exacerbate any flooding still ongoing. By midnight CDT Round 2 also departed off to the south, ending the severe storm threat for the night within North Central Kansas. Despite the various reports of hail and flooding rains, there were no verified instances of severe-criteria winds (a mesonet in Stockton peaked at 54 MPH during Round 1). ||In the mid-upper levels, this event was only modestly-forced, as the region resided under broad west-northwest flow containing various low amplitude disturbances, but with increasing/respectable deep layer wind shear around 40 knots. There were no notable surface features in play, only a subtle quasi-stationary front draped in west-east fashion near the Kansas-Nebraska border. The initial supercell that kicked off Round 1 around 2 p.m. CDT developed within the eastern periphery of a mixed-layer CAPE gradient (values locally 1000-2000 J/kg) and plume of steeper mid level lapse rates centered over western KS.</t>
  </si>
  <si>
    <t>Roadways in the town of Russell were completely covered in water.</t>
  </si>
  <si>
    <t>Water was reported running over Kansas Highway 14.</t>
  </si>
  <si>
    <t>Flash flooding was reported over Kansas Highway 14 just south of Interstate 70.</t>
  </si>
  <si>
    <t>Law enforcement reported several rural road closures due to high water.</t>
  </si>
  <si>
    <t>Law enforcement reported flooding over Kansas Highway 14 just south of Interstate 70.</t>
  </si>
  <si>
    <t>A roadway downtown was reported flooded.</t>
  </si>
  <si>
    <t>Portions of West street were reported flooded.</t>
  </si>
  <si>
    <t>Vehicles were reported stalled due to high water.</t>
  </si>
  <si>
    <t>Streets were reported flooded.</t>
  </si>
  <si>
    <t>Some street flooding was reported across portions of southeast Wichita. A few stalled cars were reported.</t>
  </si>
  <si>
    <t>Roadways were reported water covered downtown.</t>
  </si>
  <si>
    <t>Street flooding was reported in Derby.</t>
  </si>
  <si>
    <t>Street flooding up to six inches due to heavy rain amounts ranging from 0.84 inches to 1.53 inches in the city of Goodland.</t>
  </si>
  <si>
    <t>Two small lines of storms moved across Northwest Kansas during the evening hours producing thunderstorm wind gusts with damage and large hail up to the size of baseballs. Initially an isolated storm moved into northwest Wallace and Sherman counties from Colorado, producing up to egg sized hail. A line of storms moved southeast into Rawlins and Decatur counties from extreme Southwest Nebraska and continued southeast over portions of Northwest and North-Central Kansas. These storms produced measured wind gusts up to 69 mph along with an estimated gust of 90 mph that was associated with a snapped tree in the town of Lenora, Kansas. These storms also produced the largest hail of the event in southeast Decatur County. Mid-evening, another line of storms developed along a boundary on both sides of the Colorado border. This line of storms moved south along the state line producing up to nickel sized hail and 1.5 inches of heavy rain in the city of Goodland with some street flooding.</t>
  </si>
  <si>
    <t>Report of water flowing over the road in places along Road 30.</t>
  </si>
  <si>
    <t>A large slow moving supercell thunderstorm sat over Lyon County during the evening of 6/15, which lead to flash flooding near Hartford, KS.</t>
  </si>
  <si>
    <t>The media reported 3 to 4 feet of water over the roadway.</t>
  </si>
  <si>
    <t>Several rural roads in and around the community of Madison were impassable.  Also, roads in downtown Madison were inundated with water and not passable.</t>
  </si>
  <si>
    <t>An isolated slow moving storm moved across portions of east central Kansas producing a short lived EF0 tornado and flash flooding in and around the community of Madison.</t>
  </si>
  <si>
    <t>A few low water crossings were flooded in the Benedict area.</t>
  </si>
  <si>
    <t>An isolated slow moving storm caused flash flooding over southeast Kansas on July 4th, 2022.</t>
  </si>
  <si>
    <t>No damage was reported from the flooding.</t>
  </si>
  <si>
    <t>Prolonged moderate rainfall occurred over West Central Kansas, beginning in the morning, lasting into late afternoon.  Close to four inches of rainfall was reported near Horace, KS.  The prolonged moderate rainfall caused flooding over the CR 12 and O intersection.</t>
  </si>
  <si>
    <t>Report received of Hackberry Creek running out of its banks north of St. Francis. Location and duration of event are estimated.</t>
  </si>
  <si>
    <t>On the evening of August 15th, a cold front advanced towards Northwest Kansas from the west, then stalled along the Colorado/Kansas border going into August 16th. As a result, slow-moving thunderstorms developed which produced torrential rainfall of up to five inches in the area. Hackberry Creek in Cheyenne County was reported to have flooded with this rainfall.</t>
  </si>
  <si>
    <t>county_name</t>
  </si>
  <si>
    <t xml:space="preserve">ATCHISON </t>
  </si>
  <si>
    <t xml:space="preserve">LEAVENWORTH </t>
  </si>
  <si>
    <t xml:space="preserve">MIAMI </t>
  </si>
  <si>
    <t xml:space="preserve">WYANDOTTE </t>
  </si>
  <si>
    <t xml:space="preserve">LINN </t>
  </si>
  <si>
    <t xml:space="preserve">DECATUR </t>
  </si>
  <si>
    <t xml:space="preserve">GOVE </t>
  </si>
  <si>
    <t xml:space="preserve">HODGEMAN </t>
  </si>
  <si>
    <t xml:space="preserve">RAWLINS </t>
  </si>
  <si>
    <t xml:space="preserve">EDWARDS </t>
  </si>
  <si>
    <t xml:space="preserve">HARPER </t>
  </si>
  <si>
    <t xml:space="preserve">PRATT </t>
  </si>
  <si>
    <t xml:space="preserve">TREGO </t>
  </si>
  <si>
    <t xml:space="preserve">RUSH </t>
  </si>
  <si>
    <t xml:space="preserve">ELLIS </t>
  </si>
  <si>
    <t xml:space="preserve">CLAY </t>
  </si>
  <si>
    <t xml:space="preserve">CLOUD </t>
  </si>
  <si>
    <t xml:space="preserve">MARSHALL </t>
  </si>
  <si>
    <t xml:space="preserve">WABAUNSEE </t>
  </si>
  <si>
    <t xml:space="preserve">SHAWNEE </t>
  </si>
  <si>
    <t xml:space="preserve">LYON </t>
  </si>
  <si>
    <t xml:space="preserve">OSAGE </t>
  </si>
  <si>
    <t xml:space="preserve">DICKINSON </t>
  </si>
  <si>
    <t xml:space="preserve">JACKSON </t>
  </si>
  <si>
    <t xml:space="preserve">GEARY </t>
  </si>
  <si>
    <t xml:space="preserve">FRANKLIN </t>
  </si>
  <si>
    <t xml:space="preserve">ANDERSON </t>
  </si>
  <si>
    <t xml:space="preserve">JOHNSON </t>
  </si>
  <si>
    <t xml:space="preserve">MORRIS </t>
  </si>
  <si>
    <t xml:space="preserve">DOUGLAS </t>
  </si>
  <si>
    <t xml:space="preserve">JEFFERSON </t>
  </si>
  <si>
    <t xml:space="preserve">DONIPHAN </t>
  </si>
  <si>
    <t xml:space="preserve">SHERMAN </t>
  </si>
  <si>
    <t xml:space="preserve">ALLEN </t>
  </si>
  <si>
    <t xml:space="preserve">LABETTE </t>
  </si>
  <si>
    <t xml:space="preserve">SUMNER </t>
  </si>
  <si>
    <t xml:space="preserve">SEDGWICK </t>
  </si>
  <si>
    <t xml:space="preserve">KINGMAN </t>
  </si>
  <si>
    <t xml:space="preserve">RENO </t>
  </si>
  <si>
    <t xml:space="preserve">MARION </t>
  </si>
  <si>
    <t xml:space="preserve">HARVEY </t>
  </si>
  <si>
    <t xml:space="preserve">CHASE </t>
  </si>
  <si>
    <t xml:space="preserve">COWLEY </t>
  </si>
  <si>
    <t xml:space="preserve">BUTLER </t>
  </si>
  <si>
    <t xml:space="preserve">MCPHERSON </t>
  </si>
  <si>
    <t xml:space="preserve">NEOSHO </t>
  </si>
  <si>
    <t xml:space="preserve">GREENWOOD </t>
  </si>
  <si>
    <t xml:space="preserve">WILSON </t>
  </si>
  <si>
    <t xml:space="preserve">SALINE </t>
  </si>
  <si>
    <t xml:space="preserve">COFFEY </t>
  </si>
  <si>
    <t xml:space="preserve">POTTAWATOMIE </t>
  </si>
  <si>
    <t xml:space="preserve">RILEY </t>
  </si>
  <si>
    <t xml:space="preserve">OTTAWA </t>
  </si>
  <si>
    <t xml:space="preserve">LANE </t>
  </si>
  <si>
    <t xml:space="preserve">NESS </t>
  </si>
  <si>
    <t xml:space="preserve">NEMAHA </t>
  </si>
  <si>
    <t xml:space="preserve">BARBER </t>
  </si>
  <si>
    <t xml:space="preserve">BROWN </t>
  </si>
  <si>
    <t xml:space="preserve">CLARK </t>
  </si>
  <si>
    <t xml:space="preserve">STANTON </t>
  </si>
  <si>
    <t xml:space="preserve">KIOWA </t>
  </si>
  <si>
    <t xml:space="preserve">COMANCHE </t>
  </si>
  <si>
    <t xml:space="preserve">CHEROKEE </t>
  </si>
  <si>
    <t xml:space="preserve">OSBORNE </t>
  </si>
  <si>
    <t xml:space="preserve">SMITH </t>
  </si>
  <si>
    <t xml:space="preserve">THOMAS </t>
  </si>
  <si>
    <t xml:space="preserve">BOURBON </t>
  </si>
  <si>
    <t xml:space="preserve">CRAWFORD </t>
  </si>
  <si>
    <t xml:space="preserve">STAFFORD </t>
  </si>
  <si>
    <t xml:space="preserve">FORD </t>
  </si>
  <si>
    <t xml:space="preserve">BARTON </t>
  </si>
  <si>
    <t xml:space="preserve">RICE </t>
  </si>
  <si>
    <t xml:space="preserve">ELLSWORTH </t>
  </si>
  <si>
    <t xml:space="preserve">STEVENS </t>
  </si>
  <si>
    <t xml:space="preserve">SEWARD </t>
  </si>
  <si>
    <t xml:space="preserve">REPUBLIC </t>
  </si>
  <si>
    <t xml:space="preserve">PHILLIPS </t>
  </si>
  <si>
    <t xml:space="preserve">LOGAN </t>
  </si>
  <si>
    <t xml:space="preserve">LINCOLN </t>
  </si>
  <si>
    <t xml:space="preserve">MEADE </t>
  </si>
  <si>
    <t xml:space="preserve">MITCHELL </t>
  </si>
  <si>
    <t xml:space="preserve">FINNEY </t>
  </si>
  <si>
    <t xml:space="preserve">GREELEY </t>
  </si>
  <si>
    <t xml:space="preserve">WICHITA </t>
  </si>
  <si>
    <t xml:space="preserve">WALLACE </t>
  </si>
  <si>
    <t xml:space="preserve">CHEYENNE </t>
  </si>
  <si>
    <t xml:space="preserve">KEARNY </t>
  </si>
  <si>
    <t xml:space="preserve">ROOKS </t>
  </si>
  <si>
    <t xml:space="preserve">GRAHAM </t>
  </si>
  <si>
    <t xml:space="preserve">WASHINGTON </t>
  </si>
  <si>
    <t xml:space="preserve">MORTON </t>
  </si>
  <si>
    <t xml:space="preserve">MONTGOMERY </t>
  </si>
  <si>
    <t xml:space="preserve">CHAUTAUQUA </t>
  </si>
  <si>
    <t xml:space="preserve">GRAY </t>
  </si>
  <si>
    <t xml:space="preserve">NORTON </t>
  </si>
  <si>
    <t xml:space="preserve">RUSSELL </t>
  </si>
  <si>
    <t xml:space="preserve">HAMILTON </t>
  </si>
  <si>
    <t xml:space="preserve">WOODSON </t>
  </si>
  <si>
    <t xml:space="preserve">ELK </t>
  </si>
  <si>
    <t xml:space="preserve">SHERIDAN </t>
  </si>
  <si>
    <t xml:space="preserve">SCOTT </t>
  </si>
  <si>
    <t xml:space="preserve">GRANT </t>
  </si>
  <si>
    <t xml:space="preserve">PAWNEE </t>
  </si>
  <si>
    <t xml:space="preserve">JEWELL </t>
  </si>
  <si>
    <t xml:space="preserve">HASKELL </t>
  </si>
  <si>
    <t>death</t>
  </si>
  <si>
    <t>damage</t>
  </si>
  <si>
    <t>injury</t>
  </si>
  <si>
    <t>Year</t>
  </si>
  <si>
    <t>DFI</t>
  </si>
  <si>
    <t>damageR</t>
  </si>
  <si>
    <t>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</si>
</sst>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
    <xf numFmtId="0" fontId="0" fillId="0" borderId="0" xfId="0"/>
    <xf numFmtId="14" fontId="0" fillId="0" borderId="0" xfId="0" applyNumberFormat="1"/>
    <xf numFmtId="0" fontId="0" fillId="0" borderId="0" xfId="0" applyAlignment="1">
      <alignment wrapText="1"/>
    </xf>
    <xf numFmtId="0" fontId="0" fillId="0" borderId="0" xfId="0"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4023"/>
  <sheetViews>
    <sheetView tabSelected="1" zoomScaleNormal="100" workbookViewId="0">
      <selection activeCell="I6" sqref="I6"/>
    </sheetView>
  </sheetViews>
  <sheetFormatPr defaultRowHeight="15" x14ac:dyDescent="0.25"/>
  <cols>
    <col min="2" max="2" width="20.42578125" customWidth="1"/>
    <col min="3" max="3" width="14.85546875" customWidth="1"/>
    <col min="4" max="4" width="9.7109375" customWidth="1"/>
    <col min="5" max="5" width="11.5703125" customWidth="1"/>
    <col min="6" max="6" width="11.7109375" customWidth="1"/>
    <col min="7" max="7" width="11.140625" customWidth="1"/>
    <col min="8" max="8" width="12.42578125" customWidth="1"/>
    <col min="9" max="9" width="18.140625" customWidth="1"/>
    <col min="10" max="10" width="14.85546875" customWidth="1"/>
    <col min="11" max="11" width="13.28515625" customWidth="1"/>
    <col min="12" max="12" width="13.7109375" customWidth="1"/>
    <col min="13" max="13" width="14.5703125" customWidth="1"/>
    <col min="15" max="15" width="16.140625" customWidth="1"/>
    <col min="16" max="16" width="13.28515625" customWidth="1"/>
    <col min="17" max="17" width="17" customWidth="1"/>
    <col min="19" max="19" width="13" customWidth="1"/>
    <col min="20" max="20" width="13.5703125" customWidth="1"/>
    <col min="22" max="22" width="12.5703125" customWidth="1"/>
    <col min="23" max="23" width="14.5703125" customWidth="1"/>
    <col min="24" max="24" width="255.7109375" style="3" bestFit="1" customWidth="1"/>
    <col min="25" max="25" width="83.42578125" customWidth="1"/>
  </cols>
  <sheetData>
    <row r="1" spans="1:24" x14ac:dyDescent="0.25">
      <c r="A1" t="s">
        <v>0</v>
      </c>
      <c r="B1" t="s">
        <v>5697</v>
      </c>
      <c r="C1" t="s">
        <v>5809</v>
      </c>
      <c r="D1" t="s">
        <v>5806</v>
      </c>
      <c r="E1" t="s">
        <v>5803</v>
      </c>
      <c r="F1" t="s">
        <v>5805</v>
      </c>
      <c r="G1" t="s">
        <v>5808</v>
      </c>
      <c r="H1" t="s">
        <v>5804</v>
      </c>
      <c r="I1" t="s">
        <v>1</v>
      </c>
      <c r="J1" t="s">
        <v>2</v>
      </c>
      <c r="K1" t="s">
        <v>3</v>
      </c>
      <c r="L1" t="s">
        <v>4</v>
      </c>
      <c r="M1" t="s">
        <v>5</v>
      </c>
      <c r="N1" t="s">
        <v>6</v>
      </c>
      <c r="O1" t="s">
        <v>7</v>
      </c>
      <c r="P1" t="s">
        <v>8</v>
      </c>
      <c r="Q1" t="s">
        <v>9</v>
      </c>
      <c r="R1" t="s">
        <v>10</v>
      </c>
      <c r="S1" t="s">
        <v>11</v>
      </c>
      <c r="T1" t="s">
        <v>12</v>
      </c>
      <c r="U1" t="s">
        <v>13</v>
      </c>
      <c r="V1" t="s">
        <v>14</v>
      </c>
      <c r="W1" t="s">
        <v>15</v>
      </c>
      <c r="X1" s="3" t="s">
        <v>16</v>
      </c>
    </row>
    <row r="2" spans="1:24" x14ac:dyDescent="0.25">
      <c r="A2">
        <v>5546221</v>
      </c>
      <c r="B2" t="s">
        <v>5700</v>
      </c>
      <c r="C2" s="1">
        <v>35189</v>
      </c>
      <c r="D2">
        <v>1996</v>
      </c>
      <c r="E2">
        <v>0</v>
      </c>
      <c r="F2">
        <v>0</v>
      </c>
      <c r="G2">
        <v>0</v>
      </c>
      <c r="H2">
        <f>VLOOKUP(D2,DF!$A$2:$B$75,2)*G2</f>
        <v>0</v>
      </c>
      <c r="I2" t="s">
        <v>17</v>
      </c>
      <c r="J2" s="1">
        <v>35189</v>
      </c>
      <c r="K2">
        <v>415</v>
      </c>
      <c r="L2" t="s">
        <v>18</v>
      </c>
      <c r="M2">
        <v>2033240</v>
      </c>
      <c r="N2" t="s">
        <v>19</v>
      </c>
      <c r="O2" t="s">
        <v>19</v>
      </c>
      <c r="P2" t="s">
        <v>17</v>
      </c>
      <c r="Q2" s="1">
        <v>35189</v>
      </c>
      <c r="R2">
        <v>500</v>
      </c>
      <c r="S2" t="s">
        <v>19</v>
      </c>
      <c r="T2" t="s">
        <v>19</v>
      </c>
      <c r="U2" t="s">
        <v>19</v>
      </c>
      <c r="V2" t="s">
        <v>19</v>
      </c>
      <c r="X2" s="3" t="s">
        <v>20</v>
      </c>
    </row>
    <row r="3" spans="1:24" x14ac:dyDescent="0.25">
      <c r="A3">
        <v>5544787</v>
      </c>
      <c r="B3" t="s">
        <v>5724</v>
      </c>
      <c r="C3" s="1">
        <v>35191</v>
      </c>
      <c r="D3">
        <v>1996</v>
      </c>
      <c r="E3">
        <v>0</v>
      </c>
      <c r="F3">
        <v>0</v>
      </c>
      <c r="G3">
        <v>0</v>
      </c>
      <c r="H3">
        <f>VLOOKUP(D3,DF!$A$2:$B$75,2)*G3</f>
        <v>0</v>
      </c>
      <c r="I3" t="s">
        <v>26</v>
      </c>
      <c r="J3" s="1">
        <v>35191</v>
      </c>
      <c r="K3">
        <v>2330</v>
      </c>
      <c r="L3" t="s">
        <v>24</v>
      </c>
      <c r="M3">
        <v>2033780</v>
      </c>
      <c r="N3" t="s">
        <v>19</v>
      </c>
      <c r="O3" t="s">
        <v>19</v>
      </c>
      <c r="P3" t="s">
        <v>26</v>
      </c>
      <c r="Q3" s="1">
        <v>35192</v>
      </c>
      <c r="R3">
        <v>200</v>
      </c>
      <c r="S3" t="s">
        <v>19</v>
      </c>
      <c r="T3" t="s">
        <v>19</v>
      </c>
      <c r="U3" t="s">
        <v>19</v>
      </c>
      <c r="V3" t="s">
        <v>19</v>
      </c>
      <c r="X3" s="3" t="s">
        <v>27</v>
      </c>
    </row>
    <row r="4" spans="1:24" x14ac:dyDescent="0.25">
      <c r="A4">
        <v>5544786</v>
      </c>
      <c r="B4" t="s">
        <v>5747</v>
      </c>
      <c r="C4" s="1">
        <v>35191</v>
      </c>
      <c r="D4">
        <v>1996</v>
      </c>
      <c r="E4">
        <v>0</v>
      </c>
      <c r="F4">
        <v>0</v>
      </c>
      <c r="G4">
        <v>0</v>
      </c>
      <c r="H4">
        <f>VLOOKUP(D4,DF!$A$2:$B$75,2)*G4</f>
        <v>0</v>
      </c>
      <c r="I4" t="s">
        <v>23</v>
      </c>
      <c r="J4" s="1">
        <v>35191</v>
      </c>
      <c r="K4">
        <v>2300</v>
      </c>
      <c r="L4" t="s">
        <v>24</v>
      </c>
      <c r="M4">
        <v>2033779</v>
      </c>
      <c r="N4" t="s">
        <v>19</v>
      </c>
      <c r="O4" t="s">
        <v>19</v>
      </c>
      <c r="P4" t="s">
        <v>23</v>
      </c>
      <c r="Q4" s="1">
        <v>35192</v>
      </c>
      <c r="R4">
        <v>130</v>
      </c>
      <c r="S4" t="s">
        <v>19</v>
      </c>
      <c r="T4" t="s">
        <v>19</v>
      </c>
      <c r="U4" t="s">
        <v>19</v>
      </c>
      <c r="V4" t="s">
        <v>19</v>
      </c>
      <c r="X4" s="3" t="s">
        <v>25</v>
      </c>
    </row>
    <row r="5" spans="1:24" x14ac:dyDescent="0.25">
      <c r="A5">
        <v>5546222</v>
      </c>
      <c r="B5" t="s">
        <v>5701</v>
      </c>
      <c r="C5" s="1">
        <v>35191</v>
      </c>
      <c r="D5">
        <v>1996</v>
      </c>
      <c r="E5">
        <v>0</v>
      </c>
      <c r="F5">
        <v>0</v>
      </c>
      <c r="G5">
        <v>0</v>
      </c>
      <c r="H5">
        <f>VLOOKUP(D5,DF!$A$2:$B$75,2)*G5</f>
        <v>0</v>
      </c>
      <c r="I5" t="s">
        <v>21</v>
      </c>
      <c r="J5" s="1">
        <v>35191</v>
      </c>
      <c r="K5">
        <v>2150</v>
      </c>
      <c r="L5" t="s">
        <v>18</v>
      </c>
      <c r="M5">
        <v>2033241</v>
      </c>
      <c r="N5" t="s">
        <v>19</v>
      </c>
      <c r="O5" t="s">
        <v>19</v>
      </c>
      <c r="P5" t="s">
        <v>21</v>
      </c>
      <c r="Q5" s="1">
        <v>35192</v>
      </c>
      <c r="R5">
        <v>30</v>
      </c>
      <c r="S5" t="s">
        <v>19</v>
      </c>
      <c r="T5" t="s">
        <v>19</v>
      </c>
      <c r="U5" t="s">
        <v>19</v>
      </c>
      <c r="V5" t="s">
        <v>19</v>
      </c>
      <c r="X5" s="3" t="s">
        <v>22</v>
      </c>
    </row>
    <row r="6" spans="1:24" x14ac:dyDescent="0.25">
      <c r="A6">
        <v>5546223</v>
      </c>
      <c r="B6" t="s">
        <v>5725</v>
      </c>
      <c r="C6" s="1">
        <v>35192</v>
      </c>
      <c r="D6">
        <v>1996</v>
      </c>
      <c r="E6">
        <v>0</v>
      </c>
      <c r="F6">
        <v>0</v>
      </c>
      <c r="G6">
        <v>0</v>
      </c>
      <c r="H6">
        <f>VLOOKUP(D6,DF!$A$2:$B$75,2)*G6</f>
        <v>0</v>
      </c>
      <c r="I6" t="s">
        <v>28</v>
      </c>
      <c r="J6" s="1">
        <v>35192</v>
      </c>
      <c r="K6">
        <v>720</v>
      </c>
      <c r="L6" t="s">
        <v>18</v>
      </c>
      <c r="M6">
        <v>2033242</v>
      </c>
      <c r="N6" t="s">
        <v>19</v>
      </c>
      <c r="O6" t="s">
        <v>19</v>
      </c>
      <c r="P6" t="s">
        <v>28</v>
      </c>
      <c r="Q6" s="1">
        <v>35192</v>
      </c>
      <c r="R6">
        <v>845</v>
      </c>
      <c r="S6" t="s">
        <v>19</v>
      </c>
      <c r="T6" t="s">
        <v>19</v>
      </c>
      <c r="U6" t="s">
        <v>19</v>
      </c>
      <c r="V6" t="s">
        <v>19</v>
      </c>
      <c r="X6" s="3" t="s">
        <v>29</v>
      </c>
    </row>
    <row r="7" spans="1:24" x14ac:dyDescent="0.25">
      <c r="A7">
        <v>5546228</v>
      </c>
      <c r="B7" t="s">
        <v>5698</v>
      </c>
      <c r="C7" s="1">
        <v>35193</v>
      </c>
      <c r="D7">
        <v>1996</v>
      </c>
      <c r="E7">
        <v>0</v>
      </c>
      <c r="F7">
        <v>0</v>
      </c>
      <c r="G7">
        <v>0</v>
      </c>
      <c r="H7">
        <f>VLOOKUP(D7,DF!$A$2:$B$75,2)*G7</f>
        <v>0</v>
      </c>
      <c r="I7" t="s">
        <v>19</v>
      </c>
      <c r="J7" s="1">
        <v>35193</v>
      </c>
      <c r="K7">
        <v>0</v>
      </c>
      <c r="L7" t="s">
        <v>18</v>
      </c>
      <c r="M7">
        <v>2033247</v>
      </c>
      <c r="N7" t="s">
        <v>19</v>
      </c>
      <c r="O7" t="s">
        <v>19</v>
      </c>
      <c r="P7" t="s">
        <v>19</v>
      </c>
      <c r="Q7" s="1">
        <v>35193</v>
      </c>
      <c r="R7">
        <v>2359</v>
      </c>
      <c r="S7" t="s">
        <v>19</v>
      </c>
      <c r="T7" t="s">
        <v>19</v>
      </c>
      <c r="U7" t="s">
        <v>19</v>
      </c>
      <c r="V7" t="s">
        <v>19</v>
      </c>
      <c r="X7" s="3" t="s">
        <v>30</v>
      </c>
    </row>
    <row r="8" spans="1:24" x14ac:dyDescent="0.25">
      <c r="A8">
        <v>5575068</v>
      </c>
      <c r="B8" t="s">
        <v>5766</v>
      </c>
      <c r="C8" s="1">
        <v>35193</v>
      </c>
      <c r="D8">
        <v>1996</v>
      </c>
      <c r="E8">
        <v>0</v>
      </c>
      <c r="F8">
        <v>0</v>
      </c>
      <c r="G8">
        <v>0</v>
      </c>
      <c r="H8">
        <f>VLOOKUP(D8,DF!$A$2:$B$75,2)*G8</f>
        <v>0</v>
      </c>
      <c r="I8" t="s">
        <v>31</v>
      </c>
      <c r="J8" s="1">
        <v>35193</v>
      </c>
      <c r="K8">
        <v>1822</v>
      </c>
      <c r="L8" t="s">
        <v>24</v>
      </c>
      <c r="M8">
        <v>2050264</v>
      </c>
      <c r="N8" t="s">
        <v>19</v>
      </c>
      <c r="O8" t="s">
        <v>19</v>
      </c>
      <c r="P8" t="s">
        <v>31</v>
      </c>
      <c r="Q8" s="1">
        <v>35193</v>
      </c>
      <c r="R8">
        <v>1822</v>
      </c>
      <c r="S8" t="s">
        <v>19</v>
      </c>
      <c r="T8" t="s">
        <v>19</v>
      </c>
      <c r="U8" t="s">
        <v>19</v>
      </c>
      <c r="V8" t="s">
        <v>19</v>
      </c>
      <c r="X8" s="3" t="s">
        <v>32</v>
      </c>
    </row>
    <row r="9" spans="1:24" x14ac:dyDescent="0.25">
      <c r="A9">
        <v>5546230</v>
      </c>
      <c r="B9" t="s">
        <v>5699</v>
      </c>
      <c r="C9" s="1">
        <v>35194</v>
      </c>
      <c r="D9">
        <v>1996</v>
      </c>
      <c r="E9">
        <v>0</v>
      </c>
      <c r="F9">
        <v>0</v>
      </c>
      <c r="G9">
        <v>0</v>
      </c>
      <c r="H9">
        <f>VLOOKUP(D9,DF!$A$2:$B$75,2)*G9</f>
        <v>0</v>
      </c>
      <c r="I9" t="s">
        <v>19</v>
      </c>
      <c r="J9" s="1">
        <v>35194</v>
      </c>
      <c r="K9">
        <v>0</v>
      </c>
      <c r="L9" t="s">
        <v>18</v>
      </c>
      <c r="M9">
        <v>2033249</v>
      </c>
      <c r="N9" t="s">
        <v>19</v>
      </c>
      <c r="O9" t="s">
        <v>19</v>
      </c>
      <c r="P9" t="s">
        <v>19</v>
      </c>
      <c r="Q9" s="1">
        <v>35194</v>
      </c>
      <c r="R9">
        <v>2359</v>
      </c>
      <c r="S9" t="s">
        <v>19</v>
      </c>
      <c r="T9" t="s">
        <v>19</v>
      </c>
      <c r="U9" t="s">
        <v>19</v>
      </c>
      <c r="V9" t="s">
        <v>19</v>
      </c>
      <c r="X9" s="3" t="s">
        <v>33</v>
      </c>
    </row>
    <row r="10" spans="1:24" x14ac:dyDescent="0.25">
      <c r="A10">
        <v>5548129</v>
      </c>
      <c r="B10" t="s">
        <v>5736</v>
      </c>
      <c r="C10" s="1">
        <v>35194</v>
      </c>
      <c r="D10">
        <v>1996</v>
      </c>
      <c r="E10">
        <v>0</v>
      </c>
      <c r="F10">
        <v>0</v>
      </c>
      <c r="G10">
        <v>0</v>
      </c>
      <c r="H10">
        <f>VLOOKUP(D10,DF!$A$2:$B$75,2)*G10</f>
        <v>0</v>
      </c>
      <c r="I10" t="s">
        <v>34</v>
      </c>
      <c r="J10" s="1">
        <v>35194</v>
      </c>
      <c r="K10">
        <v>2220</v>
      </c>
      <c r="L10" t="s">
        <v>24</v>
      </c>
      <c r="M10">
        <v>2403738</v>
      </c>
      <c r="N10" t="s">
        <v>19</v>
      </c>
      <c r="O10" t="s">
        <v>19</v>
      </c>
      <c r="P10" t="s">
        <v>34</v>
      </c>
      <c r="Q10" s="1">
        <v>35194</v>
      </c>
      <c r="R10">
        <v>2220</v>
      </c>
      <c r="S10" t="s">
        <v>19</v>
      </c>
      <c r="T10" t="s">
        <v>19</v>
      </c>
      <c r="U10" t="s">
        <v>19</v>
      </c>
      <c r="V10" t="s">
        <v>19</v>
      </c>
      <c r="X10" s="3" t="s">
        <v>35</v>
      </c>
    </row>
    <row r="11" spans="1:24" x14ac:dyDescent="0.25">
      <c r="A11">
        <v>5548126</v>
      </c>
      <c r="B11" t="s">
        <v>5736</v>
      </c>
      <c r="C11" s="1">
        <v>35194</v>
      </c>
      <c r="D11">
        <v>1996</v>
      </c>
      <c r="E11">
        <v>0</v>
      </c>
      <c r="F11">
        <v>0</v>
      </c>
      <c r="G11">
        <v>0</v>
      </c>
      <c r="H11">
        <f>VLOOKUP(D11,DF!$A$2:$B$75,2)*G11</f>
        <v>0</v>
      </c>
      <c r="I11" t="s">
        <v>36</v>
      </c>
      <c r="J11" s="1">
        <v>35194</v>
      </c>
      <c r="K11">
        <v>2220</v>
      </c>
      <c r="L11" t="s">
        <v>24</v>
      </c>
      <c r="M11">
        <v>2031071</v>
      </c>
      <c r="N11" t="s">
        <v>19</v>
      </c>
      <c r="O11" t="s">
        <v>19</v>
      </c>
      <c r="P11" t="s">
        <v>36</v>
      </c>
      <c r="Q11" s="1">
        <v>35194</v>
      </c>
      <c r="R11">
        <v>2300</v>
      </c>
      <c r="S11" t="s">
        <v>19</v>
      </c>
      <c r="T11" t="s">
        <v>19</v>
      </c>
      <c r="U11" t="s">
        <v>19</v>
      </c>
      <c r="V11" t="s">
        <v>19</v>
      </c>
      <c r="X11" s="3" t="s">
        <v>37</v>
      </c>
    </row>
    <row r="12" spans="1:24" x14ac:dyDescent="0.25">
      <c r="A12">
        <v>5543076</v>
      </c>
      <c r="B12" t="s">
        <v>5698</v>
      </c>
      <c r="C12" s="1">
        <v>35195</v>
      </c>
      <c r="D12">
        <v>1996</v>
      </c>
      <c r="E12">
        <v>0</v>
      </c>
      <c r="F12">
        <v>0</v>
      </c>
      <c r="G12">
        <v>0</v>
      </c>
      <c r="H12">
        <f>VLOOKUP(D12,DF!$A$2:$B$75,2)*G12</f>
        <v>0</v>
      </c>
      <c r="I12" t="s">
        <v>19</v>
      </c>
      <c r="J12" s="1">
        <v>35195</v>
      </c>
      <c r="K12">
        <v>0</v>
      </c>
      <c r="L12" t="s">
        <v>18</v>
      </c>
      <c r="M12">
        <v>2033293</v>
      </c>
      <c r="N12" t="s">
        <v>19</v>
      </c>
      <c r="O12" t="s">
        <v>19</v>
      </c>
      <c r="P12" t="s">
        <v>19</v>
      </c>
      <c r="Q12" s="1">
        <v>35197</v>
      </c>
      <c r="R12">
        <v>2359</v>
      </c>
      <c r="S12" t="s">
        <v>19</v>
      </c>
      <c r="T12" t="s">
        <v>19</v>
      </c>
      <c r="U12" t="s">
        <v>19</v>
      </c>
      <c r="V12" t="s">
        <v>19</v>
      </c>
      <c r="X12" s="3" t="s">
        <v>38</v>
      </c>
    </row>
    <row r="13" spans="1:24" x14ac:dyDescent="0.25">
      <c r="A13">
        <v>5543078</v>
      </c>
      <c r="B13" t="s">
        <v>5699</v>
      </c>
      <c r="C13" s="1">
        <v>35195</v>
      </c>
      <c r="D13">
        <v>1996</v>
      </c>
      <c r="E13">
        <v>0</v>
      </c>
      <c r="F13">
        <v>0</v>
      </c>
      <c r="G13">
        <v>0</v>
      </c>
      <c r="H13">
        <f>VLOOKUP(D13,DF!$A$2:$B$75,2)*G13</f>
        <v>0</v>
      </c>
      <c r="I13" t="s">
        <v>19</v>
      </c>
      <c r="J13" s="1">
        <v>35195</v>
      </c>
      <c r="K13">
        <v>0</v>
      </c>
      <c r="L13" t="s">
        <v>18</v>
      </c>
      <c r="M13">
        <v>2033295</v>
      </c>
      <c r="N13" t="s">
        <v>19</v>
      </c>
      <c r="O13" t="s">
        <v>19</v>
      </c>
      <c r="P13" t="s">
        <v>19</v>
      </c>
      <c r="Q13" s="1">
        <v>35197</v>
      </c>
      <c r="R13">
        <v>2359</v>
      </c>
      <c r="S13" t="s">
        <v>19</v>
      </c>
      <c r="T13" t="s">
        <v>19</v>
      </c>
      <c r="U13" t="s">
        <v>19</v>
      </c>
      <c r="V13" t="s">
        <v>19</v>
      </c>
      <c r="X13" s="3" t="s">
        <v>39</v>
      </c>
    </row>
    <row r="14" spans="1:24" x14ac:dyDescent="0.25">
      <c r="A14">
        <v>5543077</v>
      </c>
      <c r="B14" t="s">
        <v>5698</v>
      </c>
      <c r="C14" s="1">
        <v>35209</v>
      </c>
      <c r="D14">
        <v>1996</v>
      </c>
      <c r="E14">
        <v>0</v>
      </c>
      <c r="F14">
        <v>0</v>
      </c>
      <c r="G14">
        <v>0</v>
      </c>
      <c r="H14">
        <f>VLOOKUP(D14,DF!$A$2:$B$75,2)*G14</f>
        <v>0</v>
      </c>
      <c r="I14" t="s">
        <v>19</v>
      </c>
      <c r="J14" s="1">
        <v>35209</v>
      </c>
      <c r="K14">
        <v>0</v>
      </c>
      <c r="L14" t="s">
        <v>18</v>
      </c>
      <c r="M14">
        <v>2033294</v>
      </c>
      <c r="N14" t="s">
        <v>19</v>
      </c>
      <c r="O14" t="s">
        <v>19</v>
      </c>
      <c r="P14" t="s">
        <v>19</v>
      </c>
      <c r="Q14" s="1">
        <v>35216</v>
      </c>
      <c r="R14">
        <v>2359</v>
      </c>
      <c r="S14" t="s">
        <v>19</v>
      </c>
      <c r="T14" t="s">
        <v>19</v>
      </c>
      <c r="U14" t="s">
        <v>19</v>
      </c>
      <c r="V14" t="s">
        <v>19</v>
      </c>
      <c r="X14" s="3" t="s">
        <v>41</v>
      </c>
    </row>
    <row r="15" spans="1:24" x14ac:dyDescent="0.25">
      <c r="A15">
        <v>5552148</v>
      </c>
      <c r="B15" t="s">
        <v>5699</v>
      </c>
      <c r="C15" s="1">
        <v>35209</v>
      </c>
      <c r="D15">
        <v>1996</v>
      </c>
      <c r="E15">
        <v>0</v>
      </c>
      <c r="F15">
        <v>0</v>
      </c>
      <c r="G15">
        <v>0</v>
      </c>
      <c r="H15">
        <f>VLOOKUP(D15,DF!$A$2:$B$75,2)*G15</f>
        <v>0</v>
      </c>
      <c r="I15" t="s">
        <v>19</v>
      </c>
      <c r="J15" s="1">
        <v>35209</v>
      </c>
      <c r="K15">
        <v>0</v>
      </c>
      <c r="L15" t="s">
        <v>18</v>
      </c>
      <c r="M15">
        <v>2036224</v>
      </c>
      <c r="N15" t="s">
        <v>19</v>
      </c>
      <c r="O15" t="s">
        <v>19</v>
      </c>
      <c r="P15" t="s">
        <v>19</v>
      </c>
      <c r="Q15" s="1">
        <v>35216</v>
      </c>
      <c r="R15">
        <v>2359</v>
      </c>
      <c r="S15" t="s">
        <v>19</v>
      </c>
      <c r="T15" t="s">
        <v>19</v>
      </c>
      <c r="U15" t="s">
        <v>19</v>
      </c>
      <c r="V15" t="s">
        <v>19</v>
      </c>
      <c r="X15" s="3" t="s">
        <v>40</v>
      </c>
    </row>
    <row r="16" spans="1:24" x14ac:dyDescent="0.25">
      <c r="A16">
        <v>5555372</v>
      </c>
      <c r="B16" t="s">
        <v>5723</v>
      </c>
      <c r="C16" s="1">
        <v>35211</v>
      </c>
      <c r="D16">
        <v>1996</v>
      </c>
      <c r="E16">
        <v>0</v>
      </c>
      <c r="F16">
        <v>0</v>
      </c>
      <c r="G16">
        <v>0</v>
      </c>
      <c r="H16">
        <f>VLOOKUP(D16,DF!$A$2:$B$75,2)*G16</f>
        <v>0</v>
      </c>
      <c r="I16" t="s">
        <v>43</v>
      </c>
      <c r="J16" s="1">
        <v>35211</v>
      </c>
      <c r="K16">
        <v>900</v>
      </c>
      <c r="L16" t="s">
        <v>24</v>
      </c>
      <c r="M16">
        <v>2033825</v>
      </c>
      <c r="N16" t="s">
        <v>19</v>
      </c>
      <c r="O16" t="s">
        <v>19</v>
      </c>
      <c r="P16" t="s">
        <v>43</v>
      </c>
      <c r="Q16" s="1">
        <v>35211</v>
      </c>
      <c r="R16">
        <v>900</v>
      </c>
      <c r="S16" t="s">
        <v>19</v>
      </c>
      <c r="T16" t="s">
        <v>19</v>
      </c>
      <c r="U16" t="s">
        <v>19</v>
      </c>
      <c r="V16" t="s">
        <v>19</v>
      </c>
      <c r="X16" s="3" t="s">
        <v>44</v>
      </c>
    </row>
    <row r="17" spans="1:24" x14ac:dyDescent="0.25">
      <c r="A17">
        <v>5555380</v>
      </c>
      <c r="B17" t="s">
        <v>5721</v>
      </c>
      <c r="C17" s="1">
        <v>35211</v>
      </c>
      <c r="D17">
        <v>1996</v>
      </c>
      <c r="E17">
        <v>0</v>
      </c>
      <c r="F17">
        <v>0</v>
      </c>
      <c r="G17">
        <v>0</v>
      </c>
      <c r="H17">
        <f>VLOOKUP(D17,DF!$A$2:$B$75,2)*G17</f>
        <v>0</v>
      </c>
      <c r="I17" t="s">
        <v>49</v>
      </c>
      <c r="J17" s="1">
        <v>35211</v>
      </c>
      <c r="K17">
        <v>1830</v>
      </c>
      <c r="L17" t="s">
        <v>24</v>
      </c>
      <c r="M17">
        <v>2033833</v>
      </c>
      <c r="N17" t="s">
        <v>19</v>
      </c>
      <c r="O17" t="s">
        <v>19</v>
      </c>
      <c r="P17" t="s">
        <v>49</v>
      </c>
      <c r="Q17" s="1">
        <v>35211</v>
      </c>
      <c r="R17">
        <v>1830</v>
      </c>
      <c r="S17" t="s">
        <v>19</v>
      </c>
      <c r="T17" t="s">
        <v>19</v>
      </c>
      <c r="U17" t="s">
        <v>19</v>
      </c>
      <c r="V17" t="s">
        <v>19</v>
      </c>
      <c r="X17" s="3" t="s">
        <v>50</v>
      </c>
    </row>
    <row r="18" spans="1:24" x14ac:dyDescent="0.25">
      <c r="A18">
        <v>5546231</v>
      </c>
      <c r="B18" t="s">
        <v>5699</v>
      </c>
      <c r="C18" s="1">
        <v>35211</v>
      </c>
      <c r="D18">
        <v>1996</v>
      </c>
      <c r="E18">
        <v>0</v>
      </c>
      <c r="F18">
        <v>0</v>
      </c>
      <c r="G18">
        <v>0</v>
      </c>
      <c r="H18">
        <f>VLOOKUP(D18,DF!$A$2:$B$75,2)*G18</f>
        <v>0</v>
      </c>
      <c r="I18" t="s">
        <v>19</v>
      </c>
      <c r="J18" s="1">
        <v>35211</v>
      </c>
      <c r="K18">
        <v>0</v>
      </c>
      <c r="L18" t="s">
        <v>18</v>
      </c>
      <c r="M18">
        <v>2033250</v>
      </c>
      <c r="N18" t="s">
        <v>19</v>
      </c>
      <c r="O18" t="s">
        <v>19</v>
      </c>
      <c r="P18" t="s">
        <v>19</v>
      </c>
      <c r="Q18" s="1">
        <v>35213</v>
      </c>
      <c r="R18">
        <v>2359</v>
      </c>
      <c r="S18" t="s">
        <v>19</v>
      </c>
      <c r="T18" t="s">
        <v>19</v>
      </c>
      <c r="U18" t="s">
        <v>19</v>
      </c>
      <c r="V18" t="s">
        <v>19</v>
      </c>
      <c r="X18" s="3" t="s">
        <v>42</v>
      </c>
    </row>
    <row r="19" spans="1:24" x14ac:dyDescent="0.25">
      <c r="A19">
        <v>5555381</v>
      </c>
      <c r="B19" t="s">
        <v>5719</v>
      </c>
      <c r="C19" s="1">
        <v>35211</v>
      </c>
      <c r="D19">
        <v>1996</v>
      </c>
      <c r="E19">
        <v>0</v>
      </c>
      <c r="F19">
        <v>0</v>
      </c>
      <c r="G19">
        <v>0</v>
      </c>
      <c r="H19">
        <f>VLOOKUP(D19,DF!$A$2:$B$75,2)*G19</f>
        <v>0</v>
      </c>
      <c r="I19" t="s">
        <v>51</v>
      </c>
      <c r="J19" s="1">
        <v>35211</v>
      </c>
      <c r="K19">
        <v>1900</v>
      </c>
      <c r="L19" t="s">
        <v>24</v>
      </c>
      <c r="M19">
        <v>2033834</v>
      </c>
      <c r="N19" t="s">
        <v>19</v>
      </c>
      <c r="O19" t="s">
        <v>19</v>
      </c>
      <c r="P19" t="s">
        <v>51</v>
      </c>
      <c r="Q19" s="1">
        <v>35211</v>
      </c>
      <c r="R19">
        <v>2000</v>
      </c>
      <c r="S19" t="s">
        <v>19</v>
      </c>
      <c r="T19" t="s">
        <v>19</v>
      </c>
      <c r="U19" t="s">
        <v>19</v>
      </c>
      <c r="V19" t="s">
        <v>19</v>
      </c>
      <c r="X19" s="3" t="s">
        <v>52</v>
      </c>
    </row>
    <row r="20" spans="1:24" x14ac:dyDescent="0.25">
      <c r="A20">
        <v>5555375</v>
      </c>
      <c r="B20" t="s">
        <v>5750</v>
      </c>
      <c r="C20" s="1">
        <v>35211</v>
      </c>
      <c r="D20">
        <v>1996</v>
      </c>
      <c r="E20">
        <v>0</v>
      </c>
      <c r="F20">
        <v>0</v>
      </c>
      <c r="G20">
        <v>0</v>
      </c>
      <c r="H20">
        <f>VLOOKUP(D20,DF!$A$2:$B$75,2)*G20</f>
        <v>0</v>
      </c>
      <c r="I20" t="s">
        <v>45</v>
      </c>
      <c r="J20" s="1">
        <v>35211</v>
      </c>
      <c r="K20">
        <v>1625</v>
      </c>
      <c r="L20" t="s">
        <v>18</v>
      </c>
      <c r="M20">
        <v>2033828</v>
      </c>
      <c r="N20" t="s">
        <v>19</v>
      </c>
      <c r="O20" t="s">
        <v>19</v>
      </c>
      <c r="P20" t="s">
        <v>45</v>
      </c>
      <c r="Q20" s="1">
        <v>35211</v>
      </c>
      <c r="R20">
        <v>1700</v>
      </c>
      <c r="S20" t="s">
        <v>19</v>
      </c>
      <c r="T20" t="s">
        <v>19</v>
      </c>
      <c r="U20" t="s">
        <v>19</v>
      </c>
      <c r="V20" t="s">
        <v>19</v>
      </c>
      <c r="X20" s="3" t="s">
        <v>46</v>
      </c>
    </row>
    <row r="21" spans="1:24" x14ac:dyDescent="0.25">
      <c r="A21">
        <v>5555369</v>
      </c>
      <c r="B21" t="s">
        <v>5717</v>
      </c>
      <c r="C21" s="1">
        <v>35211</v>
      </c>
      <c r="D21">
        <v>1996</v>
      </c>
      <c r="E21">
        <v>0</v>
      </c>
      <c r="F21">
        <v>0</v>
      </c>
      <c r="G21">
        <v>100000</v>
      </c>
      <c r="H21">
        <f>VLOOKUP(D21,DF!$A$2:$B$75,2)*G21</f>
        <v>194000</v>
      </c>
      <c r="I21" t="s">
        <v>47</v>
      </c>
      <c r="J21" s="1">
        <v>35211</v>
      </c>
      <c r="K21">
        <v>1815</v>
      </c>
      <c r="L21" t="s">
        <v>24</v>
      </c>
      <c r="M21">
        <v>2033822</v>
      </c>
      <c r="N21" t="s">
        <v>19</v>
      </c>
      <c r="O21" t="s">
        <v>19</v>
      </c>
      <c r="P21" t="s">
        <v>47</v>
      </c>
      <c r="Q21" s="1">
        <v>35211</v>
      </c>
      <c r="R21">
        <v>2000</v>
      </c>
      <c r="S21" t="s">
        <v>19</v>
      </c>
      <c r="T21" t="s">
        <v>19</v>
      </c>
      <c r="U21" t="s">
        <v>19</v>
      </c>
      <c r="V21" t="s">
        <v>19</v>
      </c>
      <c r="X21" s="3" t="s">
        <v>48</v>
      </c>
    </row>
    <row r="22" spans="1:24" x14ac:dyDescent="0.25">
      <c r="A22">
        <v>5546229</v>
      </c>
      <c r="B22" t="s">
        <v>5698</v>
      </c>
      <c r="C22" s="1">
        <v>35212</v>
      </c>
      <c r="D22">
        <v>1996</v>
      </c>
      <c r="E22">
        <v>0</v>
      </c>
      <c r="F22">
        <v>0</v>
      </c>
      <c r="G22">
        <v>0</v>
      </c>
      <c r="H22">
        <f>VLOOKUP(D22,DF!$A$2:$B$75,2)*G22</f>
        <v>0</v>
      </c>
      <c r="I22" t="s">
        <v>19</v>
      </c>
      <c r="J22" s="1">
        <v>35212</v>
      </c>
      <c r="K22">
        <v>0</v>
      </c>
      <c r="L22" t="s">
        <v>18</v>
      </c>
      <c r="M22">
        <v>2033248</v>
      </c>
      <c r="N22" t="s">
        <v>19</v>
      </c>
      <c r="O22" t="s">
        <v>19</v>
      </c>
      <c r="P22" t="s">
        <v>19</v>
      </c>
      <c r="Q22" s="1">
        <v>35212</v>
      </c>
      <c r="R22">
        <v>2359</v>
      </c>
      <c r="S22" t="s">
        <v>19</v>
      </c>
      <c r="T22" t="s">
        <v>19</v>
      </c>
      <c r="U22" t="s">
        <v>19</v>
      </c>
      <c r="V22" t="s">
        <v>19</v>
      </c>
      <c r="X22" s="3" t="s">
        <v>53</v>
      </c>
    </row>
    <row r="23" spans="1:24" x14ac:dyDescent="0.25">
      <c r="A23">
        <v>5546232</v>
      </c>
      <c r="B23" t="s">
        <v>5699</v>
      </c>
      <c r="C23" s="1">
        <v>35213</v>
      </c>
      <c r="D23">
        <v>1996</v>
      </c>
      <c r="E23">
        <v>0</v>
      </c>
      <c r="F23">
        <v>0</v>
      </c>
      <c r="G23">
        <v>0</v>
      </c>
      <c r="H23">
        <f>VLOOKUP(D23,DF!$A$2:$B$75,2)*G23</f>
        <v>0</v>
      </c>
      <c r="I23" t="s">
        <v>19</v>
      </c>
      <c r="J23" s="1">
        <v>35213</v>
      </c>
      <c r="K23">
        <v>0</v>
      </c>
      <c r="L23" t="s">
        <v>18</v>
      </c>
      <c r="M23">
        <v>2033251</v>
      </c>
      <c r="N23" t="s">
        <v>19</v>
      </c>
      <c r="O23" t="s">
        <v>19</v>
      </c>
      <c r="P23" t="s">
        <v>19</v>
      </c>
      <c r="Q23" s="1">
        <v>35214</v>
      </c>
      <c r="R23">
        <v>2359</v>
      </c>
      <c r="S23" t="s">
        <v>19</v>
      </c>
      <c r="T23" t="s">
        <v>19</v>
      </c>
      <c r="U23" t="s">
        <v>19</v>
      </c>
      <c r="V23" t="s">
        <v>19</v>
      </c>
      <c r="X23" s="3" t="s">
        <v>54</v>
      </c>
    </row>
    <row r="24" spans="1:24" x14ac:dyDescent="0.25">
      <c r="A24">
        <v>5548581</v>
      </c>
      <c r="B24" t="s">
        <v>5768</v>
      </c>
      <c r="C24" s="1">
        <v>35216</v>
      </c>
      <c r="D24">
        <v>1996</v>
      </c>
      <c r="E24">
        <v>0</v>
      </c>
      <c r="F24">
        <v>0</v>
      </c>
      <c r="G24">
        <v>0</v>
      </c>
      <c r="H24">
        <f>VLOOKUP(D24,DF!$A$2:$B$75,2)*G24</f>
        <v>0</v>
      </c>
      <c r="I24" t="s">
        <v>64</v>
      </c>
      <c r="J24" s="1">
        <v>35216</v>
      </c>
      <c r="K24">
        <v>2005</v>
      </c>
      <c r="L24" t="s">
        <v>24</v>
      </c>
      <c r="M24">
        <v>2031158</v>
      </c>
      <c r="N24" t="s">
        <v>19</v>
      </c>
      <c r="O24" t="s">
        <v>19</v>
      </c>
      <c r="P24" t="s">
        <v>64</v>
      </c>
      <c r="Q24" s="1">
        <v>35216</v>
      </c>
      <c r="R24">
        <v>2035</v>
      </c>
      <c r="S24" t="s">
        <v>19</v>
      </c>
      <c r="T24" t="s">
        <v>19</v>
      </c>
      <c r="U24" t="s">
        <v>19</v>
      </c>
      <c r="V24" t="s">
        <v>19</v>
      </c>
      <c r="X24" s="3" t="s">
        <v>65</v>
      </c>
    </row>
    <row r="25" spans="1:24" x14ac:dyDescent="0.25">
      <c r="A25">
        <v>5548723</v>
      </c>
      <c r="B25" t="s">
        <v>5768</v>
      </c>
      <c r="C25" s="1">
        <v>35216</v>
      </c>
      <c r="D25">
        <v>1996</v>
      </c>
      <c r="E25">
        <v>0</v>
      </c>
      <c r="F25">
        <v>0</v>
      </c>
      <c r="G25">
        <v>0</v>
      </c>
      <c r="H25">
        <f>VLOOKUP(D25,DF!$A$2:$B$75,2)*G25</f>
        <v>0</v>
      </c>
      <c r="I25" t="s">
        <v>64</v>
      </c>
      <c r="J25" s="1">
        <v>35216</v>
      </c>
      <c r="K25">
        <v>2010</v>
      </c>
      <c r="L25" t="s">
        <v>24</v>
      </c>
      <c r="M25">
        <v>2031161</v>
      </c>
      <c r="N25" t="s">
        <v>19</v>
      </c>
      <c r="O25" t="s">
        <v>19</v>
      </c>
      <c r="P25" t="s">
        <v>64</v>
      </c>
      <c r="Q25" s="1">
        <v>35216</v>
      </c>
      <c r="R25">
        <v>2117</v>
      </c>
      <c r="S25" t="s">
        <v>19</v>
      </c>
      <c r="T25" t="s">
        <v>19</v>
      </c>
      <c r="U25" t="s">
        <v>19</v>
      </c>
      <c r="V25" t="s">
        <v>19</v>
      </c>
      <c r="X25" s="3" t="s">
        <v>66</v>
      </c>
    </row>
    <row r="26" spans="1:24" x14ac:dyDescent="0.25">
      <c r="A26">
        <v>5555390</v>
      </c>
      <c r="B26" t="s">
        <v>5713</v>
      </c>
      <c r="C26" s="1">
        <v>35216</v>
      </c>
      <c r="D26">
        <v>1996</v>
      </c>
      <c r="E26">
        <v>0</v>
      </c>
      <c r="F26">
        <v>0</v>
      </c>
      <c r="G26">
        <v>40000</v>
      </c>
      <c r="H26">
        <f>VLOOKUP(D26,DF!$A$2:$B$75,2)*G26</f>
        <v>77600</v>
      </c>
      <c r="I26" t="s">
        <v>55</v>
      </c>
      <c r="J26" s="1">
        <v>35216</v>
      </c>
      <c r="K26">
        <v>1630</v>
      </c>
      <c r="L26" t="s">
        <v>24</v>
      </c>
      <c r="M26">
        <v>2033842</v>
      </c>
      <c r="N26" t="s">
        <v>19</v>
      </c>
      <c r="O26" t="s">
        <v>19</v>
      </c>
      <c r="P26" t="s">
        <v>55</v>
      </c>
      <c r="Q26" s="1">
        <v>35216</v>
      </c>
      <c r="R26">
        <v>1845</v>
      </c>
      <c r="S26" t="s">
        <v>19</v>
      </c>
      <c r="T26" t="s">
        <v>19</v>
      </c>
      <c r="U26" t="s">
        <v>19</v>
      </c>
      <c r="V26" t="s">
        <v>19</v>
      </c>
      <c r="X26" s="3" t="s">
        <v>56</v>
      </c>
    </row>
    <row r="27" spans="1:24" x14ac:dyDescent="0.25">
      <c r="A27">
        <v>5555391</v>
      </c>
      <c r="B27" t="s">
        <v>5720</v>
      </c>
      <c r="C27" s="1">
        <v>35216</v>
      </c>
      <c r="D27">
        <v>1996</v>
      </c>
      <c r="E27">
        <v>0</v>
      </c>
      <c r="F27">
        <v>0</v>
      </c>
      <c r="G27">
        <v>60000</v>
      </c>
      <c r="H27">
        <f>VLOOKUP(D27,DF!$A$2:$B$75,2)*G27</f>
        <v>116400</v>
      </c>
      <c r="I27" t="s">
        <v>75</v>
      </c>
      <c r="J27" s="1">
        <v>35216</v>
      </c>
      <c r="K27">
        <v>2100</v>
      </c>
      <c r="L27" t="s">
        <v>24</v>
      </c>
      <c r="M27">
        <v>2033843</v>
      </c>
      <c r="N27" t="s">
        <v>19</v>
      </c>
      <c r="O27" t="s">
        <v>19</v>
      </c>
      <c r="P27" t="s">
        <v>75</v>
      </c>
      <c r="Q27" s="1">
        <v>35216</v>
      </c>
      <c r="R27">
        <v>2330</v>
      </c>
      <c r="S27" t="s">
        <v>19</v>
      </c>
      <c r="T27" t="s">
        <v>19</v>
      </c>
      <c r="U27" t="s">
        <v>19</v>
      </c>
      <c r="V27" t="s">
        <v>19</v>
      </c>
      <c r="X27" s="3" t="s">
        <v>76</v>
      </c>
    </row>
    <row r="28" spans="1:24" x14ac:dyDescent="0.25">
      <c r="A28">
        <v>5548722</v>
      </c>
      <c r="B28" t="s">
        <v>5770</v>
      </c>
      <c r="C28" s="1">
        <v>35216</v>
      </c>
      <c r="D28">
        <v>1996</v>
      </c>
      <c r="E28">
        <v>0</v>
      </c>
      <c r="F28">
        <v>0</v>
      </c>
      <c r="G28">
        <v>0</v>
      </c>
      <c r="H28">
        <f>VLOOKUP(D28,DF!$A$2:$B$75,2)*G28</f>
        <v>0</v>
      </c>
      <c r="I28" t="s">
        <v>69</v>
      </c>
      <c r="J28" s="1">
        <v>35216</v>
      </c>
      <c r="K28">
        <v>2040</v>
      </c>
      <c r="L28" t="s">
        <v>24</v>
      </c>
      <c r="M28">
        <v>2031160</v>
      </c>
      <c r="N28" t="s">
        <v>19</v>
      </c>
      <c r="O28" t="s">
        <v>19</v>
      </c>
      <c r="P28" t="s">
        <v>69</v>
      </c>
      <c r="Q28" s="1">
        <v>35216</v>
      </c>
      <c r="R28">
        <v>2110</v>
      </c>
      <c r="S28" t="s">
        <v>19</v>
      </c>
      <c r="T28" t="s">
        <v>19</v>
      </c>
      <c r="U28" t="s">
        <v>19</v>
      </c>
      <c r="V28" t="s">
        <v>19</v>
      </c>
      <c r="X28" s="3" t="s">
        <v>70</v>
      </c>
    </row>
    <row r="29" spans="1:24" x14ac:dyDescent="0.25">
      <c r="A29">
        <v>5555389</v>
      </c>
      <c r="B29" t="s">
        <v>5722</v>
      </c>
      <c r="C29" s="1">
        <v>35216</v>
      </c>
      <c r="D29">
        <v>1996</v>
      </c>
      <c r="E29">
        <v>0</v>
      </c>
      <c r="F29">
        <v>0</v>
      </c>
      <c r="G29">
        <v>85000</v>
      </c>
      <c r="H29">
        <f>VLOOKUP(D29,DF!$A$2:$B$75,2)*G29</f>
        <v>164900</v>
      </c>
      <c r="I29" t="s">
        <v>62</v>
      </c>
      <c r="J29" s="1">
        <v>35216</v>
      </c>
      <c r="K29">
        <v>2000</v>
      </c>
      <c r="L29" t="s">
        <v>24</v>
      </c>
      <c r="M29">
        <v>2033841</v>
      </c>
      <c r="N29" t="s">
        <v>19</v>
      </c>
      <c r="O29" t="s">
        <v>19</v>
      </c>
      <c r="P29" t="s">
        <v>62</v>
      </c>
      <c r="Q29" s="1">
        <v>35216</v>
      </c>
      <c r="R29">
        <v>2000</v>
      </c>
      <c r="S29" t="s">
        <v>19</v>
      </c>
      <c r="T29" t="s">
        <v>19</v>
      </c>
      <c r="U29" t="s">
        <v>19</v>
      </c>
      <c r="V29" t="s">
        <v>19</v>
      </c>
      <c r="X29" s="3" t="s">
        <v>63</v>
      </c>
    </row>
    <row r="30" spans="1:24" x14ac:dyDescent="0.25">
      <c r="A30">
        <v>5555392</v>
      </c>
      <c r="B30" t="s">
        <v>5726</v>
      </c>
      <c r="C30" s="1">
        <v>35216</v>
      </c>
      <c r="D30">
        <v>1996</v>
      </c>
      <c r="E30">
        <v>1</v>
      </c>
      <c r="F30">
        <v>0</v>
      </c>
      <c r="G30">
        <v>70000</v>
      </c>
      <c r="H30">
        <f>VLOOKUP(D30,DF!$A$2:$B$75,2)*G30</f>
        <v>135800</v>
      </c>
      <c r="I30" t="s">
        <v>71</v>
      </c>
      <c r="J30" s="1">
        <v>35216</v>
      </c>
      <c r="K30">
        <v>2100</v>
      </c>
      <c r="L30" t="s">
        <v>24</v>
      </c>
      <c r="M30">
        <v>2033844</v>
      </c>
      <c r="N30" t="s">
        <v>19</v>
      </c>
      <c r="O30" t="s">
        <v>19</v>
      </c>
      <c r="P30" t="s">
        <v>71</v>
      </c>
      <c r="Q30" s="1">
        <v>35216</v>
      </c>
      <c r="R30">
        <v>2359</v>
      </c>
      <c r="S30" t="s">
        <v>19</v>
      </c>
      <c r="T30" t="s">
        <v>19</v>
      </c>
      <c r="U30" t="s">
        <v>19</v>
      </c>
      <c r="V30" t="s">
        <v>19</v>
      </c>
      <c r="X30" s="3" t="s">
        <v>72</v>
      </c>
    </row>
    <row r="31" spans="1:24" x14ac:dyDescent="0.25">
      <c r="A31">
        <v>5548582</v>
      </c>
      <c r="B31" t="s">
        <v>5769</v>
      </c>
      <c r="C31" s="1">
        <v>35216</v>
      </c>
      <c r="D31">
        <v>1996</v>
      </c>
      <c r="E31">
        <v>0</v>
      </c>
      <c r="F31">
        <v>0</v>
      </c>
      <c r="G31">
        <v>0</v>
      </c>
      <c r="H31">
        <f>VLOOKUP(D31,DF!$A$2:$B$75,2)*G31</f>
        <v>0</v>
      </c>
      <c r="I31" t="s">
        <v>67</v>
      </c>
      <c r="J31" s="1">
        <v>35216</v>
      </c>
      <c r="K31">
        <v>2025</v>
      </c>
      <c r="L31" t="s">
        <v>24</v>
      </c>
      <c r="M31">
        <v>2031159</v>
      </c>
      <c r="N31" t="s">
        <v>19</v>
      </c>
      <c r="O31" t="s">
        <v>19</v>
      </c>
      <c r="P31" t="s">
        <v>67</v>
      </c>
      <c r="Q31" s="1">
        <v>35216</v>
      </c>
      <c r="R31">
        <v>2055</v>
      </c>
      <c r="S31" t="s">
        <v>19</v>
      </c>
      <c r="T31" t="s">
        <v>19</v>
      </c>
      <c r="U31" t="s">
        <v>19</v>
      </c>
      <c r="V31" t="s">
        <v>19</v>
      </c>
      <c r="X31" s="3" t="s">
        <v>68</v>
      </c>
    </row>
    <row r="32" spans="1:24" x14ac:dyDescent="0.25">
      <c r="A32">
        <v>5572668</v>
      </c>
      <c r="B32" t="s">
        <v>5711</v>
      </c>
      <c r="C32" s="1">
        <v>35216</v>
      </c>
      <c r="D32">
        <v>1996</v>
      </c>
      <c r="E32">
        <v>0</v>
      </c>
      <c r="F32">
        <v>0</v>
      </c>
      <c r="G32">
        <v>0</v>
      </c>
      <c r="H32">
        <f>VLOOKUP(D32,DF!$A$2:$B$75,2)*G32</f>
        <v>0</v>
      </c>
      <c r="I32" t="s">
        <v>57</v>
      </c>
      <c r="J32" s="1">
        <v>35216</v>
      </c>
      <c r="K32">
        <v>1907</v>
      </c>
      <c r="L32" t="s">
        <v>24</v>
      </c>
      <c r="M32">
        <v>2050437</v>
      </c>
      <c r="N32" t="s">
        <v>19</v>
      </c>
      <c r="O32" t="s">
        <v>19</v>
      </c>
      <c r="P32" t="s">
        <v>57</v>
      </c>
      <c r="Q32" s="1">
        <v>35216</v>
      </c>
      <c r="R32">
        <v>1907</v>
      </c>
      <c r="S32" t="s">
        <v>19</v>
      </c>
      <c r="T32" t="s">
        <v>19</v>
      </c>
      <c r="U32" t="s">
        <v>19</v>
      </c>
      <c r="V32" t="s">
        <v>19</v>
      </c>
      <c r="X32" s="3" t="s">
        <v>58</v>
      </c>
    </row>
    <row r="33" spans="1:24" x14ac:dyDescent="0.25">
      <c r="A33">
        <v>5548724</v>
      </c>
      <c r="B33" t="s">
        <v>5746</v>
      </c>
      <c r="C33" s="1">
        <v>35216</v>
      </c>
      <c r="D33">
        <v>1996</v>
      </c>
      <c r="E33">
        <v>0</v>
      </c>
      <c r="F33">
        <v>0</v>
      </c>
      <c r="G33">
        <v>0</v>
      </c>
      <c r="H33">
        <f>VLOOKUP(D33,DF!$A$2:$B$75,2)*G33</f>
        <v>0</v>
      </c>
      <c r="I33" t="s">
        <v>73</v>
      </c>
      <c r="J33" s="1">
        <v>35216</v>
      </c>
      <c r="K33">
        <v>2100</v>
      </c>
      <c r="L33" t="s">
        <v>24</v>
      </c>
      <c r="M33">
        <v>2031162</v>
      </c>
      <c r="N33" t="s">
        <v>19</v>
      </c>
      <c r="O33" t="s">
        <v>19</v>
      </c>
      <c r="P33" t="s">
        <v>73</v>
      </c>
      <c r="Q33" s="1">
        <v>35216</v>
      </c>
      <c r="R33">
        <v>2141</v>
      </c>
      <c r="S33" t="s">
        <v>19</v>
      </c>
      <c r="T33" t="s">
        <v>19</v>
      </c>
      <c r="U33" t="s">
        <v>19</v>
      </c>
      <c r="V33" t="s">
        <v>19</v>
      </c>
      <c r="X33" s="3" t="s">
        <v>74</v>
      </c>
    </row>
    <row r="34" spans="1:24" x14ac:dyDescent="0.25">
      <c r="A34">
        <v>5555388</v>
      </c>
      <c r="B34" t="s">
        <v>5717</v>
      </c>
      <c r="C34" s="1">
        <v>35216</v>
      </c>
      <c r="D34">
        <v>1996</v>
      </c>
      <c r="E34">
        <v>0</v>
      </c>
      <c r="F34">
        <v>0</v>
      </c>
      <c r="G34">
        <v>70000</v>
      </c>
      <c r="H34">
        <f>VLOOKUP(D34,DF!$A$2:$B$75,2)*G34</f>
        <v>135800</v>
      </c>
      <c r="I34" t="s">
        <v>47</v>
      </c>
      <c r="J34" s="1">
        <v>35216</v>
      </c>
      <c r="K34">
        <v>1930</v>
      </c>
      <c r="L34" t="s">
        <v>24</v>
      </c>
      <c r="M34">
        <v>1006660</v>
      </c>
      <c r="N34" t="s">
        <v>19</v>
      </c>
      <c r="O34" t="s">
        <v>19</v>
      </c>
      <c r="P34" t="s">
        <v>47</v>
      </c>
      <c r="Q34" s="1">
        <v>35216</v>
      </c>
      <c r="R34">
        <v>2130</v>
      </c>
      <c r="S34" t="s">
        <v>19</v>
      </c>
      <c r="T34" t="s">
        <v>19</v>
      </c>
      <c r="U34" t="s">
        <v>19</v>
      </c>
      <c r="V34" t="s">
        <v>19</v>
      </c>
      <c r="X34" s="3" t="s">
        <v>61</v>
      </c>
    </row>
    <row r="35" spans="1:24" x14ac:dyDescent="0.25">
      <c r="A35">
        <v>5555387</v>
      </c>
      <c r="B35" t="s">
        <v>5716</v>
      </c>
      <c r="C35" s="1">
        <v>35216</v>
      </c>
      <c r="D35">
        <v>1996</v>
      </c>
      <c r="E35">
        <v>1</v>
      </c>
      <c r="F35">
        <v>0</v>
      </c>
      <c r="G35">
        <v>174000</v>
      </c>
      <c r="H35">
        <f>VLOOKUP(D35,DF!$A$2:$B$75,2)*G35</f>
        <v>337560</v>
      </c>
      <c r="I35" t="s">
        <v>59</v>
      </c>
      <c r="J35" s="1">
        <v>35216</v>
      </c>
      <c r="K35">
        <v>1930</v>
      </c>
      <c r="L35" t="s">
        <v>24</v>
      </c>
      <c r="M35">
        <v>2033840</v>
      </c>
      <c r="N35" t="s">
        <v>19</v>
      </c>
      <c r="O35" t="s">
        <v>19</v>
      </c>
      <c r="P35" t="s">
        <v>59</v>
      </c>
      <c r="Q35" s="1">
        <v>35216</v>
      </c>
      <c r="R35">
        <v>2200</v>
      </c>
      <c r="S35" t="s">
        <v>19</v>
      </c>
      <c r="T35" t="s">
        <v>19</v>
      </c>
      <c r="U35" t="s">
        <v>19</v>
      </c>
      <c r="V35" t="s">
        <v>19</v>
      </c>
      <c r="X35" s="3" t="s">
        <v>60</v>
      </c>
    </row>
    <row r="36" spans="1:24" x14ac:dyDescent="0.25">
      <c r="A36">
        <v>5552815</v>
      </c>
      <c r="B36" t="s">
        <v>5698</v>
      </c>
      <c r="C36" s="1">
        <v>35217</v>
      </c>
      <c r="D36">
        <v>1996</v>
      </c>
      <c r="E36">
        <v>0</v>
      </c>
      <c r="F36">
        <v>0</v>
      </c>
      <c r="G36">
        <v>0</v>
      </c>
      <c r="H36">
        <f>VLOOKUP(D36,DF!$A$2:$B$75,2)*G36</f>
        <v>0</v>
      </c>
      <c r="I36" t="s">
        <v>19</v>
      </c>
      <c r="J36" s="1">
        <v>35217</v>
      </c>
      <c r="K36">
        <v>0</v>
      </c>
      <c r="L36" t="s">
        <v>18</v>
      </c>
      <c r="M36">
        <v>2036408</v>
      </c>
      <c r="N36" t="s">
        <v>19</v>
      </c>
      <c r="O36" t="s">
        <v>19</v>
      </c>
      <c r="P36" t="s">
        <v>19</v>
      </c>
      <c r="Q36" s="1">
        <v>35219</v>
      </c>
      <c r="R36">
        <v>2359</v>
      </c>
      <c r="S36" t="s">
        <v>19</v>
      </c>
      <c r="T36" t="s">
        <v>19</v>
      </c>
      <c r="U36" t="s">
        <v>19</v>
      </c>
      <c r="V36" t="s">
        <v>19</v>
      </c>
      <c r="X36" s="3" t="s">
        <v>79</v>
      </c>
    </row>
    <row r="37" spans="1:24" x14ac:dyDescent="0.25">
      <c r="A37">
        <v>5552607</v>
      </c>
      <c r="B37" t="s">
        <v>5699</v>
      </c>
      <c r="C37" s="1">
        <v>35217</v>
      </c>
      <c r="D37">
        <v>1996</v>
      </c>
      <c r="E37">
        <v>0</v>
      </c>
      <c r="F37">
        <v>0</v>
      </c>
      <c r="G37">
        <v>0</v>
      </c>
      <c r="H37">
        <f>VLOOKUP(D37,DF!$A$2:$B$75,2)*G37</f>
        <v>0</v>
      </c>
      <c r="I37" t="s">
        <v>19</v>
      </c>
      <c r="J37" s="1">
        <v>35217</v>
      </c>
      <c r="K37">
        <v>0</v>
      </c>
      <c r="L37" t="s">
        <v>18</v>
      </c>
      <c r="M37">
        <v>2036350</v>
      </c>
      <c r="N37" t="s">
        <v>19</v>
      </c>
      <c r="O37" t="s">
        <v>19</v>
      </c>
      <c r="P37" t="s">
        <v>19</v>
      </c>
      <c r="Q37" s="1">
        <v>35218</v>
      </c>
      <c r="R37">
        <v>2359</v>
      </c>
      <c r="S37" t="s">
        <v>19</v>
      </c>
      <c r="T37" t="s">
        <v>19</v>
      </c>
      <c r="U37" t="s">
        <v>19</v>
      </c>
      <c r="V37" t="s">
        <v>19</v>
      </c>
      <c r="X37" s="3" t="s">
        <v>77</v>
      </c>
    </row>
    <row r="38" spans="1:24" x14ac:dyDescent="0.25">
      <c r="A38">
        <v>5552816</v>
      </c>
      <c r="B38" t="s">
        <v>5699</v>
      </c>
      <c r="C38" s="1">
        <v>35217</v>
      </c>
      <c r="D38">
        <v>1996</v>
      </c>
      <c r="E38">
        <v>0</v>
      </c>
      <c r="F38">
        <v>0</v>
      </c>
      <c r="G38">
        <v>0</v>
      </c>
      <c r="H38">
        <f>VLOOKUP(D38,DF!$A$2:$B$75,2)*G38</f>
        <v>0</v>
      </c>
      <c r="I38" t="s">
        <v>19</v>
      </c>
      <c r="J38" s="1">
        <v>35217</v>
      </c>
      <c r="K38">
        <v>0</v>
      </c>
      <c r="L38" t="s">
        <v>18</v>
      </c>
      <c r="M38">
        <v>2036409</v>
      </c>
      <c r="N38" t="s">
        <v>19</v>
      </c>
      <c r="O38" t="s">
        <v>19</v>
      </c>
      <c r="P38" t="s">
        <v>19</v>
      </c>
      <c r="Q38" s="1">
        <v>35219</v>
      </c>
      <c r="R38">
        <v>2359</v>
      </c>
      <c r="S38" t="s">
        <v>19</v>
      </c>
      <c r="T38" t="s">
        <v>19</v>
      </c>
      <c r="U38" t="s">
        <v>19</v>
      </c>
      <c r="V38" t="s">
        <v>19</v>
      </c>
      <c r="X38" s="3" t="s">
        <v>78</v>
      </c>
    </row>
    <row r="39" spans="1:24" x14ac:dyDescent="0.25">
      <c r="A39">
        <v>5550998</v>
      </c>
      <c r="B39" t="s">
        <v>5727</v>
      </c>
      <c r="C39" s="1">
        <v>35221</v>
      </c>
      <c r="D39">
        <v>1996</v>
      </c>
      <c r="E39">
        <v>0</v>
      </c>
      <c r="F39">
        <v>3</v>
      </c>
      <c r="G39">
        <v>2200000</v>
      </c>
      <c r="H39">
        <f>VLOOKUP(D39,DF!$A$2:$B$75,2)*G39</f>
        <v>4268000</v>
      </c>
      <c r="I39" t="s">
        <v>85</v>
      </c>
      <c r="J39" s="1">
        <v>35221</v>
      </c>
      <c r="K39">
        <v>2255</v>
      </c>
      <c r="L39" t="s">
        <v>24</v>
      </c>
      <c r="M39">
        <v>2037159</v>
      </c>
      <c r="N39" t="s">
        <v>19</v>
      </c>
      <c r="O39" t="s">
        <v>19</v>
      </c>
      <c r="P39" t="s">
        <v>85</v>
      </c>
      <c r="Q39" s="1">
        <v>35222</v>
      </c>
      <c r="R39">
        <v>400</v>
      </c>
      <c r="S39" t="s">
        <v>19</v>
      </c>
      <c r="T39" t="s">
        <v>19</v>
      </c>
      <c r="U39" t="s">
        <v>19</v>
      </c>
      <c r="V39" t="s">
        <v>19</v>
      </c>
      <c r="X39" s="3" t="s">
        <v>86</v>
      </c>
    </row>
    <row r="40" spans="1:24" x14ac:dyDescent="0.25">
      <c r="A40">
        <v>5566036</v>
      </c>
      <c r="B40" t="s">
        <v>5728</v>
      </c>
      <c r="C40" s="1">
        <v>35221</v>
      </c>
      <c r="D40">
        <v>1996</v>
      </c>
      <c r="E40">
        <v>0</v>
      </c>
      <c r="F40">
        <v>0</v>
      </c>
      <c r="G40">
        <v>200000</v>
      </c>
      <c r="H40">
        <f>VLOOKUP(D40,DF!$A$2:$B$75,2)*G40</f>
        <v>388000</v>
      </c>
      <c r="I40" t="s">
        <v>82</v>
      </c>
      <c r="J40" s="1">
        <v>35221</v>
      </c>
      <c r="K40">
        <v>2206</v>
      </c>
      <c r="L40" t="s">
        <v>24</v>
      </c>
      <c r="M40">
        <v>2045147</v>
      </c>
      <c r="N40" t="s">
        <v>19</v>
      </c>
      <c r="O40" t="s">
        <v>19</v>
      </c>
      <c r="P40" t="s">
        <v>82</v>
      </c>
      <c r="Q40" s="1">
        <v>35222</v>
      </c>
      <c r="R40">
        <v>400</v>
      </c>
      <c r="S40" t="s">
        <v>19</v>
      </c>
      <c r="T40" t="s">
        <v>19</v>
      </c>
      <c r="U40" t="s">
        <v>19</v>
      </c>
      <c r="V40" t="s">
        <v>19</v>
      </c>
      <c r="X40" s="3" t="s">
        <v>83</v>
      </c>
    </row>
    <row r="41" spans="1:24" x14ac:dyDescent="0.25">
      <c r="A41">
        <v>5552823</v>
      </c>
      <c r="B41" t="s">
        <v>5725</v>
      </c>
      <c r="C41" s="1">
        <v>35221</v>
      </c>
      <c r="D41">
        <v>1996</v>
      </c>
      <c r="E41">
        <v>0</v>
      </c>
      <c r="F41">
        <v>0</v>
      </c>
      <c r="G41">
        <v>0</v>
      </c>
      <c r="H41">
        <f>VLOOKUP(D41,DF!$A$2:$B$75,2)*G41</f>
        <v>0</v>
      </c>
      <c r="I41" t="s">
        <v>28</v>
      </c>
      <c r="J41" s="1">
        <v>35221</v>
      </c>
      <c r="K41">
        <v>2218</v>
      </c>
      <c r="L41" t="s">
        <v>24</v>
      </c>
      <c r="M41">
        <v>2036416</v>
      </c>
      <c r="N41" t="s">
        <v>19</v>
      </c>
      <c r="O41" t="s">
        <v>19</v>
      </c>
      <c r="P41" t="s">
        <v>28</v>
      </c>
      <c r="Q41" s="1">
        <v>35222</v>
      </c>
      <c r="R41">
        <v>30</v>
      </c>
      <c r="S41" t="s">
        <v>19</v>
      </c>
      <c r="T41" t="s">
        <v>19</v>
      </c>
      <c r="U41" t="s">
        <v>19</v>
      </c>
      <c r="V41" t="s">
        <v>19</v>
      </c>
      <c r="X41" s="3" t="s">
        <v>84</v>
      </c>
    </row>
    <row r="42" spans="1:24" x14ac:dyDescent="0.25">
      <c r="A42">
        <v>5550988</v>
      </c>
      <c r="B42" t="s">
        <v>5718</v>
      </c>
      <c r="C42" s="1">
        <v>35221</v>
      </c>
      <c r="D42">
        <v>1996</v>
      </c>
      <c r="E42">
        <v>0</v>
      </c>
      <c r="F42">
        <v>0</v>
      </c>
      <c r="G42">
        <v>110000</v>
      </c>
      <c r="H42">
        <f>VLOOKUP(D42,DF!$A$2:$B$75,2)*G42</f>
        <v>213400</v>
      </c>
      <c r="I42" t="s">
        <v>80</v>
      </c>
      <c r="J42" s="1">
        <v>35221</v>
      </c>
      <c r="K42">
        <v>100</v>
      </c>
      <c r="L42" t="s">
        <v>24</v>
      </c>
      <c r="M42">
        <v>2037149</v>
      </c>
      <c r="N42" t="s">
        <v>19</v>
      </c>
      <c r="O42" t="s">
        <v>19</v>
      </c>
      <c r="P42" t="s">
        <v>80</v>
      </c>
      <c r="Q42" s="1">
        <v>35221</v>
      </c>
      <c r="R42">
        <v>300</v>
      </c>
      <c r="S42" t="s">
        <v>19</v>
      </c>
      <c r="T42" t="s">
        <v>19</v>
      </c>
      <c r="U42" t="s">
        <v>19</v>
      </c>
      <c r="V42" t="s">
        <v>19</v>
      </c>
      <c r="X42" s="3" t="s">
        <v>81</v>
      </c>
    </row>
    <row r="43" spans="1:24" x14ac:dyDescent="0.25">
      <c r="A43">
        <v>5566037</v>
      </c>
      <c r="B43" t="s">
        <v>5717</v>
      </c>
      <c r="C43" s="1">
        <v>35221</v>
      </c>
      <c r="D43">
        <v>1996</v>
      </c>
      <c r="E43">
        <v>0</v>
      </c>
      <c r="F43">
        <v>0</v>
      </c>
      <c r="G43">
        <v>10000</v>
      </c>
      <c r="H43">
        <f>VLOOKUP(D43,DF!$A$2:$B$75,2)*G43</f>
        <v>19400</v>
      </c>
      <c r="I43" t="s">
        <v>87</v>
      </c>
      <c r="J43" s="1">
        <v>35221</v>
      </c>
      <c r="K43">
        <v>2300</v>
      </c>
      <c r="L43" t="s">
        <v>24</v>
      </c>
      <c r="M43">
        <v>2045148</v>
      </c>
      <c r="N43" t="s">
        <v>19</v>
      </c>
      <c r="O43" t="s">
        <v>19</v>
      </c>
      <c r="P43" t="s">
        <v>87</v>
      </c>
      <c r="Q43" s="1">
        <v>35222</v>
      </c>
      <c r="R43">
        <v>400</v>
      </c>
      <c r="S43" t="s">
        <v>19</v>
      </c>
      <c r="T43" t="s">
        <v>19</v>
      </c>
      <c r="U43" t="s">
        <v>19</v>
      </c>
      <c r="V43" t="s">
        <v>19</v>
      </c>
      <c r="X43" s="3" t="s">
        <v>88</v>
      </c>
    </row>
    <row r="44" spans="1:24" x14ac:dyDescent="0.25">
      <c r="A44">
        <v>5552793</v>
      </c>
      <c r="B44" t="s">
        <v>5698</v>
      </c>
      <c r="C44" s="1">
        <v>35222</v>
      </c>
      <c r="D44">
        <v>1996</v>
      </c>
      <c r="E44">
        <v>0</v>
      </c>
      <c r="F44">
        <v>0</v>
      </c>
      <c r="G44">
        <v>0</v>
      </c>
      <c r="H44">
        <f>VLOOKUP(D44,DF!$A$2:$B$75,2)*G44</f>
        <v>0</v>
      </c>
      <c r="I44" t="s">
        <v>19</v>
      </c>
      <c r="J44" s="1">
        <v>35222</v>
      </c>
      <c r="K44">
        <v>0</v>
      </c>
      <c r="L44" t="s">
        <v>18</v>
      </c>
      <c r="M44">
        <v>2036386</v>
      </c>
      <c r="N44" t="s">
        <v>19</v>
      </c>
      <c r="O44" t="s">
        <v>19</v>
      </c>
      <c r="P44" t="s">
        <v>19</v>
      </c>
      <c r="Q44" s="1">
        <v>35223</v>
      </c>
      <c r="R44">
        <v>2359</v>
      </c>
      <c r="S44" t="s">
        <v>19</v>
      </c>
      <c r="T44" t="s">
        <v>19</v>
      </c>
      <c r="U44" t="s">
        <v>19</v>
      </c>
      <c r="V44" t="s">
        <v>19</v>
      </c>
      <c r="X44" s="3" t="s">
        <v>91</v>
      </c>
    </row>
    <row r="45" spans="1:24" x14ac:dyDescent="0.25">
      <c r="A45">
        <v>5551171</v>
      </c>
      <c r="B45" t="s">
        <v>5727</v>
      </c>
      <c r="C45" s="1">
        <v>35222</v>
      </c>
      <c r="D45">
        <v>1996</v>
      </c>
      <c r="E45">
        <v>0</v>
      </c>
      <c r="F45">
        <v>0</v>
      </c>
      <c r="G45">
        <v>0</v>
      </c>
      <c r="H45">
        <f>VLOOKUP(D45,DF!$A$2:$B$75,2)*G45</f>
        <v>0</v>
      </c>
      <c r="I45" t="s">
        <v>85</v>
      </c>
      <c r="J45" s="1">
        <v>35222</v>
      </c>
      <c r="K45">
        <v>500</v>
      </c>
      <c r="L45" t="s">
        <v>24</v>
      </c>
      <c r="M45">
        <v>2037175</v>
      </c>
      <c r="N45" t="s">
        <v>19</v>
      </c>
      <c r="O45" t="s">
        <v>19</v>
      </c>
      <c r="P45" t="s">
        <v>85</v>
      </c>
      <c r="Q45" s="1">
        <v>35222</v>
      </c>
      <c r="R45">
        <v>900</v>
      </c>
      <c r="S45" t="s">
        <v>19</v>
      </c>
      <c r="T45" t="s">
        <v>19</v>
      </c>
      <c r="U45" t="s">
        <v>19</v>
      </c>
      <c r="V45" t="s">
        <v>19</v>
      </c>
      <c r="X45" s="3" t="s">
        <v>98</v>
      </c>
    </row>
    <row r="46" spans="1:24" x14ac:dyDescent="0.25">
      <c r="A46">
        <v>5551174</v>
      </c>
      <c r="B46" t="s">
        <v>5723</v>
      </c>
      <c r="C46" s="1">
        <v>35222</v>
      </c>
      <c r="D46">
        <v>1996</v>
      </c>
      <c r="E46">
        <v>0</v>
      </c>
      <c r="F46">
        <v>0</v>
      </c>
      <c r="G46">
        <v>0</v>
      </c>
      <c r="H46">
        <f>VLOOKUP(D46,DF!$A$2:$B$75,2)*G46</f>
        <v>0</v>
      </c>
      <c r="I46" t="s">
        <v>43</v>
      </c>
      <c r="J46" s="1">
        <v>35222</v>
      </c>
      <c r="K46">
        <v>145</v>
      </c>
      <c r="L46" t="s">
        <v>24</v>
      </c>
      <c r="M46">
        <v>2037178</v>
      </c>
      <c r="N46" t="s">
        <v>19</v>
      </c>
      <c r="O46" t="s">
        <v>19</v>
      </c>
      <c r="P46" t="s">
        <v>43</v>
      </c>
      <c r="Q46" s="1">
        <v>35222</v>
      </c>
      <c r="R46">
        <v>500</v>
      </c>
      <c r="S46" t="s">
        <v>19</v>
      </c>
      <c r="T46" t="s">
        <v>19</v>
      </c>
      <c r="U46" t="s">
        <v>19</v>
      </c>
      <c r="V46" t="s">
        <v>19</v>
      </c>
      <c r="X46" s="3" t="s">
        <v>97</v>
      </c>
    </row>
    <row r="47" spans="1:24" x14ac:dyDescent="0.25">
      <c r="A47">
        <v>5551196</v>
      </c>
      <c r="B47" t="s">
        <v>5722</v>
      </c>
      <c r="C47" s="1">
        <v>35222</v>
      </c>
      <c r="D47">
        <v>1996</v>
      </c>
      <c r="E47">
        <v>0</v>
      </c>
      <c r="F47">
        <v>0</v>
      </c>
      <c r="G47">
        <v>0</v>
      </c>
      <c r="H47">
        <f>VLOOKUP(D47,DF!$A$2:$B$75,2)*G47</f>
        <v>0</v>
      </c>
      <c r="I47" t="s">
        <v>62</v>
      </c>
      <c r="J47" s="1">
        <v>35222</v>
      </c>
      <c r="K47">
        <v>715</v>
      </c>
      <c r="L47" t="s">
        <v>24</v>
      </c>
      <c r="M47">
        <v>2037199</v>
      </c>
      <c r="N47" t="s">
        <v>19</v>
      </c>
      <c r="O47" t="s">
        <v>19</v>
      </c>
      <c r="P47" t="s">
        <v>62</v>
      </c>
      <c r="Q47" s="1">
        <v>35222</v>
      </c>
      <c r="R47">
        <v>830</v>
      </c>
      <c r="S47" t="s">
        <v>19</v>
      </c>
      <c r="T47" t="s">
        <v>19</v>
      </c>
      <c r="U47" t="s">
        <v>19</v>
      </c>
      <c r="V47" t="s">
        <v>19</v>
      </c>
      <c r="X47" s="3" t="s">
        <v>99</v>
      </c>
    </row>
    <row r="48" spans="1:24" x14ac:dyDescent="0.25">
      <c r="A48">
        <v>5552608</v>
      </c>
      <c r="B48" t="s">
        <v>5699</v>
      </c>
      <c r="C48" s="1">
        <v>35222</v>
      </c>
      <c r="D48">
        <v>1996</v>
      </c>
      <c r="E48">
        <v>0</v>
      </c>
      <c r="F48">
        <v>0</v>
      </c>
      <c r="G48">
        <v>0</v>
      </c>
      <c r="H48">
        <f>VLOOKUP(D48,DF!$A$2:$B$75,2)*G48</f>
        <v>0</v>
      </c>
      <c r="I48" t="s">
        <v>19</v>
      </c>
      <c r="J48" s="1">
        <v>35222</v>
      </c>
      <c r="K48">
        <v>0</v>
      </c>
      <c r="L48" t="s">
        <v>18</v>
      </c>
      <c r="M48">
        <v>2036351</v>
      </c>
      <c r="N48" t="s">
        <v>19</v>
      </c>
      <c r="O48" t="s">
        <v>19</v>
      </c>
      <c r="P48" t="s">
        <v>19</v>
      </c>
      <c r="Q48" s="1">
        <v>35223</v>
      </c>
      <c r="R48">
        <v>2359</v>
      </c>
      <c r="S48" t="s">
        <v>19</v>
      </c>
      <c r="T48" t="s">
        <v>19</v>
      </c>
      <c r="U48" t="s">
        <v>19</v>
      </c>
      <c r="V48" t="s">
        <v>19</v>
      </c>
      <c r="X48" s="3" t="s">
        <v>89</v>
      </c>
    </row>
    <row r="49" spans="1:24" x14ac:dyDescent="0.25">
      <c r="A49">
        <v>5552795</v>
      </c>
      <c r="B49" t="s">
        <v>5699</v>
      </c>
      <c r="C49" s="1">
        <v>35222</v>
      </c>
      <c r="D49">
        <v>1996</v>
      </c>
      <c r="E49">
        <v>0</v>
      </c>
      <c r="F49">
        <v>0</v>
      </c>
      <c r="G49">
        <v>0</v>
      </c>
      <c r="H49">
        <f>VLOOKUP(D49,DF!$A$2:$B$75,2)*G49</f>
        <v>0</v>
      </c>
      <c r="I49" t="s">
        <v>19</v>
      </c>
      <c r="J49" s="1">
        <v>35222</v>
      </c>
      <c r="K49">
        <v>0</v>
      </c>
      <c r="L49" t="s">
        <v>18</v>
      </c>
      <c r="M49">
        <v>2036388</v>
      </c>
      <c r="N49" t="s">
        <v>19</v>
      </c>
      <c r="O49" t="s">
        <v>19</v>
      </c>
      <c r="P49" t="s">
        <v>19</v>
      </c>
      <c r="Q49" s="1">
        <v>35223</v>
      </c>
      <c r="R49">
        <v>2359</v>
      </c>
      <c r="S49" t="s">
        <v>19</v>
      </c>
      <c r="T49" t="s">
        <v>19</v>
      </c>
      <c r="U49" t="s">
        <v>19</v>
      </c>
      <c r="V49" t="s">
        <v>19</v>
      </c>
      <c r="X49" s="3" t="s">
        <v>92</v>
      </c>
    </row>
    <row r="50" spans="1:24" x14ac:dyDescent="0.25">
      <c r="A50">
        <v>5552610</v>
      </c>
      <c r="B50" t="s">
        <v>5699</v>
      </c>
      <c r="C50" s="1">
        <v>35222</v>
      </c>
      <c r="D50">
        <v>1996</v>
      </c>
      <c r="E50">
        <v>0</v>
      </c>
      <c r="F50">
        <v>0</v>
      </c>
      <c r="G50">
        <v>0</v>
      </c>
      <c r="H50">
        <f>VLOOKUP(D50,DF!$A$2:$B$75,2)*G50</f>
        <v>0</v>
      </c>
      <c r="I50" t="s">
        <v>19</v>
      </c>
      <c r="J50" s="1">
        <v>35222</v>
      </c>
      <c r="K50">
        <v>0</v>
      </c>
      <c r="L50" t="s">
        <v>18</v>
      </c>
      <c r="M50">
        <v>2036353</v>
      </c>
      <c r="N50" t="s">
        <v>19</v>
      </c>
      <c r="O50" t="s">
        <v>19</v>
      </c>
      <c r="P50" t="s">
        <v>19</v>
      </c>
      <c r="Q50" s="1">
        <v>35224</v>
      </c>
      <c r="R50">
        <v>2359</v>
      </c>
      <c r="S50" t="s">
        <v>19</v>
      </c>
      <c r="T50" t="s">
        <v>19</v>
      </c>
      <c r="U50" t="s">
        <v>19</v>
      </c>
      <c r="V50" t="s">
        <v>19</v>
      </c>
      <c r="X50" s="3" t="s">
        <v>93</v>
      </c>
    </row>
    <row r="51" spans="1:24" x14ac:dyDescent="0.25">
      <c r="A51">
        <v>5552822</v>
      </c>
      <c r="B51" t="s">
        <v>5702</v>
      </c>
      <c r="C51" s="1">
        <v>35222</v>
      </c>
      <c r="D51">
        <v>1996</v>
      </c>
      <c r="E51">
        <v>0</v>
      </c>
      <c r="F51">
        <v>0</v>
      </c>
      <c r="G51">
        <v>0</v>
      </c>
      <c r="H51">
        <f>VLOOKUP(D51,DF!$A$2:$B$75,2)*G51</f>
        <v>0</v>
      </c>
      <c r="I51" t="s">
        <v>95</v>
      </c>
      <c r="J51" s="1">
        <v>35222</v>
      </c>
      <c r="K51">
        <v>0</v>
      </c>
      <c r="L51" t="s">
        <v>24</v>
      </c>
      <c r="M51">
        <v>2036415</v>
      </c>
      <c r="N51" t="s">
        <v>19</v>
      </c>
      <c r="O51" t="s">
        <v>19</v>
      </c>
      <c r="P51" t="s">
        <v>95</v>
      </c>
      <c r="Q51" s="1">
        <v>35222</v>
      </c>
      <c r="R51">
        <v>200</v>
      </c>
      <c r="S51" t="s">
        <v>19</v>
      </c>
      <c r="T51" t="s">
        <v>19</v>
      </c>
      <c r="U51" t="s">
        <v>19</v>
      </c>
      <c r="V51" t="s">
        <v>19</v>
      </c>
      <c r="X51" s="3" t="s">
        <v>96</v>
      </c>
    </row>
    <row r="52" spans="1:24" x14ac:dyDescent="0.25">
      <c r="A52">
        <v>5552765</v>
      </c>
      <c r="B52" t="s">
        <v>5700</v>
      </c>
      <c r="C52" s="1">
        <v>35222</v>
      </c>
      <c r="D52">
        <v>1996</v>
      </c>
      <c r="E52">
        <v>0</v>
      </c>
      <c r="F52">
        <v>0</v>
      </c>
      <c r="G52">
        <v>0</v>
      </c>
      <c r="H52">
        <f>VLOOKUP(D52,DF!$A$2:$B$75,2)*G52</f>
        <v>0</v>
      </c>
      <c r="I52" t="s">
        <v>19</v>
      </c>
      <c r="J52" s="1">
        <v>35222</v>
      </c>
      <c r="K52">
        <v>0</v>
      </c>
      <c r="L52" t="s">
        <v>18</v>
      </c>
      <c r="M52">
        <v>2036358</v>
      </c>
      <c r="N52" t="s">
        <v>19</v>
      </c>
      <c r="O52" t="s">
        <v>19</v>
      </c>
      <c r="P52" t="s">
        <v>19</v>
      </c>
      <c r="Q52" s="1">
        <v>35225</v>
      </c>
      <c r="R52">
        <v>2359</v>
      </c>
      <c r="S52" t="s">
        <v>19</v>
      </c>
      <c r="T52" t="s">
        <v>19</v>
      </c>
      <c r="U52" t="s">
        <v>19</v>
      </c>
      <c r="V52" t="s">
        <v>19</v>
      </c>
      <c r="X52" s="3" t="s">
        <v>90</v>
      </c>
    </row>
    <row r="53" spans="1:24" x14ac:dyDescent="0.25">
      <c r="A53">
        <v>5552614</v>
      </c>
      <c r="B53" t="s">
        <v>5701</v>
      </c>
      <c r="C53" s="1">
        <v>35222</v>
      </c>
      <c r="D53">
        <v>1996</v>
      </c>
      <c r="E53">
        <v>0</v>
      </c>
      <c r="F53">
        <v>0</v>
      </c>
      <c r="G53">
        <v>0</v>
      </c>
      <c r="H53">
        <f>VLOOKUP(D53,DF!$A$2:$B$75,2)*G53</f>
        <v>0</v>
      </c>
      <c r="I53" t="s">
        <v>19</v>
      </c>
      <c r="J53" s="1">
        <v>35222</v>
      </c>
      <c r="K53">
        <v>0</v>
      </c>
      <c r="L53" t="s">
        <v>18</v>
      </c>
      <c r="M53">
        <v>2036357</v>
      </c>
      <c r="N53" t="s">
        <v>19</v>
      </c>
      <c r="O53" t="s">
        <v>19</v>
      </c>
      <c r="P53" t="s">
        <v>19</v>
      </c>
      <c r="Q53" s="1">
        <v>35222</v>
      </c>
      <c r="R53">
        <v>2359</v>
      </c>
      <c r="S53" t="s">
        <v>19</v>
      </c>
      <c r="T53" t="s">
        <v>19</v>
      </c>
      <c r="U53" t="s">
        <v>19</v>
      </c>
      <c r="V53" t="s">
        <v>19</v>
      </c>
      <c r="X53" s="3" t="s">
        <v>94</v>
      </c>
    </row>
    <row r="54" spans="1:24" x14ac:dyDescent="0.25">
      <c r="A54">
        <v>5552766</v>
      </c>
      <c r="B54" t="s">
        <v>5702</v>
      </c>
      <c r="C54" s="1">
        <v>35223</v>
      </c>
      <c r="D54">
        <v>1996</v>
      </c>
      <c r="E54">
        <v>0</v>
      </c>
      <c r="F54">
        <v>0</v>
      </c>
      <c r="G54">
        <v>0</v>
      </c>
      <c r="H54">
        <f>VLOOKUP(D54,DF!$A$2:$B$75,2)*G54</f>
        <v>0</v>
      </c>
      <c r="I54" t="s">
        <v>19</v>
      </c>
      <c r="J54" s="1">
        <v>35223</v>
      </c>
      <c r="K54">
        <v>0</v>
      </c>
      <c r="L54" t="s">
        <v>18</v>
      </c>
      <c r="M54">
        <v>2036359</v>
      </c>
      <c r="N54" t="s">
        <v>19</v>
      </c>
      <c r="O54" t="s">
        <v>19</v>
      </c>
      <c r="P54" t="s">
        <v>19</v>
      </c>
      <c r="Q54" s="1">
        <v>35225</v>
      </c>
      <c r="R54">
        <v>2359</v>
      </c>
      <c r="S54" t="s">
        <v>19</v>
      </c>
      <c r="T54" t="s">
        <v>19</v>
      </c>
      <c r="U54" t="s">
        <v>19</v>
      </c>
      <c r="V54" t="s">
        <v>19</v>
      </c>
      <c r="X54" s="3" t="s">
        <v>100</v>
      </c>
    </row>
    <row r="55" spans="1:24" x14ac:dyDescent="0.25">
      <c r="A55">
        <v>5551180</v>
      </c>
      <c r="B55" t="s">
        <v>5715</v>
      </c>
      <c r="C55" s="1">
        <v>35228</v>
      </c>
      <c r="D55">
        <v>1996</v>
      </c>
      <c r="E55">
        <v>0</v>
      </c>
      <c r="F55">
        <v>0</v>
      </c>
      <c r="G55">
        <v>0</v>
      </c>
      <c r="H55">
        <f>VLOOKUP(D55,DF!$A$2:$B$75,2)*G55</f>
        <v>0</v>
      </c>
      <c r="I55" t="s">
        <v>101</v>
      </c>
      <c r="J55" s="1">
        <v>35228</v>
      </c>
      <c r="K55">
        <v>1730</v>
      </c>
      <c r="L55" t="s">
        <v>24</v>
      </c>
      <c r="M55">
        <v>2037184</v>
      </c>
      <c r="N55" t="s">
        <v>19</v>
      </c>
      <c r="O55" t="s">
        <v>19</v>
      </c>
      <c r="P55" t="s">
        <v>101</v>
      </c>
      <c r="Q55" s="1">
        <v>35228</v>
      </c>
      <c r="R55">
        <v>1900</v>
      </c>
      <c r="S55" t="s">
        <v>19</v>
      </c>
      <c r="T55" t="s">
        <v>19</v>
      </c>
      <c r="U55" t="s">
        <v>19</v>
      </c>
      <c r="V55" t="s">
        <v>19</v>
      </c>
      <c r="X55" s="3" t="s">
        <v>102</v>
      </c>
    </row>
    <row r="56" spans="1:24" x14ac:dyDescent="0.25">
      <c r="A56">
        <v>5552611</v>
      </c>
      <c r="B56" t="s">
        <v>5699</v>
      </c>
      <c r="C56" s="1">
        <v>35229</v>
      </c>
      <c r="D56">
        <v>1996</v>
      </c>
      <c r="E56">
        <v>0</v>
      </c>
      <c r="F56">
        <v>0</v>
      </c>
      <c r="G56">
        <v>0</v>
      </c>
      <c r="H56">
        <f>VLOOKUP(D56,DF!$A$2:$B$75,2)*G56</f>
        <v>0</v>
      </c>
      <c r="I56" t="s">
        <v>19</v>
      </c>
      <c r="J56" s="1">
        <v>35229</v>
      </c>
      <c r="K56">
        <v>0</v>
      </c>
      <c r="L56" t="s">
        <v>18</v>
      </c>
      <c r="M56">
        <v>2036354</v>
      </c>
      <c r="N56" t="s">
        <v>19</v>
      </c>
      <c r="O56" t="s">
        <v>19</v>
      </c>
      <c r="P56" t="s">
        <v>19</v>
      </c>
      <c r="Q56" s="1">
        <v>35229</v>
      </c>
      <c r="R56">
        <v>2359</v>
      </c>
      <c r="S56" t="s">
        <v>19</v>
      </c>
      <c r="T56" t="s">
        <v>19</v>
      </c>
      <c r="U56" t="s">
        <v>19</v>
      </c>
      <c r="V56" t="s">
        <v>19</v>
      </c>
      <c r="X56" s="3" t="s">
        <v>103</v>
      </c>
    </row>
    <row r="57" spans="1:24" x14ac:dyDescent="0.25">
      <c r="A57">
        <v>5551918</v>
      </c>
      <c r="B57" t="s">
        <v>5703</v>
      </c>
      <c r="C57" s="1">
        <v>35231</v>
      </c>
      <c r="D57">
        <v>1996</v>
      </c>
      <c r="E57">
        <v>0</v>
      </c>
      <c r="F57">
        <v>0</v>
      </c>
      <c r="G57">
        <v>0</v>
      </c>
      <c r="H57">
        <f>VLOOKUP(D57,DF!$A$2:$B$75,2)*G57</f>
        <v>0</v>
      </c>
      <c r="I57" t="s">
        <v>108</v>
      </c>
      <c r="J57" s="1">
        <v>35231</v>
      </c>
      <c r="K57">
        <v>2130</v>
      </c>
      <c r="L57" t="s">
        <v>24</v>
      </c>
      <c r="M57">
        <v>2037926</v>
      </c>
      <c r="N57" t="s">
        <v>19</v>
      </c>
      <c r="O57" t="s">
        <v>19</v>
      </c>
      <c r="P57" t="s">
        <v>108</v>
      </c>
      <c r="Q57" s="1">
        <v>35231</v>
      </c>
      <c r="R57">
        <v>2230</v>
      </c>
      <c r="S57" t="s">
        <v>19</v>
      </c>
      <c r="T57" t="s">
        <v>19</v>
      </c>
      <c r="U57" t="s">
        <v>19</v>
      </c>
      <c r="V57" t="s">
        <v>19</v>
      </c>
      <c r="X57" s="3" t="s">
        <v>109</v>
      </c>
    </row>
    <row r="58" spans="1:24" x14ac:dyDescent="0.25">
      <c r="A58">
        <v>5551916</v>
      </c>
      <c r="B58" t="s">
        <v>5706</v>
      </c>
      <c r="C58" s="1">
        <v>35231</v>
      </c>
      <c r="D58">
        <v>1996</v>
      </c>
      <c r="E58">
        <v>0</v>
      </c>
      <c r="F58">
        <v>0</v>
      </c>
      <c r="G58">
        <v>0</v>
      </c>
      <c r="H58">
        <f>VLOOKUP(D58,DF!$A$2:$B$75,2)*G58</f>
        <v>0</v>
      </c>
      <c r="I58" t="s">
        <v>106</v>
      </c>
      <c r="J58" s="1">
        <v>35231</v>
      </c>
      <c r="K58">
        <v>1845</v>
      </c>
      <c r="L58" t="s">
        <v>24</v>
      </c>
      <c r="M58">
        <v>2037924</v>
      </c>
      <c r="N58" t="s">
        <v>19</v>
      </c>
      <c r="O58" t="s">
        <v>19</v>
      </c>
      <c r="P58" t="s">
        <v>106</v>
      </c>
      <c r="Q58" s="1">
        <v>35231</v>
      </c>
      <c r="R58">
        <v>1845</v>
      </c>
      <c r="S58" t="s">
        <v>19</v>
      </c>
      <c r="T58" t="s">
        <v>19</v>
      </c>
      <c r="U58" t="s">
        <v>19</v>
      </c>
      <c r="V58" t="s">
        <v>19</v>
      </c>
      <c r="X58" s="3" t="s">
        <v>107</v>
      </c>
    </row>
    <row r="59" spans="1:24" x14ac:dyDescent="0.25">
      <c r="A59">
        <v>5551917</v>
      </c>
      <c r="B59" t="s">
        <v>5763</v>
      </c>
      <c r="C59" s="1">
        <v>35231</v>
      </c>
      <c r="D59">
        <v>1996</v>
      </c>
      <c r="E59">
        <v>0</v>
      </c>
      <c r="F59">
        <v>0</v>
      </c>
      <c r="G59">
        <v>0</v>
      </c>
      <c r="H59">
        <f>VLOOKUP(D59,DF!$A$2:$B$75,2)*G59</f>
        <v>0</v>
      </c>
      <c r="I59" t="s">
        <v>104</v>
      </c>
      <c r="J59" s="1">
        <v>35231</v>
      </c>
      <c r="K59">
        <v>1037</v>
      </c>
      <c r="L59" t="s">
        <v>24</v>
      </c>
      <c r="M59">
        <v>2037925</v>
      </c>
      <c r="N59" t="s">
        <v>19</v>
      </c>
      <c r="O59" t="s">
        <v>19</v>
      </c>
      <c r="P59" t="s">
        <v>104</v>
      </c>
      <c r="Q59" s="1">
        <v>35231</v>
      </c>
      <c r="R59">
        <v>1037</v>
      </c>
      <c r="S59" t="s">
        <v>19</v>
      </c>
      <c r="T59" t="s">
        <v>19</v>
      </c>
      <c r="U59" t="s">
        <v>19</v>
      </c>
      <c r="V59" t="s">
        <v>19</v>
      </c>
      <c r="X59" s="3" t="s">
        <v>105</v>
      </c>
    </row>
    <row r="60" spans="1:24" x14ac:dyDescent="0.25">
      <c r="A60">
        <v>5551194</v>
      </c>
      <c r="B60" t="s">
        <v>5728</v>
      </c>
      <c r="C60" s="1">
        <v>35232</v>
      </c>
      <c r="D60">
        <v>1996</v>
      </c>
      <c r="E60">
        <v>0</v>
      </c>
      <c r="F60">
        <v>0</v>
      </c>
      <c r="G60">
        <v>0</v>
      </c>
      <c r="H60">
        <f>VLOOKUP(D60,DF!$A$2:$B$75,2)*G60</f>
        <v>0</v>
      </c>
      <c r="I60" t="s">
        <v>82</v>
      </c>
      <c r="J60" s="1">
        <v>35232</v>
      </c>
      <c r="K60">
        <v>2100</v>
      </c>
      <c r="L60" t="s">
        <v>24</v>
      </c>
      <c r="M60">
        <v>2037197</v>
      </c>
      <c r="N60" t="s">
        <v>19</v>
      </c>
      <c r="O60" t="s">
        <v>19</v>
      </c>
      <c r="P60" t="s">
        <v>82</v>
      </c>
      <c r="Q60" s="1">
        <v>35232</v>
      </c>
      <c r="R60">
        <v>2245</v>
      </c>
      <c r="S60" t="s">
        <v>19</v>
      </c>
      <c r="T60" t="s">
        <v>19</v>
      </c>
      <c r="U60" t="s">
        <v>19</v>
      </c>
      <c r="V60" t="s">
        <v>19</v>
      </c>
      <c r="X60" s="3" t="s">
        <v>110</v>
      </c>
    </row>
    <row r="61" spans="1:24" x14ac:dyDescent="0.25">
      <c r="A61">
        <v>5551195</v>
      </c>
      <c r="B61" t="s">
        <v>5717</v>
      </c>
      <c r="C61" s="1">
        <v>35232</v>
      </c>
      <c r="D61">
        <v>1996</v>
      </c>
      <c r="E61">
        <v>0</v>
      </c>
      <c r="F61">
        <v>0</v>
      </c>
      <c r="G61">
        <v>0</v>
      </c>
      <c r="H61">
        <f>VLOOKUP(D61,DF!$A$2:$B$75,2)*G61</f>
        <v>0</v>
      </c>
      <c r="I61" t="s">
        <v>47</v>
      </c>
      <c r="J61" s="1">
        <v>35232</v>
      </c>
      <c r="K61">
        <v>2130</v>
      </c>
      <c r="L61" t="s">
        <v>24</v>
      </c>
      <c r="M61">
        <v>2037198</v>
      </c>
      <c r="N61" t="s">
        <v>19</v>
      </c>
      <c r="O61" t="s">
        <v>19</v>
      </c>
      <c r="P61" t="s">
        <v>47</v>
      </c>
      <c r="Q61" s="1">
        <v>35232</v>
      </c>
      <c r="R61">
        <v>2245</v>
      </c>
      <c r="S61" t="s">
        <v>19</v>
      </c>
      <c r="T61" t="s">
        <v>19</v>
      </c>
      <c r="U61" t="s">
        <v>19</v>
      </c>
      <c r="V61" t="s">
        <v>19</v>
      </c>
      <c r="X61" s="3" t="s">
        <v>111</v>
      </c>
    </row>
    <row r="62" spans="1:24" x14ac:dyDescent="0.25">
      <c r="A62">
        <v>5552612</v>
      </c>
      <c r="B62" t="s">
        <v>5699</v>
      </c>
      <c r="C62" s="1">
        <v>35233</v>
      </c>
      <c r="D62">
        <v>1996</v>
      </c>
      <c r="E62">
        <v>0</v>
      </c>
      <c r="F62">
        <v>0</v>
      </c>
      <c r="G62">
        <v>0</v>
      </c>
      <c r="H62">
        <f>VLOOKUP(D62,DF!$A$2:$B$75,2)*G62</f>
        <v>0</v>
      </c>
      <c r="I62" t="s">
        <v>19</v>
      </c>
      <c r="J62" s="1">
        <v>35233</v>
      </c>
      <c r="K62">
        <v>0</v>
      </c>
      <c r="L62" t="s">
        <v>18</v>
      </c>
      <c r="M62">
        <v>2036355</v>
      </c>
      <c r="N62" t="s">
        <v>19</v>
      </c>
      <c r="O62" t="s">
        <v>19</v>
      </c>
      <c r="P62" t="s">
        <v>19</v>
      </c>
      <c r="Q62" s="1">
        <v>35234</v>
      </c>
      <c r="R62">
        <v>2359</v>
      </c>
      <c r="S62" t="s">
        <v>19</v>
      </c>
      <c r="T62" t="s">
        <v>19</v>
      </c>
      <c r="U62" t="s">
        <v>19</v>
      </c>
      <c r="V62" t="s">
        <v>19</v>
      </c>
      <c r="X62" s="3" t="s">
        <v>112</v>
      </c>
    </row>
    <row r="63" spans="1:24" x14ac:dyDescent="0.25">
      <c r="A63">
        <v>5552112</v>
      </c>
      <c r="B63" t="s">
        <v>5703</v>
      </c>
      <c r="C63" s="1">
        <v>35238</v>
      </c>
      <c r="D63">
        <v>1996</v>
      </c>
      <c r="E63">
        <v>0</v>
      </c>
      <c r="F63">
        <v>0</v>
      </c>
      <c r="G63">
        <v>0</v>
      </c>
      <c r="H63">
        <f>VLOOKUP(D63,DF!$A$2:$B$75,2)*G63</f>
        <v>0</v>
      </c>
      <c r="I63" t="s">
        <v>108</v>
      </c>
      <c r="J63" s="1">
        <v>35238</v>
      </c>
      <c r="K63">
        <v>2100</v>
      </c>
      <c r="L63" t="s">
        <v>24</v>
      </c>
      <c r="M63">
        <v>2037950</v>
      </c>
      <c r="N63" t="s">
        <v>19</v>
      </c>
      <c r="O63" t="s">
        <v>19</v>
      </c>
      <c r="P63" t="s">
        <v>108</v>
      </c>
      <c r="Q63" s="1">
        <v>35239</v>
      </c>
      <c r="R63">
        <v>100</v>
      </c>
      <c r="S63" t="s">
        <v>19</v>
      </c>
      <c r="T63" t="s">
        <v>19</v>
      </c>
      <c r="U63" t="s">
        <v>19</v>
      </c>
      <c r="V63" t="s">
        <v>19</v>
      </c>
      <c r="X63" s="3" t="s">
        <v>114</v>
      </c>
    </row>
    <row r="64" spans="1:24" x14ac:dyDescent="0.25">
      <c r="A64">
        <v>5552114</v>
      </c>
      <c r="B64" t="s">
        <v>5703</v>
      </c>
      <c r="C64" s="1">
        <v>35238</v>
      </c>
      <c r="D64">
        <v>1996</v>
      </c>
      <c r="E64">
        <v>0</v>
      </c>
      <c r="F64">
        <v>0</v>
      </c>
      <c r="G64">
        <v>0</v>
      </c>
      <c r="H64">
        <f>VLOOKUP(D64,DF!$A$2:$B$75,2)*G64</f>
        <v>0</v>
      </c>
      <c r="I64" t="s">
        <v>19</v>
      </c>
      <c r="J64" s="1">
        <v>35238</v>
      </c>
      <c r="K64">
        <v>2300</v>
      </c>
      <c r="L64" t="s">
        <v>18</v>
      </c>
      <c r="M64">
        <v>2037952</v>
      </c>
      <c r="N64" t="s">
        <v>19</v>
      </c>
      <c r="O64" t="s">
        <v>19</v>
      </c>
      <c r="P64" t="s">
        <v>19</v>
      </c>
      <c r="Q64" s="1">
        <v>35239</v>
      </c>
      <c r="R64">
        <v>1200</v>
      </c>
      <c r="S64" t="s">
        <v>19</v>
      </c>
      <c r="T64" t="s">
        <v>19</v>
      </c>
      <c r="U64" t="s">
        <v>19</v>
      </c>
      <c r="V64" t="s">
        <v>19</v>
      </c>
      <c r="X64" s="3" t="s">
        <v>115</v>
      </c>
    </row>
    <row r="65" spans="1:24" x14ac:dyDescent="0.25">
      <c r="A65">
        <v>5552113</v>
      </c>
      <c r="B65" t="s">
        <v>5706</v>
      </c>
      <c r="C65" s="1">
        <v>35238</v>
      </c>
      <c r="D65">
        <v>1996</v>
      </c>
      <c r="E65">
        <v>0</v>
      </c>
      <c r="F65">
        <v>0</v>
      </c>
      <c r="G65">
        <v>0</v>
      </c>
      <c r="H65">
        <f>VLOOKUP(D65,DF!$A$2:$B$75,2)*G65</f>
        <v>0</v>
      </c>
      <c r="I65" t="s">
        <v>106</v>
      </c>
      <c r="J65" s="1">
        <v>35238</v>
      </c>
      <c r="K65">
        <v>2100</v>
      </c>
      <c r="L65" t="s">
        <v>24</v>
      </c>
      <c r="M65">
        <v>2037951</v>
      </c>
      <c r="N65" t="s">
        <v>19</v>
      </c>
      <c r="O65" t="s">
        <v>19</v>
      </c>
      <c r="P65" t="s">
        <v>106</v>
      </c>
      <c r="Q65" s="1">
        <v>35238</v>
      </c>
      <c r="R65">
        <v>2330</v>
      </c>
      <c r="S65" t="s">
        <v>19</v>
      </c>
      <c r="T65" t="s">
        <v>19</v>
      </c>
      <c r="U65" t="s">
        <v>19</v>
      </c>
      <c r="V65" t="s">
        <v>19</v>
      </c>
      <c r="X65" s="3" t="s">
        <v>113</v>
      </c>
    </row>
    <row r="66" spans="1:24" x14ac:dyDescent="0.25">
      <c r="A66">
        <v>5552794</v>
      </c>
      <c r="B66" t="s">
        <v>5698</v>
      </c>
      <c r="C66" s="1">
        <v>35239</v>
      </c>
      <c r="D66">
        <v>1996</v>
      </c>
      <c r="E66">
        <v>0</v>
      </c>
      <c r="F66">
        <v>0</v>
      </c>
      <c r="G66">
        <v>0</v>
      </c>
      <c r="H66">
        <f>VLOOKUP(D66,DF!$A$2:$B$75,2)*G66</f>
        <v>0</v>
      </c>
      <c r="I66" t="s">
        <v>19</v>
      </c>
      <c r="J66" s="1">
        <v>35239</v>
      </c>
      <c r="K66">
        <v>0</v>
      </c>
      <c r="L66" t="s">
        <v>18</v>
      </c>
      <c r="M66">
        <v>2036387</v>
      </c>
      <c r="N66" t="s">
        <v>19</v>
      </c>
      <c r="O66" t="s">
        <v>19</v>
      </c>
      <c r="P66" t="s">
        <v>19</v>
      </c>
      <c r="Q66" s="1">
        <v>35245</v>
      </c>
      <c r="R66">
        <v>2359</v>
      </c>
      <c r="S66" t="s">
        <v>19</v>
      </c>
      <c r="T66" t="s">
        <v>19</v>
      </c>
      <c r="U66" t="s">
        <v>19</v>
      </c>
      <c r="V66" t="s">
        <v>19</v>
      </c>
      <c r="X66" s="3" t="s">
        <v>116</v>
      </c>
    </row>
    <row r="67" spans="1:24" x14ac:dyDescent="0.25">
      <c r="A67">
        <v>5552796</v>
      </c>
      <c r="B67" t="s">
        <v>5699</v>
      </c>
      <c r="C67" s="1">
        <v>35239</v>
      </c>
      <c r="D67">
        <v>1996</v>
      </c>
      <c r="E67">
        <v>0</v>
      </c>
      <c r="F67">
        <v>0</v>
      </c>
      <c r="G67">
        <v>0</v>
      </c>
      <c r="H67">
        <f>VLOOKUP(D67,DF!$A$2:$B$75,2)*G67</f>
        <v>0</v>
      </c>
      <c r="I67" t="s">
        <v>19</v>
      </c>
      <c r="J67" s="1">
        <v>35239</v>
      </c>
      <c r="K67">
        <v>0</v>
      </c>
      <c r="L67" t="s">
        <v>18</v>
      </c>
      <c r="M67">
        <v>2036389</v>
      </c>
      <c r="N67" t="s">
        <v>19</v>
      </c>
      <c r="O67" t="s">
        <v>19</v>
      </c>
      <c r="P67" t="s">
        <v>19</v>
      </c>
      <c r="Q67" s="1">
        <v>35245</v>
      </c>
      <c r="R67">
        <v>2359</v>
      </c>
      <c r="S67" t="s">
        <v>19</v>
      </c>
      <c r="T67" t="s">
        <v>19</v>
      </c>
      <c r="U67" t="s">
        <v>19</v>
      </c>
      <c r="V67" t="s">
        <v>19</v>
      </c>
      <c r="X67" s="3" t="s">
        <v>117</v>
      </c>
    </row>
    <row r="68" spans="1:24" x14ac:dyDescent="0.25">
      <c r="A68">
        <v>5552613</v>
      </c>
      <c r="B68" t="s">
        <v>5699</v>
      </c>
      <c r="C68" s="1">
        <v>35240</v>
      </c>
      <c r="D68">
        <v>1996</v>
      </c>
      <c r="E68">
        <v>0</v>
      </c>
      <c r="F68">
        <v>0</v>
      </c>
      <c r="G68">
        <v>0</v>
      </c>
      <c r="H68">
        <f>VLOOKUP(D68,DF!$A$2:$B$75,2)*G68</f>
        <v>0</v>
      </c>
      <c r="I68" t="s">
        <v>19</v>
      </c>
      <c r="J68" s="1">
        <v>35240</v>
      </c>
      <c r="K68">
        <v>0</v>
      </c>
      <c r="L68" t="s">
        <v>18</v>
      </c>
      <c r="M68">
        <v>2036356</v>
      </c>
      <c r="N68" t="s">
        <v>19</v>
      </c>
      <c r="O68" t="s">
        <v>19</v>
      </c>
      <c r="P68" t="s">
        <v>19</v>
      </c>
      <c r="Q68" s="1">
        <v>35242</v>
      </c>
      <c r="R68">
        <v>2359</v>
      </c>
      <c r="S68" t="s">
        <v>19</v>
      </c>
      <c r="T68" t="s">
        <v>19</v>
      </c>
      <c r="U68" t="s">
        <v>19</v>
      </c>
      <c r="V68" t="s">
        <v>19</v>
      </c>
      <c r="X68" s="3" t="s">
        <v>118</v>
      </c>
    </row>
    <row r="69" spans="1:24" x14ac:dyDescent="0.25">
      <c r="A69">
        <v>5552609</v>
      </c>
      <c r="B69" t="s">
        <v>5699</v>
      </c>
      <c r="C69" s="1">
        <v>35240</v>
      </c>
      <c r="D69">
        <v>1996</v>
      </c>
      <c r="E69">
        <v>0</v>
      </c>
      <c r="F69">
        <v>0</v>
      </c>
      <c r="G69">
        <v>0</v>
      </c>
      <c r="H69">
        <f>VLOOKUP(D69,DF!$A$2:$B$75,2)*G69</f>
        <v>0</v>
      </c>
      <c r="I69" t="s">
        <v>19</v>
      </c>
      <c r="J69" s="1">
        <v>35240</v>
      </c>
      <c r="K69">
        <v>0</v>
      </c>
      <c r="L69" t="s">
        <v>18</v>
      </c>
      <c r="M69">
        <v>2036352</v>
      </c>
      <c r="N69" t="s">
        <v>19</v>
      </c>
      <c r="O69" t="s">
        <v>19</v>
      </c>
      <c r="P69" t="s">
        <v>19</v>
      </c>
      <c r="Q69" s="1">
        <v>35240</v>
      </c>
      <c r="R69">
        <v>2359</v>
      </c>
      <c r="S69" t="s">
        <v>19</v>
      </c>
      <c r="T69" t="s">
        <v>19</v>
      </c>
      <c r="U69" t="s">
        <v>19</v>
      </c>
      <c r="V69" t="s">
        <v>19</v>
      </c>
      <c r="X69" s="3" t="s">
        <v>119</v>
      </c>
    </row>
    <row r="70" spans="1:24" x14ac:dyDescent="0.25">
      <c r="A70">
        <v>5572863</v>
      </c>
      <c r="B70" t="s">
        <v>5771</v>
      </c>
      <c r="C70" s="1">
        <v>35240</v>
      </c>
      <c r="D70">
        <v>1996</v>
      </c>
      <c r="E70">
        <v>0</v>
      </c>
      <c r="F70">
        <v>0</v>
      </c>
      <c r="G70">
        <v>0</v>
      </c>
      <c r="H70">
        <f>VLOOKUP(D70,DF!$A$2:$B$75,2)*G70</f>
        <v>0</v>
      </c>
      <c r="I70" t="s">
        <v>120</v>
      </c>
      <c r="J70" s="1">
        <v>35240</v>
      </c>
      <c r="K70">
        <v>1650</v>
      </c>
      <c r="L70" t="s">
        <v>24</v>
      </c>
      <c r="M70">
        <v>2050650</v>
      </c>
      <c r="N70" t="s">
        <v>19</v>
      </c>
      <c r="O70" t="s">
        <v>19</v>
      </c>
      <c r="P70" t="s">
        <v>120</v>
      </c>
      <c r="Q70" s="1">
        <v>35240</v>
      </c>
      <c r="R70">
        <v>1650</v>
      </c>
      <c r="S70" t="s">
        <v>19</v>
      </c>
      <c r="T70" t="s">
        <v>19</v>
      </c>
      <c r="U70" t="s">
        <v>19</v>
      </c>
      <c r="V70" t="s">
        <v>19</v>
      </c>
      <c r="X70" s="3" t="s">
        <v>121</v>
      </c>
    </row>
    <row r="71" spans="1:24" x14ac:dyDescent="0.25">
      <c r="A71">
        <v>5572869</v>
      </c>
      <c r="B71" t="s">
        <v>5771</v>
      </c>
      <c r="C71" s="1">
        <v>35240</v>
      </c>
      <c r="D71">
        <v>1996</v>
      </c>
      <c r="E71">
        <v>0</v>
      </c>
      <c r="F71">
        <v>0</v>
      </c>
      <c r="G71">
        <v>0</v>
      </c>
      <c r="H71">
        <f>VLOOKUP(D71,DF!$A$2:$B$75,2)*G71</f>
        <v>0</v>
      </c>
      <c r="I71" t="s">
        <v>122</v>
      </c>
      <c r="J71" s="1">
        <v>35240</v>
      </c>
      <c r="K71">
        <v>1803</v>
      </c>
      <c r="L71" t="s">
        <v>24</v>
      </c>
      <c r="M71">
        <v>2050656</v>
      </c>
      <c r="N71" t="s">
        <v>19</v>
      </c>
      <c r="O71" t="s">
        <v>19</v>
      </c>
      <c r="P71" t="s">
        <v>122</v>
      </c>
      <c r="Q71" s="1">
        <v>35240</v>
      </c>
      <c r="R71">
        <v>1803</v>
      </c>
      <c r="S71" t="s">
        <v>19</v>
      </c>
      <c r="T71" t="s">
        <v>19</v>
      </c>
      <c r="U71" t="s">
        <v>19</v>
      </c>
      <c r="V71" t="s">
        <v>19</v>
      </c>
      <c r="X71" s="3" t="s">
        <v>123</v>
      </c>
    </row>
    <row r="72" spans="1:24" x14ac:dyDescent="0.25">
      <c r="A72">
        <v>5552125</v>
      </c>
      <c r="B72" t="s">
        <v>5704</v>
      </c>
      <c r="C72" s="1">
        <v>35241</v>
      </c>
      <c r="D72">
        <v>1996</v>
      </c>
      <c r="E72">
        <v>0</v>
      </c>
      <c r="F72">
        <v>0</v>
      </c>
      <c r="G72">
        <v>0</v>
      </c>
      <c r="H72">
        <f>VLOOKUP(D72,DF!$A$2:$B$75,2)*G72</f>
        <v>0</v>
      </c>
      <c r="I72" t="s">
        <v>124</v>
      </c>
      <c r="J72" s="1">
        <v>35241</v>
      </c>
      <c r="K72">
        <v>2000</v>
      </c>
      <c r="L72" t="s">
        <v>24</v>
      </c>
      <c r="M72">
        <v>2037962</v>
      </c>
      <c r="N72" t="s">
        <v>19</v>
      </c>
      <c r="O72" t="s">
        <v>19</v>
      </c>
      <c r="P72" t="s">
        <v>124</v>
      </c>
      <c r="Q72" s="1">
        <v>35242</v>
      </c>
      <c r="R72">
        <v>100</v>
      </c>
      <c r="S72" t="s">
        <v>19</v>
      </c>
      <c r="T72" t="s">
        <v>19</v>
      </c>
      <c r="U72" t="s">
        <v>19</v>
      </c>
      <c r="V72" t="s">
        <v>19</v>
      </c>
      <c r="X72" s="3" t="s">
        <v>125</v>
      </c>
    </row>
    <row r="73" spans="1:24" x14ac:dyDescent="0.25">
      <c r="A73">
        <v>5573475</v>
      </c>
      <c r="B73" t="s">
        <v>5772</v>
      </c>
      <c r="C73" s="1">
        <v>35246</v>
      </c>
      <c r="D73">
        <v>1996</v>
      </c>
      <c r="E73">
        <v>0</v>
      </c>
      <c r="F73">
        <v>0</v>
      </c>
      <c r="G73">
        <v>0</v>
      </c>
      <c r="H73">
        <f>VLOOKUP(D73,DF!$A$2:$B$75,2)*G73</f>
        <v>0</v>
      </c>
      <c r="I73" t="s">
        <v>128</v>
      </c>
      <c r="J73" s="1">
        <v>35246</v>
      </c>
      <c r="K73">
        <v>1506</v>
      </c>
      <c r="L73" t="s">
        <v>24</v>
      </c>
      <c r="M73">
        <v>2050681</v>
      </c>
      <c r="N73" t="s">
        <v>19</v>
      </c>
      <c r="O73" t="s">
        <v>19</v>
      </c>
      <c r="P73" t="s">
        <v>128</v>
      </c>
      <c r="Q73" s="1">
        <v>35246</v>
      </c>
      <c r="R73">
        <v>1506</v>
      </c>
      <c r="S73" t="s">
        <v>19</v>
      </c>
      <c r="T73" t="s">
        <v>19</v>
      </c>
      <c r="U73" t="s">
        <v>19</v>
      </c>
      <c r="V73" t="s">
        <v>19</v>
      </c>
      <c r="X73" s="3" t="s">
        <v>129</v>
      </c>
    </row>
    <row r="74" spans="1:24" x14ac:dyDescent="0.25">
      <c r="A74">
        <v>5573474</v>
      </c>
      <c r="B74" t="s">
        <v>5771</v>
      </c>
      <c r="C74" s="1">
        <v>35246</v>
      </c>
      <c r="D74">
        <v>1996</v>
      </c>
      <c r="E74">
        <v>0</v>
      </c>
      <c r="F74">
        <v>0</v>
      </c>
      <c r="G74">
        <v>0</v>
      </c>
      <c r="H74">
        <f>VLOOKUP(D74,DF!$A$2:$B$75,2)*G74</f>
        <v>0</v>
      </c>
      <c r="I74" t="s">
        <v>126</v>
      </c>
      <c r="J74" s="1">
        <v>35246</v>
      </c>
      <c r="K74">
        <v>1318</v>
      </c>
      <c r="L74" t="s">
        <v>24</v>
      </c>
      <c r="M74">
        <v>2050680</v>
      </c>
      <c r="N74" t="s">
        <v>19</v>
      </c>
      <c r="O74" t="s">
        <v>19</v>
      </c>
      <c r="P74" t="s">
        <v>126</v>
      </c>
      <c r="Q74" s="1">
        <v>35246</v>
      </c>
      <c r="R74">
        <v>1318</v>
      </c>
      <c r="S74" t="s">
        <v>19</v>
      </c>
      <c r="T74" t="s">
        <v>19</v>
      </c>
      <c r="U74" t="s">
        <v>19</v>
      </c>
      <c r="V74" t="s">
        <v>19</v>
      </c>
      <c r="X74" s="3" t="s">
        <v>127</v>
      </c>
    </row>
    <row r="75" spans="1:24" x14ac:dyDescent="0.25">
      <c r="A75">
        <v>5558559</v>
      </c>
      <c r="B75" t="s">
        <v>5704</v>
      </c>
      <c r="C75" s="1">
        <v>35253</v>
      </c>
      <c r="D75">
        <v>1996</v>
      </c>
      <c r="E75">
        <v>0</v>
      </c>
      <c r="F75">
        <v>0</v>
      </c>
      <c r="G75">
        <v>0</v>
      </c>
      <c r="H75">
        <f>VLOOKUP(D75,DF!$A$2:$B$75,2)*G75</f>
        <v>0</v>
      </c>
      <c r="I75" t="s">
        <v>19</v>
      </c>
      <c r="J75" s="1">
        <v>35253</v>
      </c>
      <c r="K75">
        <v>2035</v>
      </c>
      <c r="L75" t="s">
        <v>18</v>
      </c>
      <c r="M75">
        <v>2041046</v>
      </c>
      <c r="N75" t="s">
        <v>19</v>
      </c>
      <c r="O75" t="s">
        <v>19</v>
      </c>
      <c r="P75" t="s">
        <v>19</v>
      </c>
      <c r="Q75" s="1">
        <v>35254</v>
      </c>
      <c r="R75">
        <v>600</v>
      </c>
      <c r="S75" t="s">
        <v>19</v>
      </c>
      <c r="T75" t="s">
        <v>19</v>
      </c>
      <c r="U75" t="s">
        <v>19</v>
      </c>
      <c r="V75" t="s">
        <v>19</v>
      </c>
      <c r="X75" s="3" t="s">
        <v>130</v>
      </c>
    </row>
    <row r="76" spans="1:24" x14ac:dyDescent="0.25">
      <c r="A76">
        <v>5570595</v>
      </c>
      <c r="B76" t="s">
        <v>5764</v>
      </c>
      <c r="C76" s="1">
        <v>35254</v>
      </c>
      <c r="D76">
        <v>1996</v>
      </c>
      <c r="E76">
        <v>0</v>
      </c>
      <c r="F76">
        <v>0</v>
      </c>
      <c r="G76">
        <v>0</v>
      </c>
      <c r="H76">
        <f>VLOOKUP(D76,DF!$A$2:$B$75,2)*G76</f>
        <v>0</v>
      </c>
      <c r="I76" t="s">
        <v>133</v>
      </c>
      <c r="J76" s="1">
        <v>35254</v>
      </c>
      <c r="K76">
        <v>607</v>
      </c>
      <c r="L76" t="s">
        <v>24</v>
      </c>
      <c r="M76">
        <v>1025579</v>
      </c>
      <c r="N76" t="s">
        <v>19</v>
      </c>
      <c r="O76" t="s">
        <v>19</v>
      </c>
      <c r="P76" t="s">
        <v>133</v>
      </c>
      <c r="Q76" s="1">
        <v>35254</v>
      </c>
      <c r="R76">
        <v>607</v>
      </c>
      <c r="S76" t="s">
        <v>19</v>
      </c>
      <c r="T76" t="s">
        <v>19</v>
      </c>
      <c r="U76" t="s">
        <v>19</v>
      </c>
      <c r="V76" t="s">
        <v>19</v>
      </c>
      <c r="X76" s="3" t="s">
        <v>134</v>
      </c>
    </row>
    <row r="77" spans="1:24" x14ac:dyDescent="0.25">
      <c r="A77">
        <v>5551294</v>
      </c>
      <c r="B77" t="s">
        <v>5773</v>
      </c>
      <c r="C77" s="1">
        <v>35254</v>
      </c>
      <c r="D77">
        <v>1996</v>
      </c>
      <c r="E77">
        <v>0</v>
      </c>
      <c r="F77">
        <v>0</v>
      </c>
      <c r="G77">
        <v>0</v>
      </c>
      <c r="H77">
        <f>VLOOKUP(D77,DF!$A$2:$B$75,2)*G77</f>
        <v>0</v>
      </c>
      <c r="I77" t="s">
        <v>131</v>
      </c>
      <c r="J77" s="1">
        <v>35254</v>
      </c>
      <c r="K77">
        <v>0</v>
      </c>
      <c r="L77" t="s">
        <v>24</v>
      </c>
      <c r="M77">
        <v>2038359</v>
      </c>
      <c r="N77" t="s">
        <v>19</v>
      </c>
      <c r="O77" t="s">
        <v>19</v>
      </c>
      <c r="P77" t="s">
        <v>131</v>
      </c>
      <c r="Q77" s="1">
        <v>35254</v>
      </c>
      <c r="R77">
        <v>130</v>
      </c>
      <c r="S77" t="s">
        <v>19</v>
      </c>
      <c r="T77" t="s">
        <v>19</v>
      </c>
      <c r="U77" t="s">
        <v>19</v>
      </c>
      <c r="V77" t="s">
        <v>19</v>
      </c>
      <c r="X77" s="3" t="s">
        <v>132</v>
      </c>
    </row>
    <row r="78" spans="1:24" x14ac:dyDescent="0.25">
      <c r="A78">
        <v>5560779</v>
      </c>
      <c r="B78" t="s">
        <v>5774</v>
      </c>
      <c r="C78" s="1">
        <v>35264</v>
      </c>
      <c r="D78">
        <v>1996</v>
      </c>
      <c r="E78">
        <v>0</v>
      </c>
      <c r="F78">
        <v>0</v>
      </c>
      <c r="G78">
        <v>5000</v>
      </c>
      <c r="H78">
        <f>VLOOKUP(D78,DF!$A$2:$B$75,2)*G78</f>
        <v>9700</v>
      </c>
      <c r="I78" t="s">
        <v>135</v>
      </c>
      <c r="J78" s="1">
        <v>35264</v>
      </c>
      <c r="K78">
        <v>2032</v>
      </c>
      <c r="L78" t="s">
        <v>18</v>
      </c>
      <c r="M78">
        <v>1014339</v>
      </c>
      <c r="N78" t="s">
        <v>19</v>
      </c>
      <c r="O78" t="s">
        <v>19</v>
      </c>
      <c r="P78" t="s">
        <v>135</v>
      </c>
      <c r="Q78" s="1">
        <v>35264</v>
      </c>
      <c r="R78">
        <v>2032</v>
      </c>
      <c r="S78" t="s">
        <v>19</v>
      </c>
      <c r="T78" t="s">
        <v>19</v>
      </c>
      <c r="U78" t="s">
        <v>19</v>
      </c>
      <c r="V78" t="s">
        <v>19</v>
      </c>
    </row>
    <row r="79" spans="1:24" x14ac:dyDescent="0.25">
      <c r="A79">
        <v>5561881</v>
      </c>
      <c r="B79" t="s">
        <v>5698</v>
      </c>
      <c r="C79" s="1">
        <v>35266</v>
      </c>
      <c r="D79">
        <v>1996</v>
      </c>
      <c r="E79">
        <v>0</v>
      </c>
      <c r="F79">
        <v>0</v>
      </c>
      <c r="G79">
        <v>0</v>
      </c>
      <c r="H79">
        <f>VLOOKUP(D79,DF!$A$2:$B$75,2)*G79</f>
        <v>0</v>
      </c>
      <c r="I79" t="s">
        <v>19</v>
      </c>
      <c r="J79" s="1">
        <v>35266</v>
      </c>
      <c r="K79">
        <v>0</v>
      </c>
      <c r="L79" t="s">
        <v>18</v>
      </c>
      <c r="M79">
        <v>2039874</v>
      </c>
      <c r="N79" t="s">
        <v>19</v>
      </c>
      <c r="O79" t="s">
        <v>19</v>
      </c>
      <c r="P79" t="s">
        <v>19</v>
      </c>
      <c r="Q79" s="1">
        <v>35269</v>
      </c>
      <c r="R79">
        <v>2359</v>
      </c>
      <c r="S79" t="s">
        <v>19</v>
      </c>
      <c r="T79" t="s">
        <v>19</v>
      </c>
      <c r="U79" t="s">
        <v>19</v>
      </c>
      <c r="V79" t="s">
        <v>19</v>
      </c>
      <c r="X79" s="3" t="s">
        <v>136</v>
      </c>
    </row>
    <row r="80" spans="1:24" x14ac:dyDescent="0.25">
      <c r="A80">
        <v>5561882</v>
      </c>
      <c r="B80" t="s">
        <v>5699</v>
      </c>
      <c r="C80" s="1">
        <v>35266</v>
      </c>
      <c r="D80">
        <v>1996</v>
      </c>
      <c r="E80">
        <v>0</v>
      </c>
      <c r="F80">
        <v>0</v>
      </c>
      <c r="G80">
        <v>0</v>
      </c>
      <c r="H80">
        <f>VLOOKUP(D80,DF!$A$2:$B$75,2)*G80</f>
        <v>0</v>
      </c>
      <c r="I80" t="s">
        <v>19</v>
      </c>
      <c r="J80" s="1">
        <v>35266</v>
      </c>
      <c r="K80">
        <v>0</v>
      </c>
      <c r="L80" t="s">
        <v>18</v>
      </c>
      <c r="M80">
        <v>2039875</v>
      </c>
      <c r="N80" t="s">
        <v>19</v>
      </c>
      <c r="O80" t="s">
        <v>19</v>
      </c>
      <c r="P80" t="s">
        <v>19</v>
      </c>
      <c r="Q80" s="1">
        <v>35268</v>
      </c>
      <c r="R80">
        <v>2359</v>
      </c>
      <c r="S80" t="s">
        <v>19</v>
      </c>
      <c r="T80" t="s">
        <v>19</v>
      </c>
      <c r="U80" t="s">
        <v>19</v>
      </c>
      <c r="V80" t="s">
        <v>19</v>
      </c>
      <c r="X80" s="3" t="s">
        <v>137</v>
      </c>
    </row>
    <row r="81" spans="1:24" x14ac:dyDescent="0.25">
      <c r="A81">
        <v>5551955</v>
      </c>
      <c r="B81" t="s">
        <v>5726</v>
      </c>
      <c r="C81" s="1">
        <v>35268</v>
      </c>
      <c r="D81">
        <v>1996</v>
      </c>
      <c r="E81">
        <v>0</v>
      </c>
      <c r="F81">
        <v>0</v>
      </c>
      <c r="G81">
        <v>0</v>
      </c>
      <c r="H81">
        <f>VLOOKUP(D81,DF!$A$2:$B$75,2)*G81</f>
        <v>0</v>
      </c>
      <c r="I81" t="s">
        <v>71</v>
      </c>
      <c r="J81" s="1">
        <v>35268</v>
      </c>
      <c r="K81">
        <v>1345</v>
      </c>
      <c r="L81" t="s">
        <v>18</v>
      </c>
      <c r="M81">
        <v>2038394</v>
      </c>
      <c r="N81" t="s">
        <v>19</v>
      </c>
      <c r="O81" t="s">
        <v>19</v>
      </c>
      <c r="P81" t="s">
        <v>71</v>
      </c>
      <c r="Q81" s="1">
        <v>35268</v>
      </c>
      <c r="R81">
        <v>1345</v>
      </c>
      <c r="S81" t="s">
        <v>19</v>
      </c>
      <c r="T81" t="s">
        <v>19</v>
      </c>
      <c r="U81" t="s">
        <v>19</v>
      </c>
      <c r="V81" t="s">
        <v>19</v>
      </c>
      <c r="X81" s="3" t="s">
        <v>138</v>
      </c>
    </row>
    <row r="82" spans="1:24" x14ac:dyDescent="0.25">
      <c r="A82">
        <v>5558938</v>
      </c>
      <c r="B82" t="s">
        <v>5730</v>
      </c>
      <c r="C82" s="1">
        <v>35271</v>
      </c>
      <c r="D82">
        <v>1996</v>
      </c>
      <c r="E82">
        <v>0</v>
      </c>
      <c r="F82">
        <v>0</v>
      </c>
      <c r="G82">
        <v>0</v>
      </c>
      <c r="H82">
        <f>VLOOKUP(D82,DF!$A$2:$B$75,2)*G82</f>
        <v>0</v>
      </c>
      <c r="I82" t="s">
        <v>139</v>
      </c>
      <c r="J82" s="1">
        <v>35271</v>
      </c>
      <c r="K82">
        <v>2010</v>
      </c>
      <c r="L82" t="s">
        <v>24</v>
      </c>
      <c r="M82">
        <v>2041134</v>
      </c>
      <c r="N82" t="s">
        <v>19</v>
      </c>
      <c r="O82" t="s">
        <v>19</v>
      </c>
      <c r="P82" t="s">
        <v>139</v>
      </c>
      <c r="Q82" s="1">
        <v>35271</v>
      </c>
      <c r="R82">
        <v>2100</v>
      </c>
      <c r="S82" t="s">
        <v>19</v>
      </c>
      <c r="T82" t="s">
        <v>19</v>
      </c>
      <c r="U82" t="s">
        <v>19</v>
      </c>
      <c r="V82" t="s">
        <v>19</v>
      </c>
      <c r="X82" s="3" t="s">
        <v>140</v>
      </c>
    </row>
    <row r="83" spans="1:24" x14ac:dyDescent="0.25">
      <c r="A83">
        <v>5571742</v>
      </c>
      <c r="B83" t="s">
        <v>5754</v>
      </c>
      <c r="C83" s="1">
        <v>35272</v>
      </c>
      <c r="D83">
        <v>1996</v>
      </c>
      <c r="E83">
        <v>0</v>
      </c>
      <c r="F83">
        <v>0</v>
      </c>
      <c r="G83">
        <v>0</v>
      </c>
      <c r="H83">
        <f>VLOOKUP(D83,DF!$A$2:$B$75,2)*G83</f>
        <v>0</v>
      </c>
      <c r="I83" t="s">
        <v>141</v>
      </c>
      <c r="J83" s="1">
        <v>35272</v>
      </c>
      <c r="K83">
        <v>130</v>
      </c>
      <c r="L83" t="s">
        <v>24</v>
      </c>
      <c r="M83">
        <v>2050876</v>
      </c>
      <c r="N83" t="s">
        <v>19</v>
      </c>
      <c r="O83" t="s">
        <v>19</v>
      </c>
      <c r="P83" t="s">
        <v>141</v>
      </c>
      <c r="Q83" s="1">
        <v>35272</v>
      </c>
      <c r="R83">
        <v>500</v>
      </c>
      <c r="S83" t="s">
        <v>19</v>
      </c>
      <c r="T83" t="s">
        <v>19</v>
      </c>
      <c r="U83" t="s">
        <v>19</v>
      </c>
      <c r="V83" t="s">
        <v>19</v>
      </c>
      <c r="X83" s="3" t="s">
        <v>142</v>
      </c>
    </row>
    <row r="84" spans="1:24" x14ac:dyDescent="0.25">
      <c r="A84">
        <v>5571743</v>
      </c>
      <c r="B84" t="s">
        <v>5754</v>
      </c>
      <c r="C84" s="1">
        <v>35272</v>
      </c>
      <c r="D84">
        <v>1996</v>
      </c>
      <c r="E84">
        <v>0</v>
      </c>
      <c r="F84">
        <v>0</v>
      </c>
      <c r="G84">
        <v>0</v>
      </c>
      <c r="H84">
        <f>VLOOKUP(D84,DF!$A$2:$B$75,2)*G84</f>
        <v>0</v>
      </c>
      <c r="I84" t="s">
        <v>143</v>
      </c>
      <c r="J84" s="1">
        <v>35272</v>
      </c>
      <c r="K84">
        <v>530</v>
      </c>
      <c r="L84" t="s">
        <v>24</v>
      </c>
      <c r="M84">
        <v>2050877</v>
      </c>
      <c r="N84" t="s">
        <v>19</v>
      </c>
      <c r="O84" t="s">
        <v>19</v>
      </c>
      <c r="P84" t="s">
        <v>143</v>
      </c>
      <c r="Q84" s="1">
        <v>35272</v>
      </c>
      <c r="R84">
        <v>725</v>
      </c>
      <c r="S84" t="s">
        <v>19</v>
      </c>
      <c r="T84" t="s">
        <v>19</v>
      </c>
      <c r="U84" t="s">
        <v>19</v>
      </c>
      <c r="V84" t="s">
        <v>19</v>
      </c>
      <c r="X84" s="3" t="s">
        <v>144</v>
      </c>
    </row>
    <row r="85" spans="1:24" x14ac:dyDescent="0.25">
      <c r="A85">
        <v>5561865</v>
      </c>
      <c r="B85" t="s">
        <v>5725</v>
      </c>
      <c r="C85" s="1">
        <v>35275</v>
      </c>
      <c r="D85">
        <v>1996</v>
      </c>
      <c r="E85">
        <v>0</v>
      </c>
      <c r="F85">
        <v>0</v>
      </c>
      <c r="G85">
        <v>0</v>
      </c>
      <c r="H85">
        <f>VLOOKUP(D85,DF!$A$2:$B$75,2)*G85</f>
        <v>0</v>
      </c>
      <c r="I85" t="s">
        <v>145</v>
      </c>
      <c r="J85" s="1">
        <v>35275</v>
      </c>
      <c r="K85">
        <v>2300</v>
      </c>
      <c r="L85" t="s">
        <v>18</v>
      </c>
      <c r="M85">
        <v>2039858</v>
      </c>
      <c r="N85" t="s">
        <v>19</v>
      </c>
      <c r="O85" t="s">
        <v>19</v>
      </c>
      <c r="P85" t="s">
        <v>145</v>
      </c>
      <c r="Q85" s="1">
        <v>35276</v>
      </c>
      <c r="R85">
        <v>0</v>
      </c>
      <c r="S85" t="s">
        <v>19</v>
      </c>
      <c r="T85" t="s">
        <v>19</v>
      </c>
      <c r="U85" t="s">
        <v>19</v>
      </c>
      <c r="V85" t="s">
        <v>19</v>
      </c>
      <c r="X85" s="3" t="s">
        <v>146</v>
      </c>
    </row>
    <row r="86" spans="1:24" x14ac:dyDescent="0.25">
      <c r="A86">
        <v>5559103</v>
      </c>
      <c r="B86" t="s">
        <v>5775</v>
      </c>
      <c r="C86" s="1">
        <v>35277</v>
      </c>
      <c r="D86">
        <v>1996</v>
      </c>
      <c r="E86">
        <v>0</v>
      </c>
      <c r="F86">
        <v>0</v>
      </c>
      <c r="G86">
        <v>0</v>
      </c>
      <c r="H86">
        <f>VLOOKUP(D86,DF!$A$2:$B$75,2)*G86</f>
        <v>0</v>
      </c>
      <c r="I86" t="s">
        <v>147</v>
      </c>
      <c r="J86" s="1">
        <v>35277</v>
      </c>
      <c r="K86">
        <v>2300</v>
      </c>
      <c r="L86" t="s">
        <v>24</v>
      </c>
      <c r="M86">
        <v>2041159</v>
      </c>
      <c r="N86" t="s">
        <v>19</v>
      </c>
      <c r="O86" t="s">
        <v>19</v>
      </c>
      <c r="P86" t="s">
        <v>147</v>
      </c>
      <c r="Q86" s="1">
        <v>35277</v>
      </c>
      <c r="R86">
        <v>2300</v>
      </c>
      <c r="S86" t="s">
        <v>19</v>
      </c>
      <c r="T86" t="s">
        <v>19</v>
      </c>
      <c r="U86" t="s">
        <v>19</v>
      </c>
      <c r="V86" t="s">
        <v>19</v>
      </c>
      <c r="X86" s="3" t="s">
        <v>148</v>
      </c>
    </row>
    <row r="87" spans="1:24" x14ac:dyDescent="0.25">
      <c r="A87">
        <v>5561241</v>
      </c>
      <c r="B87" t="s">
        <v>5728</v>
      </c>
      <c r="C87" s="1">
        <v>35278</v>
      </c>
      <c r="D87">
        <v>1996</v>
      </c>
      <c r="E87">
        <v>0</v>
      </c>
      <c r="F87">
        <v>0</v>
      </c>
      <c r="G87">
        <v>0</v>
      </c>
      <c r="H87">
        <f>VLOOKUP(D87,DF!$A$2:$B$75,2)*G87</f>
        <v>0</v>
      </c>
      <c r="I87" t="s">
        <v>82</v>
      </c>
      <c r="J87" s="1">
        <v>35278</v>
      </c>
      <c r="K87">
        <v>700</v>
      </c>
      <c r="L87" t="s">
        <v>18</v>
      </c>
      <c r="M87">
        <v>2039099</v>
      </c>
      <c r="N87" t="s">
        <v>19</v>
      </c>
      <c r="O87" t="s">
        <v>19</v>
      </c>
      <c r="P87" t="s">
        <v>82</v>
      </c>
      <c r="Q87" s="1">
        <v>35278</v>
      </c>
      <c r="R87">
        <v>800</v>
      </c>
      <c r="S87" t="s">
        <v>19</v>
      </c>
      <c r="T87" t="s">
        <v>19</v>
      </c>
      <c r="U87" t="s">
        <v>19</v>
      </c>
      <c r="V87" t="s">
        <v>19</v>
      </c>
      <c r="X87" s="3" t="s">
        <v>149</v>
      </c>
    </row>
    <row r="88" spans="1:24" x14ac:dyDescent="0.25">
      <c r="A88">
        <v>5569075</v>
      </c>
      <c r="B88" t="s">
        <v>5705</v>
      </c>
      <c r="C88" s="1">
        <v>35282</v>
      </c>
      <c r="D88">
        <v>1996</v>
      </c>
      <c r="E88">
        <v>0</v>
      </c>
      <c r="F88">
        <v>0</v>
      </c>
      <c r="G88">
        <v>0</v>
      </c>
      <c r="H88">
        <f>VLOOKUP(D88,DF!$A$2:$B$75,2)*G88</f>
        <v>0</v>
      </c>
      <c r="I88" t="s">
        <v>19</v>
      </c>
      <c r="J88" s="1">
        <v>35282</v>
      </c>
      <c r="K88">
        <v>1300</v>
      </c>
      <c r="L88" t="s">
        <v>18</v>
      </c>
      <c r="M88">
        <v>2051017</v>
      </c>
      <c r="N88" t="s">
        <v>19</v>
      </c>
      <c r="O88" t="s">
        <v>19</v>
      </c>
      <c r="P88" t="s">
        <v>19</v>
      </c>
      <c r="Q88" s="1">
        <v>35283</v>
      </c>
      <c r="R88">
        <v>1200</v>
      </c>
      <c r="S88" t="s">
        <v>19</v>
      </c>
      <c r="T88" t="s">
        <v>19</v>
      </c>
      <c r="U88" t="s">
        <v>19</v>
      </c>
      <c r="V88" t="s">
        <v>19</v>
      </c>
      <c r="X88" s="3" t="s">
        <v>150</v>
      </c>
    </row>
    <row r="89" spans="1:24" x14ac:dyDescent="0.25">
      <c r="A89">
        <v>5557621</v>
      </c>
      <c r="B89" t="s">
        <v>5698</v>
      </c>
      <c r="C89" s="1">
        <v>35284</v>
      </c>
      <c r="D89">
        <v>1996</v>
      </c>
      <c r="E89">
        <v>0</v>
      </c>
      <c r="F89">
        <v>0</v>
      </c>
      <c r="G89">
        <v>0</v>
      </c>
      <c r="H89">
        <f>VLOOKUP(D89,DF!$A$2:$B$75,2)*G89</f>
        <v>0</v>
      </c>
      <c r="I89" t="s">
        <v>19</v>
      </c>
      <c r="J89" s="1">
        <v>35284</v>
      </c>
      <c r="K89">
        <v>0</v>
      </c>
      <c r="L89" t="s">
        <v>18</v>
      </c>
      <c r="M89">
        <v>2041392</v>
      </c>
      <c r="N89" t="s">
        <v>19</v>
      </c>
      <c r="O89" t="s">
        <v>19</v>
      </c>
      <c r="P89" t="s">
        <v>19</v>
      </c>
      <c r="Q89" s="1">
        <v>35288</v>
      </c>
      <c r="R89">
        <v>2359</v>
      </c>
      <c r="S89" t="s">
        <v>19</v>
      </c>
      <c r="T89" t="s">
        <v>19</v>
      </c>
      <c r="U89" t="s">
        <v>19</v>
      </c>
      <c r="V89" t="s">
        <v>19</v>
      </c>
      <c r="X89" s="3" t="s">
        <v>151</v>
      </c>
    </row>
    <row r="90" spans="1:24" x14ac:dyDescent="0.25">
      <c r="A90">
        <v>5558988</v>
      </c>
      <c r="B90" t="s">
        <v>5706</v>
      </c>
      <c r="C90" s="1">
        <v>35284</v>
      </c>
      <c r="D90">
        <v>1996</v>
      </c>
      <c r="E90">
        <v>0</v>
      </c>
      <c r="F90">
        <v>0</v>
      </c>
      <c r="G90">
        <v>0</v>
      </c>
      <c r="H90">
        <f>VLOOKUP(D90,DF!$A$2:$B$75,2)*G90</f>
        <v>0</v>
      </c>
      <c r="I90" t="s">
        <v>19</v>
      </c>
      <c r="J90" s="1">
        <v>35284</v>
      </c>
      <c r="K90">
        <v>600</v>
      </c>
      <c r="L90" t="s">
        <v>18</v>
      </c>
      <c r="M90">
        <v>2041683</v>
      </c>
      <c r="N90" t="s">
        <v>19</v>
      </c>
      <c r="O90" t="s">
        <v>19</v>
      </c>
      <c r="P90" t="s">
        <v>19</v>
      </c>
      <c r="Q90" s="1">
        <v>35284</v>
      </c>
      <c r="R90">
        <v>1800</v>
      </c>
      <c r="S90" t="s">
        <v>19</v>
      </c>
      <c r="T90" t="s">
        <v>19</v>
      </c>
      <c r="U90" t="s">
        <v>19</v>
      </c>
      <c r="V90" t="s">
        <v>19</v>
      </c>
      <c r="X90" s="3" t="s">
        <v>152</v>
      </c>
    </row>
    <row r="91" spans="1:24" x14ac:dyDescent="0.25">
      <c r="A91">
        <v>5557622</v>
      </c>
      <c r="B91" t="s">
        <v>5699</v>
      </c>
      <c r="C91" s="1">
        <v>35286</v>
      </c>
      <c r="D91">
        <v>1996</v>
      </c>
      <c r="E91">
        <v>0</v>
      </c>
      <c r="F91">
        <v>0</v>
      </c>
      <c r="G91">
        <v>0</v>
      </c>
      <c r="H91">
        <f>VLOOKUP(D91,DF!$A$2:$B$75,2)*G91</f>
        <v>0</v>
      </c>
      <c r="I91" t="s">
        <v>19</v>
      </c>
      <c r="J91" s="1">
        <v>35286</v>
      </c>
      <c r="K91">
        <v>0</v>
      </c>
      <c r="L91" t="s">
        <v>18</v>
      </c>
      <c r="M91">
        <v>2041393</v>
      </c>
      <c r="N91" t="s">
        <v>19</v>
      </c>
      <c r="O91" t="s">
        <v>19</v>
      </c>
      <c r="P91" t="s">
        <v>19</v>
      </c>
      <c r="Q91" s="1">
        <v>35287</v>
      </c>
      <c r="R91">
        <v>2359</v>
      </c>
      <c r="S91" t="s">
        <v>19</v>
      </c>
      <c r="T91" t="s">
        <v>19</v>
      </c>
      <c r="U91" t="s">
        <v>19</v>
      </c>
      <c r="V91" t="s">
        <v>19</v>
      </c>
      <c r="X91" s="3" t="s">
        <v>153</v>
      </c>
    </row>
    <row r="92" spans="1:24" x14ac:dyDescent="0.25">
      <c r="A92">
        <v>5561257</v>
      </c>
      <c r="B92" t="s">
        <v>5724</v>
      </c>
      <c r="C92" s="1">
        <v>35293</v>
      </c>
      <c r="D92">
        <v>1996</v>
      </c>
      <c r="E92">
        <v>0</v>
      </c>
      <c r="F92">
        <v>0</v>
      </c>
      <c r="G92">
        <v>0</v>
      </c>
      <c r="H92">
        <f>VLOOKUP(D92,DF!$A$2:$B$75,2)*G92</f>
        <v>0</v>
      </c>
      <c r="I92" t="s">
        <v>155</v>
      </c>
      <c r="J92" s="1">
        <v>35293</v>
      </c>
      <c r="K92">
        <v>1045</v>
      </c>
      <c r="L92" t="s">
        <v>18</v>
      </c>
      <c r="M92">
        <v>2039115</v>
      </c>
      <c r="N92" t="s">
        <v>19</v>
      </c>
      <c r="O92" t="s">
        <v>19</v>
      </c>
      <c r="P92" t="s">
        <v>155</v>
      </c>
      <c r="Q92" s="1">
        <v>35293</v>
      </c>
      <c r="R92">
        <v>1300</v>
      </c>
      <c r="S92" t="s">
        <v>19</v>
      </c>
      <c r="T92" t="s">
        <v>19</v>
      </c>
      <c r="U92" t="s">
        <v>19</v>
      </c>
      <c r="V92" t="s">
        <v>19</v>
      </c>
      <c r="X92" s="3" t="s">
        <v>156</v>
      </c>
    </row>
    <row r="93" spans="1:24" x14ac:dyDescent="0.25">
      <c r="A93">
        <v>5561243</v>
      </c>
      <c r="B93" t="s">
        <v>5723</v>
      </c>
      <c r="C93" s="1">
        <v>35293</v>
      </c>
      <c r="D93">
        <v>1996</v>
      </c>
      <c r="E93">
        <v>0</v>
      </c>
      <c r="F93">
        <v>0</v>
      </c>
      <c r="G93">
        <v>0</v>
      </c>
      <c r="H93">
        <f>VLOOKUP(D93,DF!$A$2:$B$75,2)*G93</f>
        <v>0</v>
      </c>
      <c r="I93" t="s">
        <v>43</v>
      </c>
      <c r="J93" s="1">
        <v>35293</v>
      </c>
      <c r="K93">
        <v>1045</v>
      </c>
      <c r="L93" t="s">
        <v>18</v>
      </c>
      <c r="M93">
        <v>2039101</v>
      </c>
      <c r="N93" t="s">
        <v>19</v>
      </c>
      <c r="O93" t="s">
        <v>19</v>
      </c>
      <c r="P93" t="s">
        <v>43</v>
      </c>
      <c r="Q93" s="1">
        <v>35293</v>
      </c>
      <c r="R93">
        <v>1600</v>
      </c>
      <c r="S93" t="s">
        <v>19</v>
      </c>
      <c r="T93" t="s">
        <v>19</v>
      </c>
      <c r="U93" t="s">
        <v>19</v>
      </c>
      <c r="V93" t="s">
        <v>19</v>
      </c>
      <c r="X93" s="3" t="s">
        <v>154</v>
      </c>
    </row>
    <row r="94" spans="1:24" x14ac:dyDescent="0.25">
      <c r="A94">
        <v>5561244</v>
      </c>
      <c r="B94" t="s">
        <v>5723</v>
      </c>
      <c r="C94" s="1">
        <v>35293</v>
      </c>
      <c r="D94">
        <v>1996</v>
      </c>
      <c r="E94">
        <v>0</v>
      </c>
      <c r="F94">
        <v>0</v>
      </c>
      <c r="G94">
        <v>0</v>
      </c>
      <c r="H94">
        <f>VLOOKUP(D94,DF!$A$2:$B$75,2)*G94</f>
        <v>0</v>
      </c>
      <c r="I94" t="s">
        <v>157</v>
      </c>
      <c r="J94" s="1">
        <v>35293</v>
      </c>
      <c r="K94">
        <v>1045</v>
      </c>
      <c r="L94" t="s">
        <v>18</v>
      </c>
      <c r="M94">
        <v>2039102</v>
      </c>
      <c r="N94" t="s">
        <v>19</v>
      </c>
      <c r="O94" t="s">
        <v>19</v>
      </c>
      <c r="P94" t="s">
        <v>157</v>
      </c>
      <c r="Q94" s="1">
        <v>35293</v>
      </c>
      <c r="R94">
        <v>1600</v>
      </c>
      <c r="S94" t="s">
        <v>19</v>
      </c>
      <c r="T94" t="s">
        <v>19</v>
      </c>
      <c r="U94" t="s">
        <v>19</v>
      </c>
      <c r="V94" t="s">
        <v>19</v>
      </c>
      <c r="X94" s="3" t="s">
        <v>158</v>
      </c>
    </row>
    <row r="95" spans="1:24" x14ac:dyDescent="0.25">
      <c r="A95">
        <v>5561246</v>
      </c>
      <c r="B95" t="s">
        <v>5717</v>
      </c>
      <c r="C95" s="1">
        <v>35293</v>
      </c>
      <c r="D95">
        <v>1996</v>
      </c>
      <c r="E95">
        <v>0</v>
      </c>
      <c r="F95">
        <v>0</v>
      </c>
      <c r="G95">
        <v>0</v>
      </c>
      <c r="H95">
        <f>VLOOKUP(D95,DF!$A$2:$B$75,2)*G95</f>
        <v>0</v>
      </c>
      <c r="I95" t="s">
        <v>159</v>
      </c>
      <c r="J95" s="1">
        <v>35293</v>
      </c>
      <c r="K95">
        <v>1240</v>
      </c>
      <c r="L95" t="s">
        <v>24</v>
      </c>
      <c r="M95">
        <v>2039104</v>
      </c>
      <c r="N95" t="s">
        <v>19</v>
      </c>
      <c r="O95" t="s">
        <v>19</v>
      </c>
      <c r="P95" t="s">
        <v>159</v>
      </c>
      <c r="Q95" s="1">
        <v>35293</v>
      </c>
      <c r="R95">
        <v>1600</v>
      </c>
      <c r="S95" t="s">
        <v>19</v>
      </c>
      <c r="T95" t="s">
        <v>19</v>
      </c>
      <c r="U95" t="s">
        <v>19</v>
      </c>
      <c r="V95" t="s">
        <v>19</v>
      </c>
      <c r="X95" s="3" t="s">
        <v>160</v>
      </c>
    </row>
    <row r="96" spans="1:24" x14ac:dyDescent="0.25">
      <c r="A96">
        <v>5561247</v>
      </c>
      <c r="B96" t="s">
        <v>5717</v>
      </c>
      <c r="C96" s="1">
        <v>35293</v>
      </c>
      <c r="D96">
        <v>1996</v>
      </c>
      <c r="E96">
        <v>0</v>
      </c>
      <c r="F96">
        <v>0</v>
      </c>
      <c r="G96">
        <v>0</v>
      </c>
      <c r="H96">
        <f>VLOOKUP(D96,DF!$A$2:$B$75,2)*G96</f>
        <v>0</v>
      </c>
      <c r="I96" t="s">
        <v>161</v>
      </c>
      <c r="J96" s="1">
        <v>35293</v>
      </c>
      <c r="K96">
        <v>1240</v>
      </c>
      <c r="L96" t="s">
        <v>24</v>
      </c>
      <c r="M96">
        <v>2039105</v>
      </c>
      <c r="N96" t="s">
        <v>19</v>
      </c>
      <c r="O96" t="s">
        <v>19</v>
      </c>
      <c r="P96" t="s">
        <v>161</v>
      </c>
      <c r="Q96" s="1">
        <v>35293</v>
      </c>
      <c r="R96">
        <v>1600</v>
      </c>
      <c r="S96" t="s">
        <v>19</v>
      </c>
      <c r="T96" t="s">
        <v>19</v>
      </c>
      <c r="U96" t="s">
        <v>19</v>
      </c>
      <c r="V96" t="s">
        <v>19</v>
      </c>
      <c r="X96" s="3" t="s">
        <v>162</v>
      </c>
    </row>
    <row r="97" spans="1:24" x14ac:dyDescent="0.25">
      <c r="A97">
        <v>5561248</v>
      </c>
      <c r="B97" t="s">
        <v>5717</v>
      </c>
      <c r="C97" s="1">
        <v>35293</v>
      </c>
      <c r="D97">
        <v>1996</v>
      </c>
      <c r="E97">
        <v>0</v>
      </c>
      <c r="F97">
        <v>0</v>
      </c>
      <c r="G97">
        <v>0</v>
      </c>
      <c r="H97">
        <f>VLOOKUP(D97,DF!$A$2:$B$75,2)*G97</f>
        <v>0</v>
      </c>
      <c r="I97" t="s">
        <v>47</v>
      </c>
      <c r="J97" s="1">
        <v>35293</v>
      </c>
      <c r="K97">
        <v>1240</v>
      </c>
      <c r="L97" t="s">
        <v>24</v>
      </c>
      <c r="M97">
        <v>2039106</v>
      </c>
      <c r="N97" t="s">
        <v>19</v>
      </c>
      <c r="O97" t="s">
        <v>19</v>
      </c>
      <c r="P97" t="s">
        <v>47</v>
      </c>
      <c r="Q97" s="1">
        <v>35293</v>
      </c>
      <c r="R97">
        <v>1600</v>
      </c>
      <c r="S97" t="s">
        <v>19</v>
      </c>
      <c r="T97" t="s">
        <v>19</v>
      </c>
      <c r="U97" t="s">
        <v>19</v>
      </c>
      <c r="V97" t="s">
        <v>19</v>
      </c>
      <c r="X97" s="3" t="s">
        <v>163</v>
      </c>
    </row>
    <row r="98" spans="1:24" x14ac:dyDescent="0.25">
      <c r="A98">
        <v>5567230</v>
      </c>
      <c r="B98" t="s">
        <v>5760</v>
      </c>
      <c r="C98" s="1">
        <v>35294</v>
      </c>
      <c r="D98">
        <v>1996</v>
      </c>
      <c r="E98">
        <v>0</v>
      </c>
      <c r="F98">
        <v>0</v>
      </c>
      <c r="G98">
        <v>0</v>
      </c>
      <c r="H98">
        <f>VLOOKUP(D98,DF!$A$2:$B$75,2)*G98</f>
        <v>0</v>
      </c>
      <c r="I98" t="s">
        <v>164</v>
      </c>
      <c r="J98" s="1">
        <v>35294</v>
      </c>
      <c r="K98">
        <v>1745</v>
      </c>
      <c r="L98" t="s">
        <v>24</v>
      </c>
      <c r="M98">
        <v>2045408</v>
      </c>
      <c r="N98" t="s">
        <v>19</v>
      </c>
      <c r="O98" t="s">
        <v>19</v>
      </c>
      <c r="P98" t="s">
        <v>164</v>
      </c>
      <c r="Q98" s="1">
        <v>35294</v>
      </c>
      <c r="R98">
        <v>1745</v>
      </c>
      <c r="S98" t="s">
        <v>19</v>
      </c>
      <c r="T98" t="s">
        <v>19</v>
      </c>
      <c r="U98" t="s">
        <v>19</v>
      </c>
      <c r="V98" t="s">
        <v>19</v>
      </c>
      <c r="X98" s="3" t="s">
        <v>165</v>
      </c>
    </row>
    <row r="99" spans="1:24" x14ac:dyDescent="0.25">
      <c r="A99">
        <v>5561504</v>
      </c>
      <c r="B99" t="s">
        <v>5776</v>
      </c>
      <c r="C99" s="1">
        <v>35296</v>
      </c>
      <c r="D99">
        <v>1996</v>
      </c>
      <c r="E99">
        <v>0</v>
      </c>
      <c r="F99">
        <v>0</v>
      </c>
      <c r="G99">
        <v>0</v>
      </c>
      <c r="H99">
        <f>VLOOKUP(D99,DF!$A$2:$B$75,2)*G99</f>
        <v>0</v>
      </c>
      <c r="I99" t="s">
        <v>166</v>
      </c>
      <c r="J99" s="1">
        <v>35296</v>
      </c>
      <c r="K99">
        <v>1916</v>
      </c>
      <c r="L99" t="s">
        <v>24</v>
      </c>
      <c r="M99">
        <v>2040453</v>
      </c>
      <c r="N99" t="s">
        <v>19</v>
      </c>
      <c r="O99" t="s">
        <v>19</v>
      </c>
      <c r="P99" t="s">
        <v>166</v>
      </c>
      <c r="Q99" s="1">
        <v>35296</v>
      </c>
      <c r="R99">
        <v>2000</v>
      </c>
      <c r="S99" t="s">
        <v>19</v>
      </c>
      <c r="T99" t="s">
        <v>19</v>
      </c>
      <c r="U99" t="s">
        <v>19</v>
      </c>
      <c r="V99" t="s">
        <v>19</v>
      </c>
      <c r="X99" s="3" t="s">
        <v>167</v>
      </c>
    </row>
    <row r="100" spans="1:24" x14ac:dyDescent="0.25">
      <c r="A100">
        <v>5569066</v>
      </c>
      <c r="B100" t="s">
        <v>5767</v>
      </c>
      <c r="C100" s="1">
        <v>35297</v>
      </c>
      <c r="D100">
        <v>1996</v>
      </c>
      <c r="E100">
        <v>0</v>
      </c>
      <c r="F100">
        <v>0</v>
      </c>
      <c r="G100">
        <v>0</v>
      </c>
      <c r="H100">
        <f>VLOOKUP(D100,DF!$A$2:$B$75,2)*G100</f>
        <v>0</v>
      </c>
      <c r="I100" t="s">
        <v>168</v>
      </c>
      <c r="J100" s="1">
        <v>35297</v>
      </c>
      <c r="K100">
        <v>732</v>
      </c>
      <c r="L100" t="s">
        <v>24</v>
      </c>
      <c r="M100">
        <v>2051008</v>
      </c>
      <c r="N100" t="s">
        <v>19</v>
      </c>
      <c r="O100" t="s">
        <v>19</v>
      </c>
      <c r="P100" t="s">
        <v>168</v>
      </c>
      <c r="Q100" s="1">
        <v>35297</v>
      </c>
      <c r="R100">
        <v>830</v>
      </c>
      <c r="S100" t="s">
        <v>19</v>
      </c>
      <c r="T100" t="s">
        <v>19</v>
      </c>
      <c r="U100" t="s">
        <v>19</v>
      </c>
      <c r="V100" t="s">
        <v>19</v>
      </c>
      <c r="X100" s="3" t="s">
        <v>169</v>
      </c>
    </row>
    <row r="101" spans="1:24" x14ac:dyDescent="0.25">
      <c r="A101">
        <v>5569073</v>
      </c>
      <c r="B101" t="s">
        <v>5709</v>
      </c>
      <c r="C101" s="1">
        <v>35297</v>
      </c>
      <c r="D101">
        <v>1996</v>
      </c>
      <c r="E101">
        <v>0</v>
      </c>
      <c r="F101">
        <v>0</v>
      </c>
      <c r="G101">
        <v>0</v>
      </c>
      <c r="H101">
        <f>VLOOKUP(D101,DF!$A$2:$B$75,2)*G101</f>
        <v>0</v>
      </c>
      <c r="I101" t="s">
        <v>170</v>
      </c>
      <c r="J101" s="1">
        <v>35297</v>
      </c>
      <c r="K101">
        <v>1400</v>
      </c>
      <c r="L101" t="s">
        <v>24</v>
      </c>
      <c r="M101">
        <v>2051015</v>
      </c>
      <c r="N101" t="s">
        <v>19</v>
      </c>
      <c r="O101" t="s">
        <v>19</v>
      </c>
      <c r="P101" t="s">
        <v>170</v>
      </c>
      <c r="Q101" s="1">
        <v>35297</v>
      </c>
      <c r="R101">
        <v>1800</v>
      </c>
      <c r="S101" t="s">
        <v>19</v>
      </c>
      <c r="T101" t="s">
        <v>19</v>
      </c>
      <c r="U101" t="s">
        <v>19</v>
      </c>
      <c r="V101" t="s">
        <v>19</v>
      </c>
      <c r="X101" s="3" t="s">
        <v>171</v>
      </c>
    </row>
    <row r="102" spans="1:24" x14ac:dyDescent="0.25">
      <c r="A102">
        <v>5569074</v>
      </c>
      <c r="B102" t="s">
        <v>5707</v>
      </c>
      <c r="C102" s="1">
        <v>35298</v>
      </c>
      <c r="D102">
        <v>1996</v>
      </c>
      <c r="E102">
        <v>0</v>
      </c>
      <c r="F102">
        <v>0</v>
      </c>
      <c r="G102">
        <v>200000</v>
      </c>
      <c r="H102">
        <f>VLOOKUP(D102,DF!$A$2:$B$75,2)*G102</f>
        <v>388000</v>
      </c>
      <c r="I102" t="s">
        <v>19</v>
      </c>
      <c r="J102" s="1">
        <v>35298</v>
      </c>
      <c r="K102">
        <v>1600</v>
      </c>
      <c r="L102" t="s">
        <v>18</v>
      </c>
      <c r="M102">
        <v>2051016</v>
      </c>
      <c r="N102" t="s">
        <v>19</v>
      </c>
      <c r="O102" t="s">
        <v>19</v>
      </c>
      <c r="P102" t="s">
        <v>19</v>
      </c>
      <c r="Q102" s="1">
        <v>35299</v>
      </c>
      <c r="R102">
        <v>1200</v>
      </c>
      <c r="S102" t="s">
        <v>19</v>
      </c>
      <c r="T102" t="s">
        <v>19</v>
      </c>
      <c r="U102" t="s">
        <v>19</v>
      </c>
      <c r="V102" t="s">
        <v>19</v>
      </c>
      <c r="X102" s="3" t="s">
        <v>172</v>
      </c>
    </row>
    <row r="103" spans="1:24" x14ac:dyDescent="0.25">
      <c r="A103">
        <v>5557615</v>
      </c>
      <c r="B103" t="s">
        <v>5699</v>
      </c>
      <c r="C103" s="1">
        <v>35299</v>
      </c>
      <c r="D103">
        <v>1996</v>
      </c>
      <c r="E103">
        <v>0</v>
      </c>
      <c r="F103">
        <v>0</v>
      </c>
      <c r="G103">
        <v>0</v>
      </c>
      <c r="H103">
        <f>VLOOKUP(D103,DF!$A$2:$B$75,2)*G103</f>
        <v>0</v>
      </c>
      <c r="I103" t="s">
        <v>174</v>
      </c>
      <c r="J103" s="1">
        <v>35299</v>
      </c>
      <c r="K103">
        <v>2130</v>
      </c>
      <c r="L103" t="s">
        <v>24</v>
      </c>
      <c r="M103">
        <v>2041386</v>
      </c>
      <c r="N103" t="s">
        <v>19</v>
      </c>
      <c r="O103" t="s">
        <v>19</v>
      </c>
      <c r="P103" t="s">
        <v>174</v>
      </c>
      <c r="Q103" s="1">
        <v>35300</v>
      </c>
      <c r="R103">
        <v>0</v>
      </c>
      <c r="S103" t="s">
        <v>19</v>
      </c>
      <c r="T103" t="s">
        <v>19</v>
      </c>
      <c r="U103" t="s">
        <v>19</v>
      </c>
      <c r="V103" t="s">
        <v>19</v>
      </c>
      <c r="X103" s="3" t="s">
        <v>175</v>
      </c>
    </row>
    <row r="104" spans="1:24" x14ac:dyDescent="0.25">
      <c r="A104">
        <v>5561256</v>
      </c>
      <c r="B104" t="s">
        <v>5717</v>
      </c>
      <c r="C104" s="1">
        <v>35299</v>
      </c>
      <c r="D104">
        <v>1996</v>
      </c>
      <c r="E104">
        <v>0</v>
      </c>
      <c r="F104">
        <v>0</v>
      </c>
      <c r="G104">
        <v>0</v>
      </c>
      <c r="H104">
        <f>VLOOKUP(D104,DF!$A$2:$B$75,2)*G104</f>
        <v>0</v>
      </c>
      <c r="I104" t="s">
        <v>47</v>
      </c>
      <c r="J104" s="1">
        <v>35299</v>
      </c>
      <c r="K104">
        <v>630</v>
      </c>
      <c r="L104" t="s">
        <v>18</v>
      </c>
      <c r="M104">
        <v>2039114</v>
      </c>
      <c r="N104" t="s">
        <v>19</v>
      </c>
      <c r="O104" t="s">
        <v>19</v>
      </c>
      <c r="P104" t="s">
        <v>47</v>
      </c>
      <c r="Q104" s="1">
        <v>35299</v>
      </c>
      <c r="R104">
        <v>630</v>
      </c>
      <c r="S104" t="s">
        <v>19</v>
      </c>
      <c r="T104" t="s">
        <v>19</v>
      </c>
      <c r="U104" t="s">
        <v>19</v>
      </c>
      <c r="V104" t="s">
        <v>19</v>
      </c>
      <c r="X104" s="3" t="s">
        <v>173</v>
      </c>
    </row>
    <row r="105" spans="1:24" x14ac:dyDescent="0.25">
      <c r="A105">
        <v>5569069</v>
      </c>
      <c r="B105" t="s">
        <v>5758</v>
      </c>
      <c r="C105" s="1">
        <v>35300</v>
      </c>
      <c r="D105">
        <v>1996</v>
      </c>
      <c r="E105">
        <v>0</v>
      </c>
      <c r="F105">
        <v>0</v>
      </c>
      <c r="G105">
        <v>0</v>
      </c>
      <c r="H105">
        <f>VLOOKUP(D105,DF!$A$2:$B$75,2)*G105</f>
        <v>0</v>
      </c>
      <c r="I105" t="s">
        <v>180</v>
      </c>
      <c r="J105" s="1">
        <v>35300</v>
      </c>
      <c r="K105">
        <v>1807</v>
      </c>
      <c r="L105" t="s">
        <v>24</v>
      </c>
      <c r="M105">
        <v>2051011</v>
      </c>
      <c r="N105" t="s">
        <v>19</v>
      </c>
      <c r="O105" t="s">
        <v>19</v>
      </c>
      <c r="P105" t="s">
        <v>180</v>
      </c>
      <c r="Q105" s="1">
        <v>35300</v>
      </c>
      <c r="R105">
        <v>1900</v>
      </c>
      <c r="S105" t="s">
        <v>19</v>
      </c>
      <c r="T105" t="s">
        <v>19</v>
      </c>
      <c r="U105" t="s">
        <v>19</v>
      </c>
      <c r="V105" t="s">
        <v>19</v>
      </c>
      <c r="X105" s="3" t="s">
        <v>181</v>
      </c>
    </row>
    <row r="106" spans="1:24" x14ac:dyDescent="0.25">
      <c r="A106">
        <v>5569070</v>
      </c>
      <c r="B106" t="s">
        <v>5777</v>
      </c>
      <c r="C106" s="1">
        <v>35300</v>
      </c>
      <c r="D106">
        <v>1996</v>
      </c>
      <c r="E106">
        <v>0</v>
      </c>
      <c r="F106">
        <v>0</v>
      </c>
      <c r="G106">
        <v>0</v>
      </c>
      <c r="H106">
        <f>VLOOKUP(D106,DF!$A$2:$B$75,2)*G106</f>
        <v>0</v>
      </c>
      <c r="I106" t="s">
        <v>182</v>
      </c>
      <c r="J106" s="1">
        <v>35300</v>
      </c>
      <c r="K106">
        <v>2116</v>
      </c>
      <c r="L106" t="s">
        <v>24</v>
      </c>
      <c r="M106">
        <v>2051012</v>
      </c>
      <c r="N106" t="s">
        <v>19</v>
      </c>
      <c r="O106" t="s">
        <v>19</v>
      </c>
      <c r="P106" t="s">
        <v>182</v>
      </c>
      <c r="Q106" s="1">
        <v>35300</v>
      </c>
      <c r="R106">
        <v>2215</v>
      </c>
      <c r="S106" t="s">
        <v>19</v>
      </c>
      <c r="T106" t="s">
        <v>19</v>
      </c>
      <c r="U106" t="s">
        <v>19</v>
      </c>
      <c r="V106" t="s">
        <v>19</v>
      </c>
      <c r="X106" s="3" t="s">
        <v>183</v>
      </c>
    </row>
    <row r="107" spans="1:24" x14ac:dyDescent="0.25">
      <c r="A107">
        <v>5569071</v>
      </c>
      <c r="B107" t="s">
        <v>5777</v>
      </c>
      <c r="C107" s="1">
        <v>35300</v>
      </c>
      <c r="D107">
        <v>1996</v>
      </c>
      <c r="E107">
        <v>0</v>
      </c>
      <c r="F107">
        <v>0</v>
      </c>
      <c r="G107">
        <v>0</v>
      </c>
      <c r="H107">
        <f>VLOOKUP(D107,DF!$A$2:$B$75,2)*G107</f>
        <v>0</v>
      </c>
      <c r="I107" t="s">
        <v>184</v>
      </c>
      <c r="J107" s="1">
        <v>35300</v>
      </c>
      <c r="K107">
        <v>2215</v>
      </c>
      <c r="L107" t="s">
        <v>24</v>
      </c>
      <c r="M107">
        <v>2051013</v>
      </c>
      <c r="N107" t="s">
        <v>19</v>
      </c>
      <c r="O107" t="s">
        <v>19</v>
      </c>
      <c r="P107" t="s">
        <v>184</v>
      </c>
      <c r="Q107" s="1">
        <v>35300</v>
      </c>
      <c r="R107">
        <v>2300</v>
      </c>
      <c r="S107" t="s">
        <v>19</v>
      </c>
      <c r="T107" t="s">
        <v>19</v>
      </c>
      <c r="U107" t="s">
        <v>19</v>
      </c>
      <c r="V107" t="s">
        <v>19</v>
      </c>
      <c r="X107" s="3" t="s">
        <v>185</v>
      </c>
    </row>
    <row r="108" spans="1:24" x14ac:dyDescent="0.25">
      <c r="A108">
        <v>5561259</v>
      </c>
      <c r="B108" t="s">
        <v>5726</v>
      </c>
      <c r="C108" s="1">
        <v>35300</v>
      </c>
      <c r="D108">
        <v>1996</v>
      </c>
      <c r="E108">
        <v>0</v>
      </c>
      <c r="F108">
        <v>0</v>
      </c>
      <c r="G108">
        <v>0</v>
      </c>
      <c r="H108">
        <f>VLOOKUP(D108,DF!$A$2:$B$75,2)*G108</f>
        <v>0</v>
      </c>
      <c r="I108" t="s">
        <v>71</v>
      </c>
      <c r="J108" s="1">
        <v>35300</v>
      </c>
      <c r="K108">
        <v>600</v>
      </c>
      <c r="L108" t="s">
        <v>18</v>
      </c>
      <c r="M108">
        <v>2039117</v>
      </c>
      <c r="N108" t="s">
        <v>19</v>
      </c>
      <c r="O108" t="s">
        <v>19</v>
      </c>
      <c r="P108" t="s">
        <v>71</v>
      </c>
      <c r="Q108" s="1">
        <v>35300</v>
      </c>
      <c r="R108">
        <v>800</v>
      </c>
      <c r="S108" t="s">
        <v>19</v>
      </c>
      <c r="T108" t="s">
        <v>19</v>
      </c>
      <c r="U108" t="s">
        <v>19</v>
      </c>
      <c r="V108" t="s">
        <v>19</v>
      </c>
      <c r="X108" s="3" t="s">
        <v>178</v>
      </c>
    </row>
    <row r="109" spans="1:24" x14ac:dyDescent="0.25">
      <c r="A109">
        <v>5569068</v>
      </c>
      <c r="B109" t="s">
        <v>5711</v>
      </c>
      <c r="C109" s="1">
        <v>35300</v>
      </c>
      <c r="D109">
        <v>1996</v>
      </c>
      <c r="E109">
        <v>0</v>
      </c>
      <c r="F109">
        <v>0</v>
      </c>
      <c r="G109">
        <v>0</v>
      </c>
      <c r="H109">
        <f>VLOOKUP(D109,DF!$A$2:$B$75,2)*G109</f>
        <v>0</v>
      </c>
      <c r="I109" t="s">
        <v>57</v>
      </c>
      <c r="J109" s="1">
        <v>35300</v>
      </c>
      <c r="K109">
        <v>633</v>
      </c>
      <c r="L109" t="s">
        <v>24</v>
      </c>
      <c r="M109">
        <v>2051010</v>
      </c>
      <c r="N109" t="s">
        <v>19</v>
      </c>
      <c r="O109" t="s">
        <v>19</v>
      </c>
      <c r="P109" t="s">
        <v>57</v>
      </c>
      <c r="Q109" s="1">
        <v>35300</v>
      </c>
      <c r="R109">
        <v>730</v>
      </c>
      <c r="S109" t="s">
        <v>19</v>
      </c>
      <c r="T109" t="s">
        <v>19</v>
      </c>
      <c r="U109" t="s">
        <v>19</v>
      </c>
      <c r="V109" t="s">
        <v>19</v>
      </c>
      <c r="X109" s="3" t="s">
        <v>179</v>
      </c>
    </row>
    <row r="110" spans="1:24" x14ac:dyDescent="0.25">
      <c r="A110">
        <v>5569067</v>
      </c>
      <c r="B110" t="s">
        <v>5757</v>
      </c>
      <c r="C110" s="1">
        <v>35300</v>
      </c>
      <c r="D110">
        <v>1996</v>
      </c>
      <c r="E110">
        <v>0</v>
      </c>
      <c r="F110">
        <v>0</v>
      </c>
      <c r="G110">
        <v>0</v>
      </c>
      <c r="H110">
        <f>VLOOKUP(D110,DF!$A$2:$B$75,2)*G110</f>
        <v>0</v>
      </c>
      <c r="I110" t="s">
        <v>176</v>
      </c>
      <c r="J110" s="1">
        <v>35300</v>
      </c>
      <c r="K110">
        <v>205</v>
      </c>
      <c r="L110" t="s">
        <v>24</v>
      </c>
      <c r="M110">
        <v>2051009</v>
      </c>
      <c r="N110" t="s">
        <v>19</v>
      </c>
      <c r="O110" t="s">
        <v>19</v>
      </c>
      <c r="P110" t="s">
        <v>176</v>
      </c>
      <c r="Q110" s="1">
        <v>35300</v>
      </c>
      <c r="R110">
        <v>300</v>
      </c>
      <c r="S110" t="s">
        <v>19</v>
      </c>
      <c r="T110" t="s">
        <v>19</v>
      </c>
      <c r="U110" t="s">
        <v>19</v>
      </c>
      <c r="V110" t="s">
        <v>19</v>
      </c>
      <c r="X110" s="3" t="s">
        <v>177</v>
      </c>
    </row>
    <row r="111" spans="1:24" x14ac:dyDescent="0.25">
      <c r="A111">
        <v>5568746</v>
      </c>
      <c r="B111" t="s">
        <v>5778</v>
      </c>
      <c r="C111" s="1">
        <v>35302</v>
      </c>
      <c r="D111">
        <v>1996</v>
      </c>
      <c r="E111">
        <v>0</v>
      </c>
      <c r="F111">
        <v>0</v>
      </c>
      <c r="G111">
        <v>0</v>
      </c>
      <c r="H111">
        <f>VLOOKUP(D111,DF!$A$2:$B$75,2)*G111</f>
        <v>0</v>
      </c>
      <c r="I111" t="s">
        <v>186</v>
      </c>
      <c r="J111" s="1">
        <v>35302</v>
      </c>
      <c r="K111">
        <v>1610</v>
      </c>
      <c r="L111" t="s">
        <v>18</v>
      </c>
      <c r="M111">
        <v>2045043</v>
      </c>
      <c r="N111" t="s">
        <v>19</v>
      </c>
      <c r="O111" t="s">
        <v>19</v>
      </c>
      <c r="P111" t="s">
        <v>186</v>
      </c>
      <c r="Q111" s="1">
        <v>35302</v>
      </c>
      <c r="R111">
        <v>1610</v>
      </c>
      <c r="S111" t="s">
        <v>19</v>
      </c>
      <c r="T111" t="s">
        <v>19</v>
      </c>
      <c r="U111" t="s">
        <v>19</v>
      </c>
      <c r="V111" t="s">
        <v>19</v>
      </c>
    </row>
    <row r="112" spans="1:24" x14ac:dyDescent="0.25">
      <c r="A112">
        <v>5568745</v>
      </c>
      <c r="B112" t="s">
        <v>5774</v>
      </c>
      <c r="C112" s="1">
        <v>35302</v>
      </c>
      <c r="D112">
        <v>1996</v>
      </c>
      <c r="E112">
        <v>0</v>
      </c>
      <c r="F112">
        <v>0</v>
      </c>
      <c r="G112">
        <v>0</v>
      </c>
      <c r="H112">
        <f>VLOOKUP(D112,DF!$A$2:$B$75,2)*G112</f>
        <v>0</v>
      </c>
      <c r="I112" t="s">
        <v>187</v>
      </c>
      <c r="J112" s="1">
        <v>35302</v>
      </c>
      <c r="K112">
        <v>1807</v>
      </c>
      <c r="L112" t="s">
        <v>18</v>
      </c>
      <c r="M112">
        <v>2045042</v>
      </c>
      <c r="N112" t="s">
        <v>19</v>
      </c>
      <c r="O112" t="s">
        <v>19</v>
      </c>
      <c r="P112" t="s">
        <v>187</v>
      </c>
      <c r="Q112" s="1">
        <v>35302</v>
      </c>
      <c r="R112">
        <v>1807</v>
      </c>
      <c r="S112" t="s">
        <v>19</v>
      </c>
      <c r="T112" t="s">
        <v>19</v>
      </c>
      <c r="U112" t="s">
        <v>19</v>
      </c>
      <c r="V112" t="s">
        <v>19</v>
      </c>
    </row>
    <row r="113" spans="1:24" x14ac:dyDescent="0.25">
      <c r="A113">
        <v>5569072</v>
      </c>
      <c r="B113" t="s">
        <v>5779</v>
      </c>
      <c r="C113" s="1">
        <v>35307</v>
      </c>
      <c r="D113">
        <v>1996</v>
      </c>
      <c r="E113">
        <v>0</v>
      </c>
      <c r="F113">
        <v>0</v>
      </c>
      <c r="G113">
        <v>0</v>
      </c>
      <c r="H113">
        <f>VLOOKUP(D113,DF!$A$2:$B$75,2)*G113</f>
        <v>0</v>
      </c>
      <c r="I113" t="s">
        <v>188</v>
      </c>
      <c r="J113" s="1">
        <v>35307</v>
      </c>
      <c r="K113">
        <v>1700</v>
      </c>
      <c r="L113" t="s">
        <v>24</v>
      </c>
      <c r="M113">
        <v>2051014</v>
      </c>
      <c r="N113" t="s">
        <v>19</v>
      </c>
      <c r="O113" t="s">
        <v>19</v>
      </c>
      <c r="P113" t="s">
        <v>188</v>
      </c>
      <c r="Q113" s="1">
        <v>35307</v>
      </c>
      <c r="R113">
        <v>1930</v>
      </c>
      <c r="S113" t="s">
        <v>19</v>
      </c>
      <c r="T113" t="s">
        <v>19</v>
      </c>
      <c r="U113" t="s">
        <v>19</v>
      </c>
      <c r="V113" t="s">
        <v>19</v>
      </c>
      <c r="X113" s="3" t="s">
        <v>189</v>
      </c>
    </row>
    <row r="114" spans="1:24" x14ac:dyDescent="0.25">
      <c r="A114">
        <v>5569090</v>
      </c>
      <c r="B114" t="s">
        <v>5767</v>
      </c>
      <c r="C114" s="1">
        <v>35310</v>
      </c>
      <c r="D114">
        <v>1996</v>
      </c>
      <c r="E114">
        <v>0</v>
      </c>
      <c r="F114">
        <v>0</v>
      </c>
      <c r="G114">
        <v>0</v>
      </c>
      <c r="H114">
        <f>VLOOKUP(D114,DF!$A$2:$B$75,2)*G114</f>
        <v>0</v>
      </c>
      <c r="I114" t="s">
        <v>168</v>
      </c>
      <c r="J114" s="1">
        <v>35310</v>
      </c>
      <c r="K114">
        <v>2300</v>
      </c>
      <c r="L114" t="s">
        <v>24</v>
      </c>
      <c r="M114">
        <v>2051029</v>
      </c>
      <c r="N114" t="s">
        <v>19</v>
      </c>
      <c r="O114" t="s">
        <v>19</v>
      </c>
      <c r="P114" t="s">
        <v>168</v>
      </c>
      <c r="Q114" s="1">
        <v>35310</v>
      </c>
      <c r="R114">
        <v>2300</v>
      </c>
      <c r="S114" t="s">
        <v>19</v>
      </c>
      <c r="T114" t="s">
        <v>19</v>
      </c>
      <c r="U114" t="s">
        <v>19</v>
      </c>
      <c r="V114" t="s">
        <v>19</v>
      </c>
      <c r="X114" s="3" t="s">
        <v>194</v>
      </c>
    </row>
    <row r="115" spans="1:24" x14ac:dyDescent="0.25">
      <c r="A115">
        <v>5563044</v>
      </c>
      <c r="B115" t="s">
        <v>5780</v>
      </c>
      <c r="C115" s="1">
        <v>35310</v>
      </c>
      <c r="D115">
        <v>1996</v>
      </c>
      <c r="E115">
        <v>0</v>
      </c>
      <c r="F115">
        <v>0</v>
      </c>
      <c r="G115">
        <v>0</v>
      </c>
      <c r="H115">
        <f>VLOOKUP(D115,DF!$A$2:$B$75,2)*G115</f>
        <v>0</v>
      </c>
      <c r="I115" t="s">
        <v>190</v>
      </c>
      <c r="J115" s="1">
        <v>35310</v>
      </c>
      <c r="K115">
        <v>1910</v>
      </c>
      <c r="L115" t="s">
        <v>24</v>
      </c>
      <c r="M115">
        <v>2048172</v>
      </c>
      <c r="N115" t="s">
        <v>19</v>
      </c>
      <c r="O115" t="s">
        <v>19</v>
      </c>
      <c r="P115" t="s">
        <v>190</v>
      </c>
      <c r="Q115" s="1">
        <v>35310</v>
      </c>
      <c r="R115">
        <v>2130</v>
      </c>
      <c r="S115" t="s">
        <v>19</v>
      </c>
      <c r="T115" t="s">
        <v>19</v>
      </c>
      <c r="U115" t="s">
        <v>19</v>
      </c>
      <c r="V115" t="s">
        <v>19</v>
      </c>
      <c r="X115" s="3" t="s">
        <v>191</v>
      </c>
    </row>
    <row r="116" spans="1:24" x14ac:dyDescent="0.25">
      <c r="A116">
        <v>5563045</v>
      </c>
      <c r="B116" t="s">
        <v>5781</v>
      </c>
      <c r="C116" s="1">
        <v>35310</v>
      </c>
      <c r="D116">
        <v>1996</v>
      </c>
      <c r="E116">
        <v>0</v>
      </c>
      <c r="F116">
        <v>0</v>
      </c>
      <c r="G116">
        <v>0</v>
      </c>
      <c r="H116">
        <f>VLOOKUP(D116,DF!$A$2:$B$75,2)*G116</f>
        <v>0</v>
      </c>
      <c r="I116" t="s">
        <v>192</v>
      </c>
      <c r="J116" s="1">
        <v>35310</v>
      </c>
      <c r="K116">
        <v>2100</v>
      </c>
      <c r="L116" t="s">
        <v>24</v>
      </c>
      <c r="M116">
        <v>2048173</v>
      </c>
      <c r="N116" t="s">
        <v>19</v>
      </c>
      <c r="O116" t="s">
        <v>19</v>
      </c>
      <c r="P116" t="s">
        <v>192</v>
      </c>
      <c r="Q116" s="1">
        <v>35310</v>
      </c>
      <c r="R116">
        <v>2330</v>
      </c>
      <c r="S116" t="s">
        <v>19</v>
      </c>
      <c r="T116" t="s">
        <v>19</v>
      </c>
      <c r="U116" t="s">
        <v>19</v>
      </c>
      <c r="V116" t="s">
        <v>19</v>
      </c>
      <c r="X116" s="3" t="s">
        <v>193</v>
      </c>
    </row>
    <row r="117" spans="1:24" x14ac:dyDescent="0.25">
      <c r="A117">
        <v>5569092</v>
      </c>
      <c r="B117" t="s">
        <v>5705</v>
      </c>
      <c r="C117" s="1">
        <v>35312</v>
      </c>
      <c r="D117">
        <v>1996</v>
      </c>
      <c r="E117">
        <v>0</v>
      </c>
      <c r="F117">
        <v>0</v>
      </c>
      <c r="G117">
        <v>0</v>
      </c>
      <c r="H117">
        <f>VLOOKUP(D117,DF!$A$2:$B$75,2)*G117</f>
        <v>0</v>
      </c>
      <c r="I117" t="s">
        <v>19</v>
      </c>
      <c r="J117" s="1">
        <v>35312</v>
      </c>
      <c r="K117">
        <v>930</v>
      </c>
      <c r="L117" t="s">
        <v>18</v>
      </c>
      <c r="M117">
        <v>2051031</v>
      </c>
      <c r="N117" t="s">
        <v>19</v>
      </c>
      <c r="O117" t="s">
        <v>19</v>
      </c>
      <c r="P117" t="s">
        <v>19</v>
      </c>
      <c r="Q117" s="1">
        <v>35313</v>
      </c>
      <c r="R117">
        <v>430</v>
      </c>
      <c r="S117" t="s">
        <v>19</v>
      </c>
      <c r="T117" t="s">
        <v>19</v>
      </c>
      <c r="U117" t="s">
        <v>19</v>
      </c>
      <c r="V117" t="s">
        <v>19</v>
      </c>
      <c r="X117" s="3" t="s">
        <v>195</v>
      </c>
    </row>
    <row r="118" spans="1:24" x14ac:dyDescent="0.25">
      <c r="A118">
        <v>5563208</v>
      </c>
      <c r="B118" t="s">
        <v>5775</v>
      </c>
      <c r="C118" s="1">
        <v>35314</v>
      </c>
      <c r="D118">
        <v>1996</v>
      </c>
      <c r="E118">
        <v>0</v>
      </c>
      <c r="F118">
        <v>0</v>
      </c>
      <c r="G118">
        <v>0</v>
      </c>
      <c r="H118">
        <f>VLOOKUP(D118,DF!$A$2:$B$75,2)*G118</f>
        <v>0</v>
      </c>
      <c r="I118" t="s">
        <v>202</v>
      </c>
      <c r="J118" s="1">
        <v>35314</v>
      </c>
      <c r="K118">
        <v>1830</v>
      </c>
      <c r="L118" t="s">
        <v>24</v>
      </c>
      <c r="M118">
        <v>2048190</v>
      </c>
      <c r="N118" t="s">
        <v>19</v>
      </c>
      <c r="O118" t="s">
        <v>19</v>
      </c>
      <c r="P118" t="s">
        <v>202</v>
      </c>
      <c r="Q118" s="1">
        <v>35314</v>
      </c>
      <c r="R118">
        <v>2130</v>
      </c>
      <c r="S118" t="s">
        <v>19</v>
      </c>
      <c r="T118" t="s">
        <v>19</v>
      </c>
      <c r="U118" t="s">
        <v>19</v>
      </c>
      <c r="V118" t="s">
        <v>19</v>
      </c>
      <c r="X118" s="3" t="s">
        <v>203</v>
      </c>
    </row>
    <row r="119" spans="1:24" x14ac:dyDescent="0.25">
      <c r="A119">
        <v>5563210</v>
      </c>
      <c r="B119" t="s">
        <v>5706</v>
      </c>
      <c r="C119" s="1">
        <v>35314</v>
      </c>
      <c r="D119">
        <v>1996</v>
      </c>
      <c r="E119">
        <v>0</v>
      </c>
      <c r="F119">
        <v>0</v>
      </c>
      <c r="G119">
        <v>0</v>
      </c>
      <c r="H119">
        <f>VLOOKUP(D119,DF!$A$2:$B$75,2)*G119</f>
        <v>0</v>
      </c>
      <c r="I119" t="s">
        <v>198</v>
      </c>
      <c r="J119" s="1">
        <v>35314</v>
      </c>
      <c r="K119">
        <v>1730</v>
      </c>
      <c r="L119" t="s">
        <v>24</v>
      </c>
      <c r="M119">
        <v>2048192</v>
      </c>
      <c r="N119" t="s">
        <v>19</v>
      </c>
      <c r="O119" t="s">
        <v>19</v>
      </c>
      <c r="P119" t="s">
        <v>198</v>
      </c>
      <c r="Q119" s="1">
        <v>35314</v>
      </c>
      <c r="R119">
        <v>2000</v>
      </c>
      <c r="S119" t="s">
        <v>19</v>
      </c>
      <c r="T119" t="s">
        <v>19</v>
      </c>
      <c r="U119" t="s">
        <v>19</v>
      </c>
      <c r="V119" t="s">
        <v>19</v>
      </c>
      <c r="X119" s="3" t="s">
        <v>199</v>
      </c>
    </row>
    <row r="120" spans="1:24" x14ac:dyDescent="0.25">
      <c r="A120">
        <v>5563204</v>
      </c>
      <c r="B120" t="s">
        <v>5763</v>
      </c>
      <c r="C120" s="1">
        <v>35314</v>
      </c>
      <c r="D120">
        <v>1996</v>
      </c>
      <c r="E120">
        <v>0</v>
      </c>
      <c r="F120">
        <v>0</v>
      </c>
      <c r="G120">
        <v>0</v>
      </c>
      <c r="H120">
        <f>VLOOKUP(D120,DF!$A$2:$B$75,2)*G120</f>
        <v>0</v>
      </c>
      <c r="I120" t="s">
        <v>196</v>
      </c>
      <c r="J120" s="1">
        <v>35314</v>
      </c>
      <c r="K120">
        <v>1700</v>
      </c>
      <c r="L120" t="s">
        <v>24</v>
      </c>
      <c r="M120">
        <v>2048186</v>
      </c>
      <c r="N120" t="s">
        <v>19</v>
      </c>
      <c r="O120" t="s">
        <v>19</v>
      </c>
      <c r="P120" t="s">
        <v>196</v>
      </c>
      <c r="Q120" s="1">
        <v>35314</v>
      </c>
      <c r="R120">
        <v>1800</v>
      </c>
      <c r="S120" t="s">
        <v>19</v>
      </c>
      <c r="T120" t="s">
        <v>19</v>
      </c>
      <c r="U120" t="s">
        <v>19</v>
      </c>
      <c r="V120" t="s">
        <v>19</v>
      </c>
      <c r="X120" s="3" t="s">
        <v>197</v>
      </c>
    </row>
    <row r="121" spans="1:24" x14ac:dyDescent="0.25">
      <c r="A121">
        <v>5563209</v>
      </c>
      <c r="B121" t="s">
        <v>5782</v>
      </c>
      <c r="C121" s="1">
        <v>35314</v>
      </c>
      <c r="D121">
        <v>1996</v>
      </c>
      <c r="E121">
        <v>0</v>
      </c>
      <c r="F121">
        <v>0</v>
      </c>
      <c r="G121">
        <v>50000</v>
      </c>
      <c r="H121">
        <f>VLOOKUP(D121,DF!$A$2:$B$75,2)*G121</f>
        <v>97000</v>
      </c>
      <c r="I121" t="s">
        <v>200</v>
      </c>
      <c r="J121" s="1">
        <v>35314</v>
      </c>
      <c r="K121">
        <v>1730</v>
      </c>
      <c r="L121" t="s">
        <v>24</v>
      </c>
      <c r="M121">
        <v>2048191</v>
      </c>
      <c r="N121" t="s">
        <v>19</v>
      </c>
      <c r="O121" t="s">
        <v>19</v>
      </c>
      <c r="P121" t="s">
        <v>200</v>
      </c>
      <c r="Q121" s="1">
        <v>35314</v>
      </c>
      <c r="R121">
        <v>1930</v>
      </c>
      <c r="S121" t="s">
        <v>19</v>
      </c>
      <c r="T121" t="s">
        <v>19</v>
      </c>
      <c r="U121" t="s">
        <v>19</v>
      </c>
      <c r="V121" t="s">
        <v>19</v>
      </c>
      <c r="X121" s="3" t="s">
        <v>201</v>
      </c>
    </row>
    <row r="122" spans="1:24" x14ac:dyDescent="0.25">
      <c r="A122">
        <v>5569093</v>
      </c>
      <c r="B122" t="s">
        <v>5705</v>
      </c>
      <c r="C122" s="1">
        <v>35316</v>
      </c>
      <c r="D122">
        <v>1996</v>
      </c>
      <c r="E122">
        <v>0</v>
      </c>
      <c r="F122">
        <v>0</v>
      </c>
      <c r="G122">
        <v>0</v>
      </c>
      <c r="H122">
        <f>VLOOKUP(D122,DF!$A$2:$B$75,2)*G122</f>
        <v>0</v>
      </c>
      <c r="I122" t="s">
        <v>19</v>
      </c>
      <c r="J122" s="1">
        <v>35316</v>
      </c>
      <c r="K122">
        <v>1530</v>
      </c>
      <c r="L122" t="s">
        <v>18</v>
      </c>
      <c r="M122">
        <v>2051032</v>
      </c>
      <c r="N122" t="s">
        <v>19</v>
      </c>
      <c r="O122" t="s">
        <v>19</v>
      </c>
      <c r="P122" t="s">
        <v>19</v>
      </c>
      <c r="Q122" s="1">
        <v>35317</v>
      </c>
      <c r="R122">
        <v>400</v>
      </c>
      <c r="S122" t="s">
        <v>19</v>
      </c>
      <c r="T122" t="s">
        <v>19</v>
      </c>
      <c r="U122" t="s">
        <v>19</v>
      </c>
      <c r="V122" t="s">
        <v>19</v>
      </c>
      <c r="X122" s="3" t="s">
        <v>195</v>
      </c>
    </row>
    <row r="123" spans="1:24" x14ac:dyDescent="0.25">
      <c r="A123">
        <v>5564541</v>
      </c>
      <c r="B123" t="s">
        <v>5708</v>
      </c>
      <c r="C123" s="1">
        <v>35322</v>
      </c>
      <c r="D123">
        <v>1996</v>
      </c>
      <c r="E123">
        <v>0</v>
      </c>
      <c r="F123">
        <v>0</v>
      </c>
      <c r="G123">
        <v>500000</v>
      </c>
      <c r="H123">
        <f>VLOOKUP(D123,DF!$A$2:$B$75,2)*G123</f>
        <v>970000</v>
      </c>
      <c r="I123" t="s">
        <v>19</v>
      </c>
      <c r="J123" s="1">
        <v>35322</v>
      </c>
      <c r="K123">
        <v>800</v>
      </c>
      <c r="L123" t="s">
        <v>18</v>
      </c>
      <c r="M123">
        <v>2047295</v>
      </c>
      <c r="N123" t="s">
        <v>19</v>
      </c>
      <c r="O123" t="s">
        <v>19</v>
      </c>
      <c r="P123" t="s">
        <v>19</v>
      </c>
      <c r="Q123" s="1">
        <v>35326</v>
      </c>
      <c r="R123">
        <v>1400</v>
      </c>
      <c r="S123" t="s">
        <v>19</v>
      </c>
      <c r="T123" t="s">
        <v>19</v>
      </c>
      <c r="U123" t="s">
        <v>19</v>
      </c>
      <c r="V123" t="s">
        <v>19</v>
      </c>
      <c r="X123" s="3" t="s">
        <v>204</v>
      </c>
    </row>
    <row r="124" spans="1:24" x14ac:dyDescent="0.25">
      <c r="A124">
        <v>5563219</v>
      </c>
      <c r="B124" t="s">
        <v>5783</v>
      </c>
      <c r="C124" s="1">
        <v>35325</v>
      </c>
      <c r="D124">
        <v>1996</v>
      </c>
      <c r="E124">
        <v>0</v>
      </c>
      <c r="F124">
        <v>0</v>
      </c>
      <c r="G124">
        <v>0</v>
      </c>
      <c r="H124">
        <f>VLOOKUP(D124,DF!$A$2:$B$75,2)*G124</f>
        <v>0</v>
      </c>
      <c r="I124" t="s">
        <v>205</v>
      </c>
      <c r="J124" s="1">
        <v>35325</v>
      </c>
      <c r="K124">
        <v>2200</v>
      </c>
      <c r="L124" t="s">
        <v>24</v>
      </c>
      <c r="M124">
        <v>2048200</v>
      </c>
      <c r="N124" t="s">
        <v>19</v>
      </c>
      <c r="O124" t="s">
        <v>19</v>
      </c>
      <c r="P124" t="s">
        <v>205</v>
      </c>
      <c r="Q124" s="1">
        <v>35326</v>
      </c>
      <c r="R124">
        <v>400</v>
      </c>
      <c r="S124" t="s">
        <v>19</v>
      </c>
      <c r="T124" t="s">
        <v>19</v>
      </c>
      <c r="U124" t="s">
        <v>19</v>
      </c>
      <c r="V124" t="s">
        <v>19</v>
      </c>
      <c r="X124" s="3" t="s">
        <v>206</v>
      </c>
    </row>
    <row r="125" spans="1:24" x14ac:dyDescent="0.25">
      <c r="A125">
        <v>5564542</v>
      </c>
      <c r="B125" t="s">
        <v>5735</v>
      </c>
      <c r="C125" s="1">
        <v>35326</v>
      </c>
      <c r="D125">
        <v>1996</v>
      </c>
      <c r="E125">
        <v>0</v>
      </c>
      <c r="F125">
        <v>0</v>
      </c>
      <c r="G125">
        <v>5000</v>
      </c>
      <c r="H125">
        <f>VLOOKUP(D125,DF!$A$2:$B$75,2)*G125</f>
        <v>9700</v>
      </c>
      <c r="I125" t="s">
        <v>207</v>
      </c>
      <c r="J125" s="1">
        <v>35326</v>
      </c>
      <c r="K125">
        <v>600</v>
      </c>
      <c r="L125" t="s">
        <v>24</v>
      </c>
      <c r="M125">
        <v>2047296</v>
      </c>
      <c r="N125" t="s">
        <v>19</v>
      </c>
      <c r="O125" t="s">
        <v>19</v>
      </c>
      <c r="P125" t="s">
        <v>207</v>
      </c>
      <c r="Q125" s="1">
        <v>35326</v>
      </c>
      <c r="R125">
        <v>600</v>
      </c>
      <c r="S125" t="s">
        <v>19</v>
      </c>
      <c r="T125" t="s">
        <v>19</v>
      </c>
      <c r="U125" t="s">
        <v>19</v>
      </c>
      <c r="V125" t="s">
        <v>19</v>
      </c>
      <c r="X125" s="3" t="s">
        <v>208</v>
      </c>
    </row>
    <row r="126" spans="1:24" x14ac:dyDescent="0.25">
      <c r="A126">
        <v>5569265</v>
      </c>
      <c r="B126" t="s">
        <v>5751</v>
      </c>
      <c r="C126" s="1">
        <v>35326</v>
      </c>
      <c r="D126">
        <v>1996</v>
      </c>
      <c r="E126">
        <v>0</v>
      </c>
      <c r="F126">
        <v>0</v>
      </c>
      <c r="G126">
        <v>0</v>
      </c>
      <c r="H126">
        <f>VLOOKUP(D126,DF!$A$2:$B$75,2)*G126</f>
        <v>0</v>
      </c>
      <c r="I126" t="s">
        <v>209</v>
      </c>
      <c r="J126" s="1">
        <v>35326</v>
      </c>
      <c r="K126">
        <v>2100</v>
      </c>
      <c r="L126" t="s">
        <v>24</v>
      </c>
      <c r="M126">
        <v>2051048</v>
      </c>
      <c r="N126" t="s">
        <v>19</v>
      </c>
      <c r="O126" t="s">
        <v>19</v>
      </c>
      <c r="P126" t="s">
        <v>209</v>
      </c>
      <c r="Q126" s="1">
        <v>35326</v>
      </c>
      <c r="R126">
        <v>2100</v>
      </c>
      <c r="S126" t="s">
        <v>19</v>
      </c>
      <c r="T126" t="s">
        <v>19</v>
      </c>
      <c r="U126" t="s">
        <v>19</v>
      </c>
      <c r="V126" t="s">
        <v>19</v>
      </c>
      <c r="X126" s="3" t="s">
        <v>210</v>
      </c>
    </row>
    <row r="127" spans="1:24" x14ac:dyDescent="0.25">
      <c r="A127">
        <v>5569281</v>
      </c>
      <c r="B127" t="s">
        <v>5705</v>
      </c>
      <c r="C127" s="1">
        <v>35327</v>
      </c>
      <c r="D127">
        <v>1996</v>
      </c>
      <c r="E127">
        <v>0</v>
      </c>
      <c r="F127">
        <v>0</v>
      </c>
      <c r="G127">
        <v>0</v>
      </c>
      <c r="H127">
        <f>VLOOKUP(D127,DF!$A$2:$B$75,2)*G127</f>
        <v>0</v>
      </c>
      <c r="I127" t="s">
        <v>19</v>
      </c>
      <c r="J127" s="1">
        <v>35327</v>
      </c>
      <c r="K127">
        <v>1739</v>
      </c>
      <c r="L127" t="s">
        <v>18</v>
      </c>
      <c r="M127">
        <v>2051061</v>
      </c>
      <c r="N127" t="s">
        <v>19</v>
      </c>
      <c r="O127" t="s">
        <v>19</v>
      </c>
      <c r="P127" t="s">
        <v>19</v>
      </c>
      <c r="Q127" s="1">
        <v>35329</v>
      </c>
      <c r="R127">
        <v>1300</v>
      </c>
      <c r="S127" t="s">
        <v>19</v>
      </c>
      <c r="T127" t="s">
        <v>19</v>
      </c>
      <c r="U127" t="s">
        <v>19</v>
      </c>
      <c r="V127" t="s">
        <v>19</v>
      </c>
      <c r="X127" s="3" t="s">
        <v>213</v>
      </c>
    </row>
    <row r="128" spans="1:24" x14ac:dyDescent="0.25">
      <c r="A128">
        <v>5569279</v>
      </c>
      <c r="B128" t="s">
        <v>5709</v>
      </c>
      <c r="C128" s="1">
        <v>35327</v>
      </c>
      <c r="D128">
        <v>1996</v>
      </c>
      <c r="E128">
        <v>0</v>
      </c>
      <c r="F128">
        <v>0</v>
      </c>
      <c r="G128">
        <v>0</v>
      </c>
      <c r="H128">
        <f>VLOOKUP(D128,DF!$A$2:$B$75,2)*G128</f>
        <v>0</v>
      </c>
      <c r="I128" t="s">
        <v>19</v>
      </c>
      <c r="J128" s="1">
        <v>35327</v>
      </c>
      <c r="K128">
        <v>700</v>
      </c>
      <c r="L128" t="s">
        <v>18</v>
      </c>
      <c r="M128">
        <v>2051059</v>
      </c>
      <c r="N128" t="s">
        <v>19</v>
      </c>
      <c r="O128" t="s">
        <v>19</v>
      </c>
      <c r="P128" t="s">
        <v>19</v>
      </c>
      <c r="Q128" s="1">
        <v>35328</v>
      </c>
      <c r="R128">
        <v>30</v>
      </c>
      <c r="S128" t="s">
        <v>19</v>
      </c>
      <c r="T128" t="s">
        <v>19</v>
      </c>
      <c r="U128" t="s">
        <v>19</v>
      </c>
      <c r="V128" t="s">
        <v>19</v>
      </c>
      <c r="X128" s="3" t="s">
        <v>211</v>
      </c>
    </row>
    <row r="129" spans="1:24" x14ac:dyDescent="0.25">
      <c r="A129">
        <v>5569280</v>
      </c>
      <c r="B129" t="s">
        <v>5710</v>
      </c>
      <c r="C129" s="1">
        <v>35327</v>
      </c>
      <c r="D129">
        <v>1996</v>
      </c>
      <c r="E129">
        <v>0</v>
      </c>
      <c r="F129">
        <v>0</v>
      </c>
      <c r="G129">
        <v>0</v>
      </c>
      <c r="H129">
        <f>VLOOKUP(D129,DF!$A$2:$B$75,2)*G129</f>
        <v>0</v>
      </c>
      <c r="I129" t="s">
        <v>19</v>
      </c>
      <c r="J129" s="1">
        <v>35327</v>
      </c>
      <c r="K129">
        <v>1400</v>
      </c>
      <c r="L129" t="s">
        <v>18</v>
      </c>
      <c r="M129">
        <v>2051060</v>
      </c>
      <c r="N129" t="s">
        <v>19</v>
      </c>
      <c r="O129" t="s">
        <v>19</v>
      </c>
      <c r="P129" t="s">
        <v>19</v>
      </c>
      <c r="Q129" s="1">
        <v>35327</v>
      </c>
      <c r="R129">
        <v>1700</v>
      </c>
      <c r="S129" t="s">
        <v>19</v>
      </c>
      <c r="T129" t="s">
        <v>19</v>
      </c>
      <c r="U129" t="s">
        <v>19</v>
      </c>
      <c r="V129" t="s">
        <v>19</v>
      </c>
      <c r="X129" s="3" t="s">
        <v>212</v>
      </c>
    </row>
    <row r="130" spans="1:24" x14ac:dyDescent="0.25">
      <c r="A130">
        <v>5564087</v>
      </c>
      <c r="B130" t="s">
        <v>5761</v>
      </c>
      <c r="C130" s="1">
        <v>35333</v>
      </c>
      <c r="D130">
        <v>1996</v>
      </c>
      <c r="E130">
        <v>0</v>
      </c>
      <c r="F130">
        <v>0</v>
      </c>
      <c r="G130">
        <v>0</v>
      </c>
      <c r="H130">
        <f>VLOOKUP(D130,DF!$A$2:$B$75,2)*G130</f>
        <v>0</v>
      </c>
      <c r="I130" t="s">
        <v>214</v>
      </c>
      <c r="J130" s="1">
        <v>35333</v>
      </c>
      <c r="K130">
        <v>830</v>
      </c>
      <c r="L130" t="s">
        <v>18</v>
      </c>
      <c r="M130">
        <v>2046576</v>
      </c>
      <c r="N130" t="s">
        <v>19</v>
      </c>
      <c r="O130" t="s">
        <v>19</v>
      </c>
      <c r="P130" t="s">
        <v>214</v>
      </c>
      <c r="Q130" s="1">
        <v>35333</v>
      </c>
      <c r="R130">
        <v>830</v>
      </c>
      <c r="S130" t="s">
        <v>19</v>
      </c>
      <c r="T130" t="s">
        <v>19</v>
      </c>
      <c r="U130" t="s">
        <v>19</v>
      </c>
      <c r="V130" t="s">
        <v>19</v>
      </c>
    </row>
    <row r="131" spans="1:24" x14ac:dyDescent="0.25">
      <c r="A131">
        <v>5574616</v>
      </c>
      <c r="B131" t="s">
        <v>5765</v>
      </c>
      <c r="C131" s="1">
        <v>35334</v>
      </c>
      <c r="D131">
        <v>1996</v>
      </c>
      <c r="E131">
        <v>0</v>
      </c>
      <c r="F131">
        <v>0</v>
      </c>
      <c r="G131">
        <v>0</v>
      </c>
      <c r="H131">
        <f>VLOOKUP(D131,DF!$A$2:$B$75,2)*G131</f>
        <v>0</v>
      </c>
      <c r="I131" t="s">
        <v>215</v>
      </c>
      <c r="J131" s="1">
        <v>35334</v>
      </c>
      <c r="K131">
        <v>610</v>
      </c>
      <c r="L131" t="s">
        <v>24</v>
      </c>
      <c r="M131">
        <v>2049646</v>
      </c>
      <c r="N131" t="s">
        <v>19</v>
      </c>
      <c r="O131" t="s">
        <v>19</v>
      </c>
      <c r="P131" t="s">
        <v>215</v>
      </c>
      <c r="Q131" s="1">
        <v>35334</v>
      </c>
      <c r="R131">
        <v>610</v>
      </c>
      <c r="S131" t="s">
        <v>19</v>
      </c>
      <c r="T131" t="s">
        <v>19</v>
      </c>
      <c r="U131" t="s">
        <v>19</v>
      </c>
      <c r="V131" t="s">
        <v>19</v>
      </c>
      <c r="X131" s="3" t="s">
        <v>216</v>
      </c>
    </row>
    <row r="132" spans="1:24" x14ac:dyDescent="0.25">
      <c r="A132">
        <v>5569912</v>
      </c>
      <c r="B132" t="s">
        <v>5760</v>
      </c>
      <c r="C132" s="1">
        <v>35375</v>
      </c>
      <c r="D132">
        <v>1996</v>
      </c>
      <c r="E132">
        <v>0</v>
      </c>
      <c r="F132">
        <v>0</v>
      </c>
      <c r="G132">
        <v>0</v>
      </c>
      <c r="H132">
        <f>VLOOKUP(D132,DF!$A$2:$B$75,2)*G132</f>
        <v>0</v>
      </c>
      <c r="I132" t="s">
        <v>219</v>
      </c>
      <c r="J132" s="1">
        <v>35375</v>
      </c>
      <c r="K132">
        <v>1900</v>
      </c>
      <c r="L132" t="s">
        <v>24</v>
      </c>
      <c r="M132">
        <v>2052779</v>
      </c>
      <c r="N132" t="s">
        <v>19</v>
      </c>
      <c r="O132" t="s">
        <v>19</v>
      </c>
      <c r="P132" t="s">
        <v>219</v>
      </c>
      <c r="Q132" s="1">
        <v>35375</v>
      </c>
      <c r="R132">
        <v>1900</v>
      </c>
      <c r="S132" t="s">
        <v>19</v>
      </c>
      <c r="T132" t="s">
        <v>19</v>
      </c>
      <c r="U132" t="s">
        <v>19</v>
      </c>
      <c r="V132" t="s">
        <v>19</v>
      </c>
      <c r="X132" s="3" t="s">
        <v>220</v>
      </c>
    </row>
    <row r="133" spans="1:24" x14ac:dyDescent="0.25">
      <c r="A133">
        <v>5569913</v>
      </c>
      <c r="B133" t="s">
        <v>5765</v>
      </c>
      <c r="C133" s="1">
        <v>35375</v>
      </c>
      <c r="D133">
        <v>1996</v>
      </c>
      <c r="E133">
        <v>0</v>
      </c>
      <c r="F133">
        <v>0</v>
      </c>
      <c r="G133">
        <v>0</v>
      </c>
      <c r="H133">
        <f>VLOOKUP(D133,DF!$A$2:$B$75,2)*G133</f>
        <v>0</v>
      </c>
      <c r="I133" t="s">
        <v>217</v>
      </c>
      <c r="J133" s="1">
        <v>35375</v>
      </c>
      <c r="K133">
        <v>1800</v>
      </c>
      <c r="L133" t="s">
        <v>24</v>
      </c>
      <c r="M133">
        <v>2052780</v>
      </c>
      <c r="N133" t="s">
        <v>19</v>
      </c>
      <c r="O133" t="s">
        <v>19</v>
      </c>
      <c r="P133" t="s">
        <v>217</v>
      </c>
      <c r="Q133" s="1">
        <v>35375</v>
      </c>
      <c r="R133">
        <v>1800</v>
      </c>
      <c r="S133" t="s">
        <v>19</v>
      </c>
      <c r="T133" t="s">
        <v>19</v>
      </c>
      <c r="U133" t="s">
        <v>19</v>
      </c>
      <c r="V133" t="s">
        <v>19</v>
      </c>
      <c r="X133" s="3" t="s">
        <v>218</v>
      </c>
    </row>
    <row r="134" spans="1:24" x14ac:dyDescent="0.25">
      <c r="A134">
        <v>5569681</v>
      </c>
      <c r="B134" t="s">
        <v>5707</v>
      </c>
      <c r="C134" s="1">
        <v>35384</v>
      </c>
      <c r="D134">
        <v>1996</v>
      </c>
      <c r="E134">
        <v>0</v>
      </c>
      <c r="F134">
        <v>0</v>
      </c>
      <c r="G134">
        <v>0</v>
      </c>
      <c r="H134">
        <f>VLOOKUP(D134,DF!$A$2:$B$75,2)*G134</f>
        <v>0</v>
      </c>
      <c r="I134" t="s">
        <v>19</v>
      </c>
      <c r="J134" s="1">
        <v>35384</v>
      </c>
      <c r="K134">
        <v>2200</v>
      </c>
      <c r="L134" t="s">
        <v>18</v>
      </c>
      <c r="M134">
        <v>2052624</v>
      </c>
      <c r="N134" t="s">
        <v>19</v>
      </c>
      <c r="O134" t="s">
        <v>19</v>
      </c>
      <c r="P134" t="s">
        <v>19</v>
      </c>
      <c r="Q134" s="1">
        <v>35387</v>
      </c>
      <c r="R134">
        <v>2000</v>
      </c>
      <c r="S134" t="s">
        <v>19</v>
      </c>
      <c r="T134" t="s">
        <v>19</v>
      </c>
      <c r="U134" t="s">
        <v>19</v>
      </c>
      <c r="V134" t="s">
        <v>19</v>
      </c>
      <c r="X134" s="3" t="s">
        <v>221</v>
      </c>
    </row>
    <row r="135" spans="1:24" x14ac:dyDescent="0.25">
      <c r="A135">
        <v>5572930</v>
      </c>
      <c r="B135" t="s">
        <v>5713</v>
      </c>
      <c r="C135" s="1">
        <v>35385</v>
      </c>
      <c r="D135">
        <v>1996</v>
      </c>
      <c r="E135">
        <v>0</v>
      </c>
      <c r="F135">
        <v>0</v>
      </c>
      <c r="G135">
        <v>0</v>
      </c>
      <c r="H135">
        <f>VLOOKUP(D135,DF!$A$2:$B$75,2)*G135</f>
        <v>0</v>
      </c>
      <c r="I135" t="s">
        <v>225</v>
      </c>
      <c r="J135" s="1">
        <v>35385</v>
      </c>
      <c r="K135">
        <v>1300</v>
      </c>
      <c r="L135" t="s">
        <v>18</v>
      </c>
      <c r="M135">
        <v>2049385</v>
      </c>
      <c r="N135" t="s">
        <v>19</v>
      </c>
      <c r="O135" t="s">
        <v>19</v>
      </c>
      <c r="P135" t="s">
        <v>225</v>
      </c>
      <c r="Q135" s="1">
        <v>35385</v>
      </c>
      <c r="R135">
        <v>1500</v>
      </c>
      <c r="S135" t="s">
        <v>19</v>
      </c>
      <c r="T135" t="s">
        <v>19</v>
      </c>
      <c r="U135" t="s">
        <v>19</v>
      </c>
      <c r="V135" t="s">
        <v>19</v>
      </c>
      <c r="X135" s="3" t="s">
        <v>226</v>
      </c>
    </row>
    <row r="136" spans="1:24" x14ac:dyDescent="0.25">
      <c r="A136">
        <v>5572939</v>
      </c>
      <c r="B136" t="s">
        <v>5713</v>
      </c>
      <c r="C136" s="1">
        <v>35385</v>
      </c>
      <c r="D136">
        <v>1996</v>
      </c>
      <c r="E136">
        <v>0</v>
      </c>
      <c r="F136">
        <v>0</v>
      </c>
      <c r="G136">
        <v>0</v>
      </c>
      <c r="H136">
        <f>VLOOKUP(D136,DF!$A$2:$B$75,2)*G136</f>
        <v>0</v>
      </c>
      <c r="I136" t="s">
        <v>19</v>
      </c>
      <c r="J136" s="1">
        <v>35385</v>
      </c>
      <c r="K136">
        <v>1700</v>
      </c>
      <c r="L136" t="s">
        <v>18</v>
      </c>
      <c r="M136">
        <v>2049387</v>
      </c>
      <c r="N136" t="s">
        <v>19</v>
      </c>
      <c r="O136" t="s">
        <v>19</v>
      </c>
      <c r="P136" t="s">
        <v>19</v>
      </c>
      <c r="Q136" s="1">
        <v>35387</v>
      </c>
      <c r="R136">
        <v>2300</v>
      </c>
      <c r="S136" t="s">
        <v>19</v>
      </c>
      <c r="T136" t="s">
        <v>19</v>
      </c>
      <c r="U136" t="s">
        <v>19</v>
      </c>
      <c r="V136" t="s">
        <v>19</v>
      </c>
      <c r="X136" s="3" t="s">
        <v>229</v>
      </c>
    </row>
    <row r="137" spans="1:24" x14ac:dyDescent="0.25">
      <c r="A137">
        <v>5572938</v>
      </c>
      <c r="B137" t="s">
        <v>5714</v>
      </c>
      <c r="C137" s="1">
        <v>35385</v>
      </c>
      <c r="D137">
        <v>1996</v>
      </c>
      <c r="E137">
        <v>0</v>
      </c>
      <c r="F137">
        <v>0</v>
      </c>
      <c r="G137">
        <v>0</v>
      </c>
      <c r="H137">
        <f>VLOOKUP(D137,DF!$A$2:$B$75,2)*G137</f>
        <v>0</v>
      </c>
      <c r="I137" t="s">
        <v>19</v>
      </c>
      <c r="J137" s="1">
        <v>35385</v>
      </c>
      <c r="K137">
        <v>1700</v>
      </c>
      <c r="L137" t="s">
        <v>18</v>
      </c>
      <c r="M137">
        <v>2049387</v>
      </c>
      <c r="N137" t="s">
        <v>19</v>
      </c>
      <c r="O137" t="s">
        <v>19</v>
      </c>
      <c r="P137" t="s">
        <v>19</v>
      </c>
      <c r="Q137" s="1">
        <v>35387</v>
      </c>
      <c r="R137">
        <v>2300</v>
      </c>
      <c r="S137" t="s">
        <v>19</v>
      </c>
      <c r="T137" t="s">
        <v>19</v>
      </c>
      <c r="U137" t="s">
        <v>19</v>
      </c>
      <c r="V137" t="s">
        <v>19</v>
      </c>
      <c r="X137" s="3" t="s">
        <v>229</v>
      </c>
    </row>
    <row r="138" spans="1:24" x14ac:dyDescent="0.25">
      <c r="A138">
        <v>5572929</v>
      </c>
      <c r="B138" t="s">
        <v>5720</v>
      </c>
      <c r="C138" s="1">
        <v>35385</v>
      </c>
      <c r="D138">
        <v>1996</v>
      </c>
      <c r="E138">
        <v>0</v>
      </c>
      <c r="F138">
        <v>0</v>
      </c>
      <c r="G138">
        <v>0</v>
      </c>
      <c r="H138">
        <f>VLOOKUP(D138,DF!$A$2:$B$75,2)*G138</f>
        <v>0</v>
      </c>
      <c r="I138" t="s">
        <v>223</v>
      </c>
      <c r="J138" s="1">
        <v>35385</v>
      </c>
      <c r="K138">
        <v>1300</v>
      </c>
      <c r="L138" t="s">
        <v>18</v>
      </c>
      <c r="M138">
        <v>2049384</v>
      </c>
      <c r="N138" t="s">
        <v>19</v>
      </c>
      <c r="O138" t="s">
        <v>19</v>
      </c>
      <c r="P138" t="s">
        <v>223</v>
      </c>
      <c r="Q138" s="1">
        <v>35385</v>
      </c>
      <c r="R138">
        <v>1500</v>
      </c>
      <c r="S138" t="s">
        <v>19</v>
      </c>
      <c r="T138" t="s">
        <v>19</v>
      </c>
      <c r="U138" t="s">
        <v>19</v>
      </c>
      <c r="V138" t="s">
        <v>19</v>
      </c>
      <c r="X138" s="3" t="s">
        <v>224</v>
      </c>
    </row>
    <row r="139" spans="1:24" x14ac:dyDescent="0.25">
      <c r="A139">
        <v>5572940</v>
      </c>
      <c r="B139" t="s">
        <v>5720</v>
      </c>
      <c r="C139" s="1">
        <v>35385</v>
      </c>
      <c r="D139">
        <v>1996</v>
      </c>
      <c r="E139">
        <v>0</v>
      </c>
      <c r="F139">
        <v>0</v>
      </c>
      <c r="G139">
        <v>0</v>
      </c>
      <c r="H139">
        <f>VLOOKUP(D139,DF!$A$2:$B$75,2)*G139</f>
        <v>0</v>
      </c>
      <c r="I139" t="s">
        <v>19</v>
      </c>
      <c r="J139" s="1">
        <v>35385</v>
      </c>
      <c r="K139">
        <v>1700</v>
      </c>
      <c r="L139" t="s">
        <v>18</v>
      </c>
      <c r="M139">
        <v>2049387</v>
      </c>
      <c r="N139" t="s">
        <v>19</v>
      </c>
      <c r="O139" t="s">
        <v>19</v>
      </c>
      <c r="P139" t="s">
        <v>19</v>
      </c>
      <c r="Q139" s="1">
        <v>35387</v>
      </c>
      <c r="R139">
        <v>2300</v>
      </c>
      <c r="S139" t="s">
        <v>19</v>
      </c>
      <c r="T139" t="s">
        <v>19</v>
      </c>
      <c r="U139" t="s">
        <v>19</v>
      </c>
      <c r="V139" t="s">
        <v>19</v>
      </c>
      <c r="X139" s="3" t="s">
        <v>229</v>
      </c>
    </row>
    <row r="140" spans="1:24" x14ac:dyDescent="0.25">
      <c r="A140">
        <v>5569685</v>
      </c>
      <c r="B140" t="s">
        <v>5712</v>
      </c>
      <c r="C140" s="1">
        <v>35385</v>
      </c>
      <c r="D140">
        <v>1996</v>
      </c>
      <c r="E140">
        <v>0</v>
      </c>
      <c r="F140">
        <v>0</v>
      </c>
      <c r="G140">
        <v>0</v>
      </c>
      <c r="H140">
        <f>VLOOKUP(D140,DF!$A$2:$B$75,2)*G140</f>
        <v>0</v>
      </c>
      <c r="I140" t="s">
        <v>19</v>
      </c>
      <c r="J140" s="1">
        <v>35385</v>
      </c>
      <c r="K140">
        <v>1544</v>
      </c>
      <c r="L140" t="s">
        <v>18</v>
      </c>
      <c r="M140">
        <v>2052626</v>
      </c>
      <c r="N140" t="s">
        <v>19</v>
      </c>
      <c r="O140" t="s">
        <v>19</v>
      </c>
      <c r="P140" t="s">
        <v>19</v>
      </c>
      <c r="Q140" s="1">
        <v>35385</v>
      </c>
      <c r="R140">
        <v>2200</v>
      </c>
      <c r="S140" t="s">
        <v>19</v>
      </c>
      <c r="T140" t="s">
        <v>19</v>
      </c>
      <c r="U140" t="s">
        <v>19</v>
      </c>
      <c r="V140" t="s">
        <v>19</v>
      </c>
      <c r="X140" s="3" t="s">
        <v>228</v>
      </c>
    </row>
    <row r="141" spans="1:24" x14ac:dyDescent="0.25">
      <c r="A141">
        <v>5569684</v>
      </c>
      <c r="B141" t="s">
        <v>5705</v>
      </c>
      <c r="C141" s="1">
        <v>35385</v>
      </c>
      <c r="D141">
        <v>1996</v>
      </c>
      <c r="E141">
        <v>0</v>
      </c>
      <c r="F141">
        <v>0</v>
      </c>
      <c r="G141">
        <v>0</v>
      </c>
      <c r="H141">
        <f>VLOOKUP(D141,DF!$A$2:$B$75,2)*G141</f>
        <v>0</v>
      </c>
      <c r="I141" t="s">
        <v>19</v>
      </c>
      <c r="J141" s="1">
        <v>35385</v>
      </c>
      <c r="K141">
        <v>1400</v>
      </c>
      <c r="L141" t="s">
        <v>18</v>
      </c>
      <c r="M141">
        <v>2052625</v>
      </c>
      <c r="N141" t="s">
        <v>19</v>
      </c>
      <c r="O141" t="s">
        <v>19</v>
      </c>
      <c r="P141" t="s">
        <v>19</v>
      </c>
      <c r="Q141" s="1">
        <v>35388</v>
      </c>
      <c r="R141">
        <v>900</v>
      </c>
      <c r="S141" t="s">
        <v>19</v>
      </c>
      <c r="T141" t="s">
        <v>19</v>
      </c>
      <c r="U141" t="s">
        <v>19</v>
      </c>
      <c r="V141" t="s">
        <v>19</v>
      </c>
      <c r="X141" s="3" t="s">
        <v>227</v>
      </c>
    </row>
    <row r="142" spans="1:24" x14ac:dyDescent="0.25">
      <c r="A142">
        <v>5572943</v>
      </c>
      <c r="B142" t="s">
        <v>5718</v>
      </c>
      <c r="C142" s="1">
        <v>35385</v>
      </c>
      <c r="D142">
        <v>1996</v>
      </c>
      <c r="E142">
        <v>0</v>
      </c>
      <c r="F142">
        <v>0</v>
      </c>
      <c r="G142">
        <v>0</v>
      </c>
      <c r="H142">
        <f>VLOOKUP(D142,DF!$A$2:$B$75,2)*G142</f>
        <v>0</v>
      </c>
      <c r="I142" t="s">
        <v>19</v>
      </c>
      <c r="J142" s="1">
        <v>35385</v>
      </c>
      <c r="K142">
        <v>1700</v>
      </c>
      <c r="L142" t="s">
        <v>18</v>
      </c>
      <c r="M142">
        <v>2049387</v>
      </c>
      <c r="N142" t="s">
        <v>19</v>
      </c>
      <c r="O142" t="s">
        <v>19</v>
      </c>
      <c r="P142" t="s">
        <v>19</v>
      </c>
      <c r="Q142" s="1">
        <v>35387</v>
      </c>
      <c r="R142">
        <v>2300</v>
      </c>
      <c r="S142" t="s">
        <v>19</v>
      </c>
      <c r="T142" t="s">
        <v>19</v>
      </c>
      <c r="U142" t="s">
        <v>19</v>
      </c>
      <c r="V142" t="s">
        <v>19</v>
      </c>
      <c r="X142" s="3" t="s">
        <v>229</v>
      </c>
    </row>
    <row r="143" spans="1:24" x14ac:dyDescent="0.25">
      <c r="A143">
        <v>5572937</v>
      </c>
      <c r="B143" t="s">
        <v>5715</v>
      </c>
      <c r="C143" s="1">
        <v>35385</v>
      </c>
      <c r="D143">
        <v>1996</v>
      </c>
      <c r="E143">
        <v>0</v>
      </c>
      <c r="F143">
        <v>0</v>
      </c>
      <c r="G143">
        <v>0</v>
      </c>
      <c r="H143">
        <f>VLOOKUP(D143,DF!$A$2:$B$75,2)*G143</f>
        <v>0</v>
      </c>
      <c r="I143" t="s">
        <v>19</v>
      </c>
      <c r="J143" s="1">
        <v>35385</v>
      </c>
      <c r="K143">
        <v>1700</v>
      </c>
      <c r="L143" t="s">
        <v>18</v>
      </c>
      <c r="M143">
        <v>2049387</v>
      </c>
      <c r="N143" t="s">
        <v>19</v>
      </c>
      <c r="O143" t="s">
        <v>19</v>
      </c>
      <c r="P143" t="s">
        <v>19</v>
      </c>
      <c r="Q143" s="1">
        <v>35388</v>
      </c>
      <c r="R143">
        <v>2300</v>
      </c>
      <c r="S143" t="s">
        <v>19</v>
      </c>
      <c r="T143" t="s">
        <v>19</v>
      </c>
      <c r="U143" t="s">
        <v>19</v>
      </c>
      <c r="V143" t="s">
        <v>19</v>
      </c>
      <c r="X143" s="3" t="s">
        <v>229</v>
      </c>
    </row>
    <row r="144" spans="1:24" x14ac:dyDescent="0.25">
      <c r="A144">
        <v>5572942</v>
      </c>
      <c r="B144" t="s">
        <v>5719</v>
      </c>
      <c r="C144" s="1">
        <v>35385</v>
      </c>
      <c r="D144">
        <v>1996</v>
      </c>
      <c r="E144">
        <v>0</v>
      </c>
      <c r="F144">
        <v>0</v>
      </c>
      <c r="G144">
        <v>0</v>
      </c>
      <c r="H144">
        <f>VLOOKUP(D144,DF!$A$2:$B$75,2)*G144</f>
        <v>0</v>
      </c>
      <c r="I144" t="s">
        <v>19</v>
      </c>
      <c r="J144" s="1">
        <v>35385</v>
      </c>
      <c r="K144">
        <v>1700</v>
      </c>
      <c r="L144" t="s">
        <v>18</v>
      </c>
      <c r="M144">
        <v>2049387</v>
      </c>
      <c r="N144" t="s">
        <v>19</v>
      </c>
      <c r="O144" t="s">
        <v>19</v>
      </c>
      <c r="P144" t="s">
        <v>19</v>
      </c>
      <c r="Q144" s="1">
        <v>35387</v>
      </c>
      <c r="R144">
        <v>2300</v>
      </c>
      <c r="S144" t="s">
        <v>19</v>
      </c>
      <c r="T144" t="s">
        <v>19</v>
      </c>
      <c r="U144" t="s">
        <v>19</v>
      </c>
      <c r="V144" t="s">
        <v>19</v>
      </c>
      <c r="X144" s="3" t="s">
        <v>229</v>
      </c>
    </row>
    <row r="145" spans="1:24" x14ac:dyDescent="0.25">
      <c r="A145">
        <v>5569683</v>
      </c>
      <c r="B145" t="s">
        <v>5711</v>
      </c>
      <c r="C145" s="1">
        <v>35385</v>
      </c>
      <c r="D145">
        <v>1996</v>
      </c>
      <c r="E145">
        <v>0</v>
      </c>
      <c r="F145">
        <v>0</v>
      </c>
      <c r="G145">
        <v>0</v>
      </c>
      <c r="H145">
        <f>VLOOKUP(D145,DF!$A$2:$B$75,2)*G145</f>
        <v>0</v>
      </c>
      <c r="I145" t="s">
        <v>19</v>
      </c>
      <c r="J145" s="1">
        <v>35385</v>
      </c>
      <c r="K145">
        <v>1000</v>
      </c>
      <c r="L145" t="s">
        <v>18</v>
      </c>
      <c r="M145">
        <v>1026980</v>
      </c>
      <c r="N145" t="s">
        <v>19</v>
      </c>
      <c r="O145" t="s">
        <v>19</v>
      </c>
      <c r="P145" t="s">
        <v>19</v>
      </c>
      <c r="Q145" s="1">
        <v>35385</v>
      </c>
      <c r="R145">
        <v>2000</v>
      </c>
      <c r="S145" t="s">
        <v>19</v>
      </c>
      <c r="T145" t="s">
        <v>19</v>
      </c>
      <c r="U145" t="s">
        <v>19</v>
      </c>
      <c r="V145" t="s">
        <v>19</v>
      </c>
      <c r="X145" s="3" t="s">
        <v>222</v>
      </c>
    </row>
    <row r="146" spans="1:24" x14ac:dyDescent="0.25">
      <c r="A146">
        <v>5572944</v>
      </c>
      <c r="B146" t="s">
        <v>5717</v>
      </c>
      <c r="C146" s="1">
        <v>35385</v>
      </c>
      <c r="D146">
        <v>1996</v>
      </c>
      <c r="E146">
        <v>0</v>
      </c>
      <c r="F146">
        <v>0</v>
      </c>
      <c r="G146">
        <v>0</v>
      </c>
      <c r="H146">
        <f>VLOOKUP(D146,DF!$A$2:$B$75,2)*G146</f>
        <v>0</v>
      </c>
      <c r="I146" t="s">
        <v>19</v>
      </c>
      <c r="J146" s="1">
        <v>35385</v>
      </c>
      <c r="K146">
        <v>1700</v>
      </c>
      <c r="L146" t="s">
        <v>18</v>
      </c>
      <c r="M146">
        <v>2049387</v>
      </c>
      <c r="N146" t="s">
        <v>19</v>
      </c>
      <c r="O146" t="s">
        <v>19</v>
      </c>
      <c r="P146" t="s">
        <v>19</v>
      </c>
      <c r="Q146" s="1">
        <v>35387</v>
      </c>
      <c r="R146">
        <v>2300</v>
      </c>
      <c r="S146" t="s">
        <v>19</v>
      </c>
      <c r="T146" t="s">
        <v>19</v>
      </c>
      <c r="U146" t="s">
        <v>19</v>
      </c>
      <c r="V146" t="s">
        <v>19</v>
      </c>
      <c r="X146" s="3" t="s">
        <v>229</v>
      </c>
    </row>
    <row r="147" spans="1:24" x14ac:dyDescent="0.25">
      <c r="A147">
        <v>5572941</v>
      </c>
      <c r="B147" t="s">
        <v>5716</v>
      </c>
      <c r="C147" s="1">
        <v>35385</v>
      </c>
      <c r="D147">
        <v>1996</v>
      </c>
      <c r="E147">
        <v>0</v>
      </c>
      <c r="F147">
        <v>0</v>
      </c>
      <c r="G147">
        <v>0</v>
      </c>
      <c r="H147">
        <f>VLOOKUP(D147,DF!$A$2:$B$75,2)*G147</f>
        <v>0</v>
      </c>
      <c r="I147" t="s">
        <v>19</v>
      </c>
      <c r="J147" s="1">
        <v>35385</v>
      </c>
      <c r="K147">
        <v>1700</v>
      </c>
      <c r="L147" t="s">
        <v>18</v>
      </c>
      <c r="M147">
        <v>2049387</v>
      </c>
      <c r="N147" t="s">
        <v>19</v>
      </c>
      <c r="O147" t="s">
        <v>19</v>
      </c>
      <c r="P147" t="s">
        <v>19</v>
      </c>
      <c r="Q147" s="1">
        <v>35387</v>
      </c>
      <c r="R147">
        <v>2300</v>
      </c>
      <c r="S147" t="s">
        <v>19</v>
      </c>
      <c r="T147" t="s">
        <v>19</v>
      </c>
      <c r="U147" t="s">
        <v>19</v>
      </c>
      <c r="V147" t="s">
        <v>19</v>
      </c>
      <c r="X147" s="3" t="s">
        <v>229</v>
      </c>
    </row>
    <row r="148" spans="1:24" x14ac:dyDescent="0.25">
      <c r="A148">
        <v>5571817</v>
      </c>
      <c r="B148" t="s">
        <v>5698</v>
      </c>
      <c r="C148" s="1">
        <v>35386</v>
      </c>
      <c r="D148">
        <v>1996</v>
      </c>
      <c r="E148">
        <v>0</v>
      </c>
      <c r="F148">
        <v>0</v>
      </c>
      <c r="G148">
        <v>0</v>
      </c>
      <c r="H148">
        <f>VLOOKUP(D148,DF!$A$2:$B$75,2)*G148</f>
        <v>0</v>
      </c>
      <c r="I148" t="s">
        <v>19</v>
      </c>
      <c r="J148" s="1">
        <v>35386</v>
      </c>
      <c r="K148">
        <v>0</v>
      </c>
      <c r="L148" t="s">
        <v>18</v>
      </c>
      <c r="M148">
        <v>2051542</v>
      </c>
      <c r="N148" t="s">
        <v>19</v>
      </c>
      <c r="O148" t="s">
        <v>19</v>
      </c>
      <c r="P148" t="s">
        <v>19</v>
      </c>
      <c r="Q148" s="1">
        <v>35387</v>
      </c>
      <c r="R148">
        <v>2359</v>
      </c>
      <c r="S148" t="s">
        <v>19</v>
      </c>
      <c r="T148" t="s">
        <v>19</v>
      </c>
      <c r="U148" t="s">
        <v>19</v>
      </c>
      <c r="V148" t="s">
        <v>19</v>
      </c>
      <c r="X148" s="3" t="s">
        <v>231</v>
      </c>
    </row>
    <row r="149" spans="1:24" x14ac:dyDescent="0.25">
      <c r="A149">
        <v>5571808</v>
      </c>
      <c r="B149" t="s">
        <v>5699</v>
      </c>
      <c r="C149" s="1">
        <v>35386</v>
      </c>
      <c r="D149">
        <v>1996</v>
      </c>
      <c r="E149">
        <v>0</v>
      </c>
      <c r="F149">
        <v>0</v>
      </c>
      <c r="G149">
        <v>0</v>
      </c>
      <c r="H149">
        <f>VLOOKUP(D149,DF!$A$2:$B$75,2)*G149</f>
        <v>0</v>
      </c>
      <c r="I149" t="s">
        <v>19</v>
      </c>
      <c r="J149" s="1">
        <v>35386</v>
      </c>
      <c r="K149">
        <v>0</v>
      </c>
      <c r="L149" t="s">
        <v>18</v>
      </c>
      <c r="M149">
        <v>2051533</v>
      </c>
      <c r="N149" t="s">
        <v>19</v>
      </c>
      <c r="O149" t="s">
        <v>19</v>
      </c>
      <c r="P149" t="s">
        <v>19</v>
      </c>
      <c r="Q149" s="1">
        <v>35387</v>
      </c>
      <c r="R149">
        <v>2359</v>
      </c>
      <c r="S149" t="s">
        <v>19</v>
      </c>
      <c r="T149" t="s">
        <v>19</v>
      </c>
      <c r="U149" t="s">
        <v>19</v>
      </c>
      <c r="V149" t="s">
        <v>19</v>
      </c>
      <c r="X149" s="3" t="s">
        <v>230</v>
      </c>
    </row>
    <row r="150" spans="1:24" x14ac:dyDescent="0.25">
      <c r="A150">
        <v>5584896</v>
      </c>
      <c r="B150" t="s">
        <v>5724</v>
      </c>
      <c r="C150" s="1">
        <v>35482</v>
      </c>
      <c r="D150">
        <v>1997</v>
      </c>
      <c r="E150">
        <v>0</v>
      </c>
      <c r="F150">
        <v>0</v>
      </c>
      <c r="G150">
        <v>0</v>
      </c>
      <c r="H150">
        <f>VLOOKUP(D150,DF!$A$2:$B$75,2)*G150</f>
        <v>0</v>
      </c>
      <c r="I150" t="s">
        <v>19</v>
      </c>
      <c r="J150" s="1">
        <v>35482</v>
      </c>
      <c r="K150">
        <v>1500</v>
      </c>
      <c r="L150" t="s">
        <v>18</v>
      </c>
      <c r="M150">
        <v>2057407</v>
      </c>
      <c r="N150" t="s">
        <v>19</v>
      </c>
      <c r="O150" t="s">
        <v>19</v>
      </c>
      <c r="P150" t="s">
        <v>19</v>
      </c>
      <c r="Q150" s="1">
        <v>35483</v>
      </c>
      <c r="R150">
        <v>1800</v>
      </c>
      <c r="S150" t="s">
        <v>19</v>
      </c>
      <c r="T150" t="s">
        <v>19</v>
      </c>
      <c r="U150" t="s">
        <v>19</v>
      </c>
      <c r="V150" t="s">
        <v>19</v>
      </c>
      <c r="X150" s="3" t="s">
        <v>233</v>
      </c>
    </row>
    <row r="151" spans="1:24" x14ac:dyDescent="0.25">
      <c r="A151">
        <v>5584897</v>
      </c>
      <c r="B151" t="s">
        <v>5720</v>
      </c>
      <c r="C151" s="1">
        <v>35482</v>
      </c>
      <c r="D151">
        <v>1997</v>
      </c>
      <c r="E151">
        <v>0</v>
      </c>
      <c r="F151">
        <v>0</v>
      </c>
      <c r="G151">
        <v>0</v>
      </c>
      <c r="H151">
        <f>VLOOKUP(D151,DF!$A$2:$B$75,2)*G151</f>
        <v>0</v>
      </c>
      <c r="I151" t="s">
        <v>19</v>
      </c>
      <c r="J151" s="1">
        <v>35482</v>
      </c>
      <c r="K151">
        <v>1500</v>
      </c>
      <c r="L151" t="s">
        <v>18</v>
      </c>
      <c r="M151">
        <v>2057407</v>
      </c>
      <c r="N151" t="s">
        <v>19</v>
      </c>
      <c r="O151" t="s">
        <v>19</v>
      </c>
      <c r="P151" t="s">
        <v>19</v>
      </c>
      <c r="Q151" s="1">
        <v>35483</v>
      </c>
      <c r="R151">
        <v>1800</v>
      </c>
      <c r="S151" t="s">
        <v>19</v>
      </c>
      <c r="T151" t="s">
        <v>19</v>
      </c>
      <c r="U151" t="s">
        <v>19</v>
      </c>
      <c r="V151" t="s">
        <v>19</v>
      </c>
      <c r="X151" s="3" t="s">
        <v>233</v>
      </c>
    </row>
    <row r="152" spans="1:24" x14ac:dyDescent="0.25">
      <c r="A152">
        <v>5584898</v>
      </c>
      <c r="B152" t="s">
        <v>5723</v>
      </c>
      <c r="C152" s="1">
        <v>35482</v>
      </c>
      <c r="D152">
        <v>1997</v>
      </c>
      <c r="E152">
        <v>0</v>
      </c>
      <c r="F152">
        <v>0</v>
      </c>
      <c r="G152">
        <v>0</v>
      </c>
      <c r="H152">
        <f>VLOOKUP(D152,DF!$A$2:$B$75,2)*G152</f>
        <v>0</v>
      </c>
      <c r="I152" t="s">
        <v>19</v>
      </c>
      <c r="J152" s="1">
        <v>35482</v>
      </c>
      <c r="K152">
        <v>1500</v>
      </c>
      <c r="L152" t="s">
        <v>18</v>
      </c>
      <c r="M152">
        <v>2057407</v>
      </c>
      <c r="N152" t="s">
        <v>19</v>
      </c>
      <c r="O152" t="s">
        <v>19</v>
      </c>
      <c r="P152" t="s">
        <v>19</v>
      </c>
      <c r="Q152" s="1">
        <v>35483</v>
      </c>
      <c r="R152">
        <v>1800</v>
      </c>
      <c r="S152" t="s">
        <v>19</v>
      </c>
      <c r="T152" t="s">
        <v>19</v>
      </c>
      <c r="U152" t="s">
        <v>19</v>
      </c>
      <c r="V152" t="s">
        <v>19</v>
      </c>
      <c r="X152" s="3" t="s">
        <v>233</v>
      </c>
    </row>
    <row r="153" spans="1:24" x14ac:dyDescent="0.25">
      <c r="A153">
        <v>5584899</v>
      </c>
      <c r="B153" t="s">
        <v>5722</v>
      </c>
      <c r="C153" s="1">
        <v>35482</v>
      </c>
      <c r="D153">
        <v>1997</v>
      </c>
      <c r="E153">
        <v>0</v>
      </c>
      <c r="F153">
        <v>0</v>
      </c>
      <c r="G153">
        <v>0</v>
      </c>
      <c r="H153">
        <f>VLOOKUP(D153,DF!$A$2:$B$75,2)*G153</f>
        <v>0</v>
      </c>
      <c r="I153" t="s">
        <v>19</v>
      </c>
      <c r="J153" s="1">
        <v>35482</v>
      </c>
      <c r="K153">
        <v>1500</v>
      </c>
      <c r="L153" t="s">
        <v>18</v>
      </c>
      <c r="M153">
        <v>2057407</v>
      </c>
      <c r="N153" t="s">
        <v>19</v>
      </c>
      <c r="O153" t="s">
        <v>19</v>
      </c>
      <c r="P153" t="s">
        <v>19</v>
      </c>
      <c r="Q153" s="1">
        <v>35483</v>
      </c>
      <c r="R153">
        <v>1800</v>
      </c>
      <c r="S153" t="s">
        <v>19</v>
      </c>
      <c r="T153" t="s">
        <v>19</v>
      </c>
      <c r="U153" t="s">
        <v>19</v>
      </c>
      <c r="V153" t="s">
        <v>19</v>
      </c>
      <c r="X153" s="3" t="s">
        <v>233</v>
      </c>
    </row>
    <row r="154" spans="1:24" x14ac:dyDescent="0.25">
      <c r="A154">
        <v>5584900</v>
      </c>
      <c r="B154" t="s">
        <v>5721</v>
      </c>
      <c r="C154" s="1">
        <v>35482</v>
      </c>
      <c r="D154">
        <v>1997</v>
      </c>
      <c r="E154">
        <v>0</v>
      </c>
      <c r="F154">
        <v>0</v>
      </c>
      <c r="G154">
        <v>0</v>
      </c>
      <c r="H154">
        <f>VLOOKUP(D154,DF!$A$2:$B$75,2)*G154</f>
        <v>0</v>
      </c>
      <c r="I154" t="s">
        <v>19</v>
      </c>
      <c r="J154" s="1">
        <v>35482</v>
      </c>
      <c r="K154">
        <v>1500</v>
      </c>
      <c r="L154" t="s">
        <v>18</v>
      </c>
      <c r="M154">
        <v>2057407</v>
      </c>
      <c r="N154" t="s">
        <v>19</v>
      </c>
      <c r="O154" t="s">
        <v>19</v>
      </c>
      <c r="P154" t="s">
        <v>19</v>
      </c>
      <c r="Q154" s="1">
        <v>35483</v>
      </c>
      <c r="R154">
        <v>1800</v>
      </c>
      <c r="S154" t="s">
        <v>19</v>
      </c>
      <c r="T154" t="s">
        <v>19</v>
      </c>
      <c r="U154" t="s">
        <v>19</v>
      </c>
      <c r="V154" t="s">
        <v>19</v>
      </c>
      <c r="X154" s="3" t="s">
        <v>233</v>
      </c>
    </row>
    <row r="155" spans="1:24" x14ac:dyDescent="0.25">
      <c r="A155">
        <v>5587271</v>
      </c>
      <c r="B155" t="s">
        <v>5699</v>
      </c>
      <c r="C155" s="1">
        <v>35482</v>
      </c>
      <c r="D155">
        <v>1997</v>
      </c>
      <c r="E155">
        <v>0</v>
      </c>
      <c r="F155">
        <v>0</v>
      </c>
      <c r="G155">
        <v>0</v>
      </c>
      <c r="H155">
        <f>VLOOKUP(D155,DF!$A$2:$B$75,2)*G155</f>
        <v>0</v>
      </c>
      <c r="I155" t="s">
        <v>19</v>
      </c>
      <c r="J155" s="1">
        <v>35482</v>
      </c>
      <c r="K155">
        <v>0</v>
      </c>
      <c r="L155" t="s">
        <v>18</v>
      </c>
      <c r="M155">
        <v>2057299</v>
      </c>
      <c r="N155" t="s">
        <v>19</v>
      </c>
      <c r="O155" t="s">
        <v>19</v>
      </c>
      <c r="P155" t="s">
        <v>19</v>
      </c>
      <c r="Q155" s="1">
        <v>35483</v>
      </c>
      <c r="R155">
        <v>2359</v>
      </c>
      <c r="S155" t="s">
        <v>19</v>
      </c>
      <c r="T155" t="s">
        <v>19</v>
      </c>
      <c r="U155" t="s">
        <v>19</v>
      </c>
      <c r="V155" t="s">
        <v>19</v>
      </c>
      <c r="X155" s="3" t="s">
        <v>232</v>
      </c>
    </row>
    <row r="156" spans="1:24" x14ac:dyDescent="0.25">
      <c r="A156">
        <v>5587269</v>
      </c>
      <c r="B156" t="s">
        <v>5702</v>
      </c>
      <c r="C156" s="1">
        <v>35482</v>
      </c>
      <c r="D156">
        <v>1997</v>
      </c>
      <c r="E156">
        <v>0</v>
      </c>
      <c r="F156">
        <v>0</v>
      </c>
      <c r="G156">
        <v>0</v>
      </c>
      <c r="H156">
        <f>VLOOKUP(D156,DF!$A$2:$B$75,2)*G156</f>
        <v>0</v>
      </c>
      <c r="I156" t="s">
        <v>19</v>
      </c>
      <c r="J156" s="1">
        <v>35482</v>
      </c>
      <c r="K156">
        <v>0</v>
      </c>
      <c r="L156" t="s">
        <v>18</v>
      </c>
      <c r="M156">
        <v>2057299</v>
      </c>
      <c r="N156" t="s">
        <v>19</v>
      </c>
      <c r="O156" t="s">
        <v>19</v>
      </c>
      <c r="P156" t="s">
        <v>19</v>
      </c>
      <c r="Q156" s="1">
        <v>35486</v>
      </c>
      <c r="R156">
        <v>2359</v>
      </c>
      <c r="S156" t="s">
        <v>19</v>
      </c>
      <c r="T156" t="s">
        <v>19</v>
      </c>
      <c r="U156" t="s">
        <v>19</v>
      </c>
      <c r="V156" t="s">
        <v>19</v>
      </c>
      <c r="X156" s="3" t="s">
        <v>232</v>
      </c>
    </row>
    <row r="157" spans="1:24" x14ac:dyDescent="0.25">
      <c r="A157">
        <v>5584901</v>
      </c>
      <c r="B157" t="s">
        <v>5718</v>
      </c>
      <c r="C157" s="1">
        <v>35482</v>
      </c>
      <c r="D157">
        <v>1997</v>
      </c>
      <c r="E157">
        <v>0</v>
      </c>
      <c r="F157">
        <v>0</v>
      </c>
      <c r="G157">
        <v>0</v>
      </c>
      <c r="H157">
        <f>VLOOKUP(D157,DF!$A$2:$B$75,2)*G157</f>
        <v>0</v>
      </c>
      <c r="I157" t="s">
        <v>19</v>
      </c>
      <c r="J157" s="1">
        <v>35482</v>
      </c>
      <c r="K157">
        <v>1500</v>
      </c>
      <c r="L157" t="s">
        <v>18</v>
      </c>
      <c r="M157">
        <v>2057407</v>
      </c>
      <c r="N157" t="s">
        <v>19</v>
      </c>
      <c r="O157" t="s">
        <v>19</v>
      </c>
      <c r="P157" t="s">
        <v>19</v>
      </c>
      <c r="Q157" s="1">
        <v>35483</v>
      </c>
      <c r="R157">
        <v>1800</v>
      </c>
      <c r="S157" t="s">
        <v>19</v>
      </c>
      <c r="T157" t="s">
        <v>19</v>
      </c>
      <c r="U157" t="s">
        <v>19</v>
      </c>
      <c r="V157" t="s">
        <v>19</v>
      </c>
      <c r="X157" s="3" t="s">
        <v>233</v>
      </c>
    </row>
    <row r="158" spans="1:24" x14ac:dyDescent="0.25">
      <c r="A158">
        <v>5587270</v>
      </c>
      <c r="B158" t="s">
        <v>5700</v>
      </c>
      <c r="C158" s="1">
        <v>35482</v>
      </c>
      <c r="D158">
        <v>1997</v>
      </c>
      <c r="E158">
        <v>0</v>
      </c>
      <c r="F158">
        <v>0</v>
      </c>
      <c r="G158">
        <v>0</v>
      </c>
      <c r="H158">
        <f>VLOOKUP(D158,DF!$A$2:$B$75,2)*G158</f>
        <v>0</v>
      </c>
      <c r="I158" t="s">
        <v>19</v>
      </c>
      <c r="J158" s="1">
        <v>35482</v>
      </c>
      <c r="K158">
        <v>0</v>
      </c>
      <c r="L158" t="s">
        <v>18</v>
      </c>
      <c r="M158">
        <v>2057299</v>
      </c>
      <c r="N158" t="s">
        <v>19</v>
      </c>
      <c r="O158" t="s">
        <v>19</v>
      </c>
      <c r="P158" t="s">
        <v>19</v>
      </c>
      <c r="Q158" s="1">
        <v>35485</v>
      </c>
      <c r="R158">
        <v>2359</v>
      </c>
      <c r="S158" t="s">
        <v>19</v>
      </c>
      <c r="T158" t="s">
        <v>19</v>
      </c>
      <c r="U158" t="s">
        <v>19</v>
      </c>
      <c r="V158" t="s">
        <v>19</v>
      </c>
      <c r="X158" s="3" t="s">
        <v>232</v>
      </c>
    </row>
    <row r="159" spans="1:24" x14ac:dyDescent="0.25">
      <c r="A159">
        <v>5584902</v>
      </c>
      <c r="B159" t="s">
        <v>5719</v>
      </c>
      <c r="C159" s="1">
        <v>35482</v>
      </c>
      <c r="D159">
        <v>1997</v>
      </c>
      <c r="E159">
        <v>0</v>
      </c>
      <c r="F159">
        <v>0</v>
      </c>
      <c r="G159">
        <v>0</v>
      </c>
      <c r="H159">
        <f>VLOOKUP(D159,DF!$A$2:$B$75,2)*G159</f>
        <v>0</v>
      </c>
      <c r="I159" t="s">
        <v>19</v>
      </c>
      <c r="J159" s="1">
        <v>35482</v>
      </c>
      <c r="K159">
        <v>1500</v>
      </c>
      <c r="L159" t="s">
        <v>18</v>
      </c>
      <c r="M159">
        <v>2057407</v>
      </c>
      <c r="N159" t="s">
        <v>19</v>
      </c>
      <c r="O159" t="s">
        <v>19</v>
      </c>
      <c r="P159" t="s">
        <v>19</v>
      </c>
      <c r="Q159" s="1">
        <v>35483</v>
      </c>
      <c r="R159">
        <v>1800</v>
      </c>
      <c r="S159" t="s">
        <v>19</v>
      </c>
      <c r="T159" t="s">
        <v>19</v>
      </c>
      <c r="U159" t="s">
        <v>19</v>
      </c>
      <c r="V159" t="s">
        <v>19</v>
      </c>
      <c r="X159" s="3" t="s">
        <v>233</v>
      </c>
    </row>
    <row r="160" spans="1:24" x14ac:dyDescent="0.25">
      <c r="A160">
        <v>5584903</v>
      </c>
      <c r="B160" t="s">
        <v>5717</v>
      </c>
      <c r="C160" s="1">
        <v>35482</v>
      </c>
      <c r="D160">
        <v>1997</v>
      </c>
      <c r="E160">
        <v>0</v>
      </c>
      <c r="F160">
        <v>0</v>
      </c>
      <c r="G160">
        <v>0</v>
      </c>
      <c r="H160">
        <f>VLOOKUP(D160,DF!$A$2:$B$75,2)*G160</f>
        <v>0</v>
      </c>
      <c r="I160" t="s">
        <v>19</v>
      </c>
      <c r="J160" s="1">
        <v>35482</v>
      </c>
      <c r="K160">
        <v>1500</v>
      </c>
      <c r="L160" t="s">
        <v>18</v>
      </c>
      <c r="M160">
        <v>2057407</v>
      </c>
      <c r="N160" t="s">
        <v>19</v>
      </c>
      <c r="O160" t="s">
        <v>19</v>
      </c>
      <c r="P160" t="s">
        <v>19</v>
      </c>
      <c r="Q160" s="1">
        <v>35483</v>
      </c>
      <c r="R160">
        <v>1800</v>
      </c>
      <c r="S160" t="s">
        <v>19</v>
      </c>
      <c r="T160" t="s">
        <v>19</v>
      </c>
      <c r="U160" t="s">
        <v>19</v>
      </c>
      <c r="V160" t="s">
        <v>19</v>
      </c>
      <c r="X160" s="3" t="s">
        <v>233</v>
      </c>
    </row>
    <row r="161" spans="1:24" x14ac:dyDescent="0.25">
      <c r="A161">
        <v>5584904</v>
      </c>
      <c r="B161" t="s">
        <v>5716</v>
      </c>
      <c r="C161" s="1">
        <v>35482</v>
      </c>
      <c r="D161">
        <v>1997</v>
      </c>
      <c r="E161">
        <v>0</v>
      </c>
      <c r="F161">
        <v>0</v>
      </c>
      <c r="G161">
        <v>0</v>
      </c>
      <c r="H161">
        <f>VLOOKUP(D161,DF!$A$2:$B$75,2)*G161</f>
        <v>0</v>
      </c>
      <c r="I161" t="s">
        <v>19</v>
      </c>
      <c r="J161" s="1">
        <v>35482</v>
      </c>
      <c r="K161">
        <v>1500</v>
      </c>
      <c r="L161" t="s">
        <v>18</v>
      </c>
      <c r="M161">
        <v>2057407</v>
      </c>
      <c r="N161" t="s">
        <v>19</v>
      </c>
      <c r="O161" t="s">
        <v>19</v>
      </c>
      <c r="P161" t="s">
        <v>19</v>
      </c>
      <c r="Q161" s="1">
        <v>35483</v>
      </c>
      <c r="R161">
        <v>1800</v>
      </c>
      <c r="S161" t="s">
        <v>19</v>
      </c>
      <c r="T161" t="s">
        <v>19</v>
      </c>
      <c r="U161" t="s">
        <v>19</v>
      </c>
      <c r="V161" t="s">
        <v>19</v>
      </c>
      <c r="X161" s="3" t="s">
        <v>233</v>
      </c>
    </row>
    <row r="162" spans="1:24" x14ac:dyDescent="0.25">
      <c r="A162">
        <v>5587512</v>
      </c>
      <c r="B162" t="s">
        <v>5725</v>
      </c>
      <c r="C162" s="1">
        <v>35513</v>
      </c>
      <c r="D162">
        <v>1997</v>
      </c>
      <c r="E162">
        <v>0</v>
      </c>
      <c r="F162">
        <v>0</v>
      </c>
      <c r="G162">
        <v>0</v>
      </c>
      <c r="H162">
        <f>VLOOKUP(D162,DF!$A$2:$B$75,2)*G162</f>
        <v>0</v>
      </c>
      <c r="I162" t="s">
        <v>234</v>
      </c>
      <c r="J162" s="1">
        <v>35513</v>
      </c>
      <c r="K162">
        <v>2030</v>
      </c>
      <c r="L162" t="s">
        <v>24</v>
      </c>
      <c r="M162">
        <v>2057321</v>
      </c>
      <c r="N162" t="s">
        <v>19</v>
      </c>
      <c r="O162" t="s">
        <v>19</v>
      </c>
      <c r="P162" t="s">
        <v>234</v>
      </c>
      <c r="Q162" s="1">
        <v>35513</v>
      </c>
      <c r="R162">
        <v>2200</v>
      </c>
      <c r="S162" t="s">
        <v>19</v>
      </c>
      <c r="T162" t="s">
        <v>19</v>
      </c>
      <c r="U162" t="s">
        <v>19</v>
      </c>
      <c r="V162" t="s">
        <v>19</v>
      </c>
      <c r="X162" s="3" t="s">
        <v>235</v>
      </c>
    </row>
    <row r="163" spans="1:24" x14ac:dyDescent="0.25">
      <c r="A163">
        <v>5593467</v>
      </c>
      <c r="B163" t="s">
        <v>5708</v>
      </c>
      <c r="C163" s="1">
        <v>35528</v>
      </c>
      <c r="D163">
        <v>1997</v>
      </c>
      <c r="E163">
        <v>0</v>
      </c>
      <c r="F163">
        <v>0</v>
      </c>
      <c r="G163">
        <v>0</v>
      </c>
      <c r="H163">
        <f>VLOOKUP(D163,DF!$A$2:$B$75,2)*G163</f>
        <v>0</v>
      </c>
      <c r="I163" t="s">
        <v>236</v>
      </c>
      <c r="J163" s="1">
        <v>35528</v>
      </c>
      <c r="K163">
        <v>833</v>
      </c>
      <c r="L163" t="s">
        <v>24</v>
      </c>
      <c r="M163">
        <v>2061246</v>
      </c>
      <c r="N163" t="s">
        <v>19</v>
      </c>
      <c r="O163" t="s">
        <v>19</v>
      </c>
      <c r="P163" t="s">
        <v>236</v>
      </c>
      <c r="Q163" s="1">
        <v>35528</v>
      </c>
      <c r="R163">
        <v>833</v>
      </c>
      <c r="S163" t="s">
        <v>19</v>
      </c>
      <c r="T163" t="s">
        <v>19</v>
      </c>
      <c r="U163" t="s">
        <v>19</v>
      </c>
      <c r="V163" t="s">
        <v>19</v>
      </c>
      <c r="X163" s="3" t="s">
        <v>237</v>
      </c>
    </row>
    <row r="164" spans="1:24" x14ac:dyDescent="0.25">
      <c r="A164">
        <v>5587709</v>
      </c>
      <c r="B164" t="s">
        <v>5698</v>
      </c>
      <c r="C164" s="1">
        <v>35530</v>
      </c>
      <c r="D164">
        <v>1997</v>
      </c>
      <c r="E164">
        <v>0</v>
      </c>
      <c r="F164">
        <v>0</v>
      </c>
      <c r="G164">
        <v>0</v>
      </c>
      <c r="H164">
        <f>VLOOKUP(D164,DF!$A$2:$B$75,2)*G164</f>
        <v>0</v>
      </c>
      <c r="I164" t="s">
        <v>19</v>
      </c>
      <c r="J164" s="1">
        <v>35530</v>
      </c>
      <c r="K164">
        <v>1200</v>
      </c>
      <c r="L164" t="s">
        <v>18</v>
      </c>
      <c r="M164">
        <v>2057327</v>
      </c>
      <c r="N164" t="s">
        <v>19</v>
      </c>
      <c r="O164" t="s">
        <v>19</v>
      </c>
      <c r="P164" t="s">
        <v>19</v>
      </c>
      <c r="Q164" s="1">
        <v>35550</v>
      </c>
      <c r="R164">
        <v>2359</v>
      </c>
      <c r="S164" t="s">
        <v>19</v>
      </c>
      <c r="T164" t="s">
        <v>19</v>
      </c>
      <c r="U164" t="s">
        <v>19</v>
      </c>
      <c r="V164" t="s">
        <v>19</v>
      </c>
      <c r="X164" s="3" t="s">
        <v>238</v>
      </c>
    </row>
    <row r="165" spans="1:24" x14ac:dyDescent="0.25">
      <c r="A165">
        <v>5587710</v>
      </c>
      <c r="B165" t="s">
        <v>5699</v>
      </c>
      <c r="C165" s="1">
        <v>35530</v>
      </c>
      <c r="D165">
        <v>1997</v>
      </c>
      <c r="E165">
        <v>0</v>
      </c>
      <c r="F165">
        <v>0</v>
      </c>
      <c r="G165">
        <v>0</v>
      </c>
      <c r="H165">
        <f>VLOOKUP(D165,DF!$A$2:$B$75,2)*G165</f>
        <v>0</v>
      </c>
      <c r="I165" t="s">
        <v>19</v>
      </c>
      <c r="J165" s="1">
        <v>35530</v>
      </c>
      <c r="K165">
        <v>1200</v>
      </c>
      <c r="L165" t="s">
        <v>18</v>
      </c>
      <c r="M165">
        <v>2057327</v>
      </c>
      <c r="N165" t="s">
        <v>19</v>
      </c>
      <c r="O165" t="s">
        <v>19</v>
      </c>
      <c r="P165" t="s">
        <v>19</v>
      </c>
      <c r="Q165" s="1">
        <v>35550</v>
      </c>
      <c r="R165">
        <v>2359</v>
      </c>
      <c r="S165" t="s">
        <v>19</v>
      </c>
      <c r="T165" t="s">
        <v>19</v>
      </c>
      <c r="U165" t="s">
        <v>19</v>
      </c>
      <c r="V165" t="s">
        <v>19</v>
      </c>
      <c r="X165" s="3" t="s">
        <v>238</v>
      </c>
    </row>
    <row r="166" spans="1:24" x14ac:dyDescent="0.25">
      <c r="A166">
        <v>5594283</v>
      </c>
      <c r="B166" t="s">
        <v>5724</v>
      </c>
      <c r="C166" s="1">
        <v>35531</v>
      </c>
      <c r="D166">
        <v>1997</v>
      </c>
      <c r="E166">
        <v>0</v>
      </c>
      <c r="F166">
        <v>0</v>
      </c>
      <c r="G166">
        <v>0</v>
      </c>
      <c r="H166">
        <f>VLOOKUP(D166,DF!$A$2:$B$75,2)*G166</f>
        <v>0</v>
      </c>
      <c r="I166" t="s">
        <v>19</v>
      </c>
      <c r="J166" s="1">
        <v>35531</v>
      </c>
      <c r="K166">
        <v>300</v>
      </c>
      <c r="L166" t="s">
        <v>18</v>
      </c>
      <c r="M166">
        <v>2061013</v>
      </c>
      <c r="N166" t="s">
        <v>19</v>
      </c>
      <c r="O166" t="s">
        <v>19</v>
      </c>
      <c r="P166" t="s">
        <v>19</v>
      </c>
      <c r="Q166" s="1">
        <v>35534</v>
      </c>
      <c r="R166">
        <v>1900</v>
      </c>
      <c r="S166" t="s">
        <v>19</v>
      </c>
      <c r="T166" t="s">
        <v>19</v>
      </c>
      <c r="U166" t="s">
        <v>19</v>
      </c>
      <c r="V166" t="s">
        <v>19</v>
      </c>
      <c r="X166" s="3" t="s">
        <v>240</v>
      </c>
    </row>
    <row r="167" spans="1:24" x14ac:dyDescent="0.25">
      <c r="A167">
        <v>5594284</v>
      </c>
      <c r="B167" t="s">
        <v>5727</v>
      </c>
      <c r="C167" s="1">
        <v>35531</v>
      </c>
      <c r="D167">
        <v>1997</v>
      </c>
      <c r="E167">
        <v>0</v>
      </c>
      <c r="F167">
        <v>0</v>
      </c>
      <c r="G167">
        <v>0</v>
      </c>
      <c r="H167">
        <f>VLOOKUP(D167,DF!$A$2:$B$75,2)*G167</f>
        <v>0</v>
      </c>
      <c r="I167" t="s">
        <v>19</v>
      </c>
      <c r="J167" s="1">
        <v>35531</v>
      </c>
      <c r="K167">
        <v>300</v>
      </c>
      <c r="L167" t="s">
        <v>18</v>
      </c>
      <c r="M167">
        <v>2061013</v>
      </c>
      <c r="N167" t="s">
        <v>19</v>
      </c>
      <c r="O167" t="s">
        <v>19</v>
      </c>
      <c r="P167" t="s">
        <v>19</v>
      </c>
      <c r="Q167" s="1">
        <v>35534</v>
      </c>
      <c r="R167">
        <v>1900</v>
      </c>
      <c r="S167" t="s">
        <v>19</v>
      </c>
      <c r="T167" t="s">
        <v>19</v>
      </c>
      <c r="U167" t="s">
        <v>19</v>
      </c>
      <c r="V167" t="s">
        <v>19</v>
      </c>
      <c r="X167" s="3" t="s">
        <v>240</v>
      </c>
    </row>
    <row r="168" spans="1:24" x14ac:dyDescent="0.25">
      <c r="A168">
        <v>5594285</v>
      </c>
      <c r="B168" t="s">
        <v>5723</v>
      </c>
      <c r="C168" s="1">
        <v>35531</v>
      </c>
      <c r="D168">
        <v>1997</v>
      </c>
      <c r="E168">
        <v>0</v>
      </c>
      <c r="F168">
        <v>0</v>
      </c>
      <c r="G168">
        <v>0</v>
      </c>
      <c r="H168">
        <f>VLOOKUP(D168,DF!$A$2:$B$75,2)*G168</f>
        <v>0</v>
      </c>
      <c r="I168" t="s">
        <v>19</v>
      </c>
      <c r="J168" s="1">
        <v>35531</v>
      </c>
      <c r="K168">
        <v>300</v>
      </c>
      <c r="L168" t="s">
        <v>18</v>
      </c>
      <c r="M168">
        <v>2061013</v>
      </c>
      <c r="N168" t="s">
        <v>19</v>
      </c>
      <c r="O168" t="s">
        <v>19</v>
      </c>
      <c r="P168" t="s">
        <v>19</v>
      </c>
      <c r="Q168" s="1">
        <v>35534</v>
      </c>
      <c r="R168">
        <v>1900</v>
      </c>
      <c r="S168" t="s">
        <v>19</v>
      </c>
      <c r="T168" t="s">
        <v>19</v>
      </c>
      <c r="U168" t="s">
        <v>19</v>
      </c>
      <c r="V168" t="s">
        <v>19</v>
      </c>
      <c r="X168" s="3" t="s">
        <v>240</v>
      </c>
    </row>
    <row r="169" spans="1:24" x14ac:dyDescent="0.25">
      <c r="A169">
        <v>5594286</v>
      </c>
      <c r="B169" t="s">
        <v>5728</v>
      </c>
      <c r="C169" s="1">
        <v>35531</v>
      </c>
      <c r="D169">
        <v>1997</v>
      </c>
      <c r="E169">
        <v>0</v>
      </c>
      <c r="F169">
        <v>0</v>
      </c>
      <c r="G169">
        <v>0</v>
      </c>
      <c r="H169">
        <f>VLOOKUP(D169,DF!$A$2:$B$75,2)*G169</f>
        <v>0</v>
      </c>
      <c r="I169" t="s">
        <v>19</v>
      </c>
      <c r="J169" s="1">
        <v>35531</v>
      </c>
      <c r="K169">
        <v>300</v>
      </c>
      <c r="L169" t="s">
        <v>18</v>
      </c>
      <c r="M169">
        <v>2061013</v>
      </c>
      <c r="N169" t="s">
        <v>19</v>
      </c>
      <c r="O169" t="s">
        <v>19</v>
      </c>
      <c r="P169" t="s">
        <v>19</v>
      </c>
      <c r="Q169" s="1">
        <v>35534</v>
      </c>
      <c r="R169">
        <v>1900</v>
      </c>
      <c r="S169" t="s">
        <v>19</v>
      </c>
      <c r="T169" t="s">
        <v>19</v>
      </c>
      <c r="U169" t="s">
        <v>19</v>
      </c>
      <c r="V169" t="s">
        <v>19</v>
      </c>
      <c r="X169" s="3" t="s">
        <v>240</v>
      </c>
    </row>
    <row r="170" spans="1:24" x14ac:dyDescent="0.25">
      <c r="A170">
        <v>5587706</v>
      </c>
      <c r="B170" t="s">
        <v>5725</v>
      </c>
      <c r="C170" s="1">
        <v>35531</v>
      </c>
      <c r="D170">
        <v>1997</v>
      </c>
      <c r="E170">
        <v>0</v>
      </c>
      <c r="F170">
        <v>0</v>
      </c>
      <c r="G170">
        <v>0</v>
      </c>
      <c r="H170">
        <f>VLOOKUP(D170,DF!$A$2:$B$75,2)*G170</f>
        <v>0</v>
      </c>
      <c r="I170" t="s">
        <v>19</v>
      </c>
      <c r="J170" s="1">
        <v>35531</v>
      </c>
      <c r="K170">
        <v>0</v>
      </c>
      <c r="L170" t="s">
        <v>18</v>
      </c>
      <c r="M170">
        <v>2057326</v>
      </c>
      <c r="N170" t="s">
        <v>19</v>
      </c>
      <c r="O170" t="s">
        <v>19</v>
      </c>
      <c r="P170" t="s">
        <v>19</v>
      </c>
      <c r="Q170" s="1">
        <v>35535</v>
      </c>
      <c r="R170">
        <v>2300</v>
      </c>
      <c r="S170" t="s">
        <v>19</v>
      </c>
      <c r="T170" t="s">
        <v>19</v>
      </c>
      <c r="U170" t="s">
        <v>19</v>
      </c>
      <c r="V170" t="s">
        <v>19</v>
      </c>
      <c r="X170" s="3" t="s">
        <v>239</v>
      </c>
    </row>
    <row r="171" spans="1:24" x14ac:dyDescent="0.25">
      <c r="A171">
        <v>5587707</v>
      </c>
      <c r="B171" t="s">
        <v>5699</v>
      </c>
      <c r="C171" s="1">
        <v>35531</v>
      </c>
      <c r="D171">
        <v>1997</v>
      </c>
      <c r="E171">
        <v>0</v>
      </c>
      <c r="F171">
        <v>0</v>
      </c>
      <c r="G171">
        <v>0</v>
      </c>
      <c r="H171">
        <f>VLOOKUP(D171,DF!$A$2:$B$75,2)*G171</f>
        <v>0</v>
      </c>
      <c r="I171" t="s">
        <v>19</v>
      </c>
      <c r="J171" s="1">
        <v>35531</v>
      </c>
      <c r="K171">
        <v>0</v>
      </c>
      <c r="L171" t="s">
        <v>18</v>
      </c>
      <c r="M171">
        <v>2057326</v>
      </c>
      <c r="N171" t="s">
        <v>19</v>
      </c>
      <c r="O171" t="s">
        <v>19</v>
      </c>
      <c r="P171" t="s">
        <v>19</v>
      </c>
      <c r="Q171" s="1">
        <v>35535</v>
      </c>
      <c r="R171">
        <v>2300</v>
      </c>
      <c r="S171" t="s">
        <v>19</v>
      </c>
      <c r="T171" t="s">
        <v>19</v>
      </c>
      <c r="U171" t="s">
        <v>19</v>
      </c>
      <c r="V171" t="s">
        <v>19</v>
      </c>
      <c r="X171" s="3" t="s">
        <v>239</v>
      </c>
    </row>
    <row r="172" spans="1:24" x14ac:dyDescent="0.25">
      <c r="A172">
        <v>5587705</v>
      </c>
      <c r="B172" t="s">
        <v>5702</v>
      </c>
      <c r="C172" s="1">
        <v>35531</v>
      </c>
      <c r="D172">
        <v>1997</v>
      </c>
      <c r="E172">
        <v>0</v>
      </c>
      <c r="F172">
        <v>0</v>
      </c>
      <c r="G172">
        <v>0</v>
      </c>
      <c r="H172">
        <f>VLOOKUP(D172,DF!$A$2:$B$75,2)*G172</f>
        <v>0</v>
      </c>
      <c r="I172" t="s">
        <v>19</v>
      </c>
      <c r="J172" s="1">
        <v>35531</v>
      </c>
      <c r="K172">
        <v>0</v>
      </c>
      <c r="L172" t="s">
        <v>18</v>
      </c>
      <c r="M172">
        <v>2057326</v>
      </c>
      <c r="N172" t="s">
        <v>19</v>
      </c>
      <c r="O172" t="s">
        <v>19</v>
      </c>
      <c r="P172" t="s">
        <v>19</v>
      </c>
      <c r="Q172" s="1">
        <v>35535</v>
      </c>
      <c r="R172">
        <v>2300</v>
      </c>
      <c r="S172" t="s">
        <v>19</v>
      </c>
      <c r="T172" t="s">
        <v>19</v>
      </c>
      <c r="U172" t="s">
        <v>19</v>
      </c>
      <c r="V172" t="s">
        <v>19</v>
      </c>
      <c r="X172" s="3" t="s">
        <v>239</v>
      </c>
    </row>
    <row r="173" spans="1:24" x14ac:dyDescent="0.25">
      <c r="A173">
        <v>5594287</v>
      </c>
      <c r="B173" t="s">
        <v>5718</v>
      </c>
      <c r="C173" s="1">
        <v>35531</v>
      </c>
      <c r="D173">
        <v>1997</v>
      </c>
      <c r="E173">
        <v>0</v>
      </c>
      <c r="F173">
        <v>0</v>
      </c>
      <c r="G173">
        <v>0</v>
      </c>
      <c r="H173">
        <f>VLOOKUP(D173,DF!$A$2:$B$75,2)*G173</f>
        <v>0</v>
      </c>
      <c r="I173" t="s">
        <v>19</v>
      </c>
      <c r="J173" s="1">
        <v>35531</v>
      </c>
      <c r="K173">
        <v>300</v>
      </c>
      <c r="L173" t="s">
        <v>18</v>
      </c>
      <c r="M173">
        <v>2061013</v>
      </c>
      <c r="N173" t="s">
        <v>19</v>
      </c>
      <c r="O173" t="s">
        <v>19</v>
      </c>
      <c r="P173" t="s">
        <v>19</v>
      </c>
      <c r="Q173" s="1">
        <v>35534</v>
      </c>
      <c r="R173">
        <v>1900</v>
      </c>
      <c r="S173" t="s">
        <v>19</v>
      </c>
      <c r="T173" t="s">
        <v>19</v>
      </c>
      <c r="U173" t="s">
        <v>19</v>
      </c>
      <c r="V173" t="s">
        <v>19</v>
      </c>
      <c r="X173" s="3" t="s">
        <v>240</v>
      </c>
    </row>
    <row r="174" spans="1:24" x14ac:dyDescent="0.25">
      <c r="A174">
        <v>5594288</v>
      </c>
      <c r="B174" t="s">
        <v>5715</v>
      </c>
      <c r="C174" s="1">
        <v>35531</v>
      </c>
      <c r="D174">
        <v>1997</v>
      </c>
      <c r="E174">
        <v>0</v>
      </c>
      <c r="F174">
        <v>0</v>
      </c>
      <c r="G174">
        <v>0</v>
      </c>
      <c r="H174">
        <f>VLOOKUP(D174,DF!$A$2:$B$75,2)*G174</f>
        <v>0</v>
      </c>
      <c r="I174" t="s">
        <v>19</v>
      </c>
      <c r="J174" s="1">
        <v>35531</v>
      </c>
      <c r="K174">
        <v>300</v>
      </c>
      <c r="L174" t="s">
        <v>18</v>
      </c>
      <c r="M174">
        <v>2061013</v>
      </c>
      <c r="N174" t="s">
        <v>19</v>
      </c>
      <c r="O174" t="s">
        <v>19</v>
      </c>
      <c r="P174" t="s">
        <v>19</v>
      </c>
      <c r="Q174" s="1">
        <v>35534</v>
      </c>
      <c r="R174">
        <v>1900</v>
      </c>
      <c r="S174" t="s">
        <v>19</v>
      </c>
      <c r="T174" t="s">
        <v>19</v>
      </c>
      <c r="U174" t="s">
        <v>19</v>
      </c>
      <c r="V174" t="s">
        <v>19</v>
      </c>
      <c r="X174" s="3" t="s">
        <v>240</v>
      </c>
    </row>
    <row r="175" spans="1:24" x14ac:dyDescent="0.25">
      <c r="A175">
        <v>5587704</v>
      </c>
      <c r="B175" t="s">
        <v>5700</v>
      </c>
      <c r="C175" s="1">
        <v>35531</v>
      </c>
      <c r="D175">
        <v>1997</v>
      </c>
      <c r="E175">
        <v>0</v>
      </c>
      <c r="F175">
        <v>0</v>
      </c>
      <c r="G175">
        <v>0</v>
      </c>
      <c r="H175">
        <f>VLOOKUP(D175,DF!$A$2:$B$75,2)*G175</f>
        <v>0</v>
      </c>
      <c r="I175" t="s">
        <v>19</v>
      </c>
      <c r="J175" s="1">
        <v>35531</v>
      </c>
      <c r="K175">
        <v>0</v>
      </c>
      <c r="L175" t="s">
        <v>18</v>
      </c>
      <c r="M175">
        <v>2057326</v>
      </c>
      <c r="N175" t="s">
        <v>19</v>
      </c>
      <c r="O175" t="s">
        <v>19</v>
      </c>
      <c r="P175" t="s">
        <v>19</v>
      </c>
      <c r="Q175" s="1">
        <v>35535</v>
      </c>
      <c r="R175">
        <v>2300</v>
      </c>
      <c r="S175" t="s">
        <v>19</v>
      </c>
      <c r="T175" t="s">
        <v>19</v>
      </c>
      <c r="U175" t="s">
        <v>19</v>
      </c>
      <c r="V175" t="s">
        <v>19</v>
      </c>
      <c r="X175" s="3" t="s">
        <v>239</v>
      </c>
    </row>
    <row r="176" spans="1:24" x14ac:dyDescent="0.25">
      <c r="A176">
        <v>5594289</v>
      </c>
      <c r="B176" t="s">
        <v>5726</v>
      </c>
      <c r="C176" s="1">
        <v>35531</v>
      </c>
      <c r="D176">
        <v>1997</v>
      </c>
      <c r="E176">
        <v>0</v>
      </c>
      <c r="F176">
        <v>0</v>
      </c>
      <c r="G176">
        <v>0</v>
      </c>
      <c r="H176">
        <f>VLOOKUP(D176,DF!$A$2:$B$75,2)*G176</f>
        <v>0</v>
      </c>
      <c r="I176" t="s">
        <v>19</v>
      </c>
      <c r="J176" s="1">
        <v>35531</v>
      </c>
      <c r="K176">
        <v>300</v>
      </c>
      <c r="L176" t="s">
        <v>18</v>
      </c>
      <c r="M176">
        <v>2061013</v>
      </c>
      <c r="N176" t="s">
        <v>19</v>
      </c>
      <c r="O176" t="s">
        <v>19</v>
      </c>
      <c r="P176" t="s">
        <v>19</v>
      </c>
      <c r="Q176" s="1">
        <v>35534</v>
      </c>
      <c r="R176">
        <v>1900</v>
      </c>
      <c r="S176" t="s">
        <v>19</v>
      </c>
      <c r="T176" t="s">
        <v>19</v>
      </c>
      <c r="U176" t="s">
        <v>19</v>
      </c>
      <c r="V176" t="s">
        <v>19</v>
      </c>
      <c r="X176" s="3" t="s">
        <v>240</v>
      </c>
    </row>
    <row r="177" spans="1:24" x14ac:dyDescent="0.25">
      <c r="A177">
        <v>5594290</v>
      </c>
      <c r="B177" t="s">
        <v>5719</v>
      </c>
      <c r="C177" s="1">
        <v>35531</v>
      </c>
      <c r="D177">
        <v>1997</v>
      </c>
      <c r="E177">
        <v>0</v>
      </c>
      <c r="F177">
        <v>0</v>
      </c>
      <c r="G177">
        <v>0</v>
      </c>
      <c r="H177">
        <f>VLOOKUP(D177,DF!$A$2:$B$75,2)*G177</f>
        <v>0</v>
      </c>
      <c r="I177" t="s">
        <v>19</v>
      </c>
      <c r="J177" s="1">
        <v>35531</v>
      </c>
      <c r="K177">
        <v>300</v>
      </c>
      <c r="L177" t="s">
        <v>18</v>
      </c>
      <c r="M177">
        <v>2061013</v>
      </c>
      <c r="N177" t="s">
        <v>19</v>
      </c>
      <c r="O177" t="s">
        <v>19</v>
      </c>
      <c r="P177" t="s">
        <v>19</v>
      </c>
      <c r="Q177" s="1">
        <v>35534</v>
      </c>
      <c r="R177">
        <v>1900</v>
      </c>
      <c r="S177" t="s">
        <v>19</v>
      </c>
      <c r="T177" t="s">
        <v>19</v>
      </c>
      <c r="U177" t="s">
        <v>19</v>
      </c>
      <c r="V177" t="s">
        <v>19</v>
      </c>
      <c r="X177" s="3" t="s">
        <v>240</v>
      </c>
    </row>
    <row r="178" spans="1:24" x14ac:dyDescent="0.25">
      <c r="A178">
        <v>5594291</v>
      </c>
      <c r="B178" t="s">
        <v>5717</v>
      </c>
      <c r="C178" s="1">
        <v>35531</v>
      </c>
      <c r="D178">
        <v>1997</v>
      </c>
      <c r="E178">
        <v>0</v>
      </c>
      <c r="F178">
        <v>0</v>
      </c>
      <c r="G178">
        <v>0</v>
      </c>
      <c r="H178">
        <f>VLOOKUP(D178,DF!$A$2:$B$75,2)*G178</f>
        <v>0</v>
      </c>
      <c r="I178" t="s">
        <v>19</v>
      </c>
      <c r="J178" s="1">
        <v>35531</v>
      </c>
      <c r="K178">
        <v>300</v>
      </c>
      <c r="L178" t="s">
        <v>18</v>
      </c>
      <c r="M178">
        <v>2061013</v>
      </c>
      <c r="N178" t="s">
        <v>19</v>
      </c>
      <c r="O178" t="s">
        <v>19</v>
      </c>
      <c r="P178" t="s">
        <v>19</v>
      </c>
      <c r="Q178" s="1">
        <v>35534</v>
      </c>
      <c r="R178">
        <v>1900</v>
      </c>
      <c r="S178" t="s">
        <v>19</v>
      </c>
      <c r="T178" t="s">
        <v>19</v>
      </c>
      <c r="U178" t="s">
        <v>19</v>
      </c>
      <c r="V178" t="s">
        <v>19</v>
      </c>
      <c r="X178" s="3" t="s">
        <v>240</v>
      </c>
    </row>
    <row r="179" spans="1:24" x14ac:dyDescent="0.25">
      <c r="A179">
        <v>5594292</v>
      </c>
      <c r="B179" t="s">
        <v>5716</v>
      </c>
      <c r="C179" s="1">
        <v>35531</v>
      </c>
      <c r="D179">
        <v>1997</v>
      </c>
      <c r="E179">
        <v>0</v>
      </c>
      <c r="F179">
        <v>0</v>
      </c>
      <c r="G179">
        <v>0</v>
      </c>
      <c r="H179">
        <f>VLOOKUP(D179,DF!$A$2:$B$75,2)*G179</f>
        <v>0</v>
      </c>
      <c r="I179" t="s">
        <v>19</v>
      </c>
      <c r="J179" s="1">
        <v>35531</v>
      </c>
      <c r="K179">
        <v>300</v>
      </c>
      <c r="L179" t="s">
        <v>18</v>
      </c>
      <c r="M179">
        <v>2061013</v>
      </c>
      <c r="N179" t="s">
        <v>19</v>
      </c>
      <c r="O179" t="s">
        <v>19</v>
      </c>
      <c r="P179" t="s">
        <v>19</v>
      </c>
      <c r="Q179" s="1">
        <v>35534</v>
      </c>
      <c r="R179">
        <v>1900</v>
      </c>
      <c r="S179" t="s">
        <v>19</v>
      </c>
      <c r="T179" t="s">
        <v>19</v>
      </c>
      <c r="U179" t="s">
        <v>19</v>
      </c>
      <c r="V179" t="s">
        <v>19</v>
      </c>
      <c r="X179" s="3" t="s">
        <v>240</v>
      </c>
    </row>
    <row r="180" spans="1:24" x14ac:dyDescent="0.25">
      <c r="A180">
        <v>5587708</v>
      </c>
      <c r="B180" t="s">
        <v>5701</v>
      </c>
      <c r="C180" s="1">
        <v>35531</v>
      </c>
      <c r="D180">
        <v>1997</v>
      </c>
      <c r="E180">
        <v>0</v>
      </c>
      <c r="F180">
        <v>0</v>
      </c>
      <c r="G180">
        <v>0</v>
      </c>
      <c r="H180">
        <f>VLOOKUP(D180,DF!$A$2:$B$75,2)*G180</f>
        <v>0</v>
      </c>
      <c r="I180" t="s">
        <v>19</v>
      </c>
      <c r="J180" s="1">
        <v>35531</v>
      </c>
      <c r="K180">
        <v>0</v>
      </c>
      <c r="L180" t="s">
        <v>18</v>
      </c>
      <c r="M180">
        <v>2057326</v>
      </c>
      <c r="N180" t="s">
        <v>19</v>
      </c>
      <c r="O180" t="s">
        <v>19</v>
      </c>
      <c r="P180" t="s">
        <v>19</v>
      </c>
      <c r="Q180" s="1">
        <v>35535</v>
      </c>
      <c r="R180">
        <v>2300</v>
      </c>
      <c r="S180" t="s">
        <v>19</v>
      </c>
      <c r="T180" t="s">
        <v>19</v>
      </c>
      <c r="U180" t="s">
        <v>19</v>
      </c>
      <c r="V180" t="s">
        <v>19</v>
      </c>
      <c r="X180" s="3" t="s">
        <v>239</v>
      </c>
    </row>
    <row r="181" spans="1:24" x14ac:dyDescent="0.25">
      <c r="A181">
        <v>5585554</v>
      </c>
      <c r="B181" t="s">
        <v>5698</v>
      </c>
      <c r="C181" s="1">
        <v>35551</v>
      </c>
      <c r="D181">
        <v>1997</v>
      </c>
      <c r="E181">
        <v>0</v>
      </c>
      <c r="F181">
        <v>0</v>
      </c>
      <c r="G181">
        <v>0</v>
      </c>
      <c r="H181">
        <f>VLOOKUP(D181,DF!$A$2:$B$75,2)*G181</f>
        <v>0</v>
      </c>
      <c r="I181" t="s">
        <v>19</v>
      </c>
      <c r="J181" s="1">
        <v>35551</v>
      </c>
      <c r="K181">
        <v>0</v>
      </c>
      <c r="L181" t="s">
        <v>18</v>
      </c>
      <c r="M181">
        <v>2057343</v>
      </c>
      <c r="N181" t="s">
        <v>19</v>
      </c>
      <c r="O181" t="s">
        <v>19</v>
      </c>
      <c r="P181" t="s">
        <v>19</v>
      </c>
      <c r="Q181" s="1">
        <v>35566</v>
      </c>
      <c r="R181">
        <v>2359</v>
      </c>
      <c r="S181" t="s">
        <v>19</v>
      </c>
      <c r="T181" t="s">
        <v>19</v>
      </c>
      <c r="U181" t="s">
        <v>19</v>
      </c>
      <c r="V181" t="s">
        <v>19</v>
      </c>
      <c r="X181" s="3" t="s">
        <v>241</v>
      </c>
    </row>
    <row r="182" spans="1:24" x14ac:dyDescent="0.25">
      <c r="A182">
        <v>5585555</v>
      </c>
      <c r="B182" t="s">
        <v>5699</v>
      </c>
      <c r="C182" s="1">
        <v>35551</v>
      </c>
      <c r="D182">
        <v>1997</v>
      </c>
      <c r="E182">
        <v>0</v>
      </c>
      <c r="F182">
        <v>0</v>
      </c>
      <c r="G182">
        <v>0</v>
      </c>
      <c r="H182">
        <f>VLOOKUP(D182,DF!$A$2:$B$75,2)*G182</f>
        <v>0</v>
      </c>
      <c r="I182" t="s">
        <v>19</v>
      </c>
      <c r="J182" s="1">
        <v>35551</v>
      </c>
      <c r="K182">
        <v>0</v>
      </c>
      <c r="L182" t="s">
        <v>18</v>
      </c>
      <c r="M182">
        <v>2057343</v>
      </c>
      <c r="N182" t="s">
        <v>19</v>
      </c>
      <c r="O182" t="s">
        <v>19</v>
      </c>
      <c r="P182" t="s">
        <v>19</v>
      </c>
      <c r="Q182" s="1">
        <v>35562</v>
      </c>
      <c r="R182">
        <v>0</v>
      </c>
      <c r="S182" t="s">
        <v>19</v>
      </c>
      <c r="T182" t="s">
        <v>19</v>
      </c>
      <c r="U182" t="s">
        <v>19</v>
      </c>
      <c r="V182" t="s">
        <v>19</v>
      </c>
      <c r="X182" s="3" t="s">
        <v>241</v>
      </c>
    </row>
    <row r="183" spans="1:24" x14ac:dyDescent="0.25">
      <c r="A183">
        <v>5584688</v>
      </c>
      <c r="B183" t="s">
        <v>5729</v>
      </c>
      <c r="C183" s="1">
        <v>35557</v>
      </c>
      <c r="D183">
        <v>1997</v>
      </c>
      <c r="E183">
        <v>0</v>
      </c>
      <c r="F183">
        <v>0</v>
      </c>
      <c r="G183">
        <v>0</v>
      </c>
      <c r="H183">
        <f>VLOOKUP(D183,DF!$A$2:$B$75,2)*G183</f>
        <v>0</v>
      </c>
      <c r="I183" t="s">
        <v>244</v>
      </c>
      <c r="J183" s="1">
        <v>35557</v>
      </c>
      <c r="K183">
        <v>1830</v>
      </c>
      <c r="L183" t="s">
        <v>18</v>
      </c>
      <c r="M183">
        <v>2057334</v>
      </c>
      <c r="N183" t="s">
        <v>19</v>
      </c>
      <c r="O183" t="s">
        <v>19</v>
      </c>
      <c r="P183" t="s">
        <v>244</v>
      </c>
      <c r="Q183" s="1">
        <v>35557</v>
      </c>
      <c r="R183">
        <v>2030</v>
      </c>
      <c r="S183" t="s">
        <v>19</v>
      </c>
      <c r="T183" t="s">
        <v>19</v>
      </c>
      <c r="U183" t="s">
        <v>19</v>
      </c>
      <c r="V183" t="s">
        <v>19</v>
      </c>
      <c r="W183" t="s">
        <v>245</v>
      </c>
    </row>
    <row r="184" spans="1:24" x14ac:dyDescent="0.25">
      <c r="A184">
        <v>5593544</v>
      </c>
      <c r="B184" t="s">
        <v>5753</v>
      </c>
      <c r="C184" s="1">
        <v>35557</v>
      </c>
      <c r="D184">
        <v>1997</v>
      </c>
      <c r="E184">
        <v>0</v>
      </c>
      <c r="F184">
        <v>0</v>
      </c>
      <c r="G184">
        <v>10000</v>
      </c>
      <c r="H184">
        <f>VLOOKUP(D184,DF!$A$2:$B$75,2)*G184</f>
        <v>18900</v>
      </c>
      <c r="I184" t="s">
        <v>242</v>
      </c>
      <c r="J184" s="1">
        <v>35557</v>
      </c>
      <c r="K184">
        <v>1600</v>
      </c>
      <c r="L184" t="s">
        <v>24</v>
      </c>
      <c r="M184">
        <v>2061854</v>
      </c>
      <c r="N184" t="s">
        <v>19</v>
      </c>
      <c r="O184" t="s">
        <v>19</v>
      </c>
      <c r="P184" t="s">
        <v>242</v>
      </c>
      <c r="Q184" s="1">
        <v>35557</v>
      </c>
      <c r="R184">
        <v>1700</v>
      </c>
      <c r="S184" t="s">
        <v>19</v>
      </c>
      <c r="T184" t="s">
        <v>19</v>
      </c>
      <c r="U184" t="s">
        <v>19</v>
      </c>
      <c r="V184" t="s">
        <v>19</v>
      </c>
      <c r="X184" s="3" t="s">
        <v>243</v>
      </c>
    </row>
    <row r="185" spans="1:24" x14ac:dyDescent="0.25">
      <c r="A185">
        <v>5585552</v>
      </c>
      <c r="B185" t="s">
        <v>5700</v>
      </c>
      <c r="C185" s="1">
        <v>35568</v>
      </c>
      <c r="D185">
        <v>1997</v>
      </c>
      <c r="E185">
        <v>0</v>
      </c>
      <c r="F185">
        <v>0</v>
      </c>
      <c r="G185">
        <v>0</v>
      </c>
      <c r="H185">
        <f>VLOOKUP(D185,DF!$A$2:$B$75,2)*G185</f>
        <v>0</v>
      </c>
      <c r="I185" t="s">
        <v>247</v>
      </c>
      <c r="J185" s="1">
        <v>35568</v>
      </c>
      <c r="K185">
        <v>2200</v>
      </c>
      <c r="L185" t="s">
        <v>24</v>
      </c>
      <c r="M185">
        <v>2057341</v>
      </c>
      <c r="N185" t="s">
        <v>19</v>
      </c>
      <c r="O185" t="s">
        <v>19</v>
      </c>
      <c r="P185" t="s">
        <v>247</v>
      </c>
      <c r="Q185" s="1">
        <v>35568</v>
      </c>
      <c r="R185">
        <v>2300</v>
      </c>
      <c r="S185" t="s">
        <v>19</v>
      </c>
      <c r="T185" t="s">
        <v>19</v>
      </c>
      <c r="U185" t="s">
        <v>19</v>
      </c>
      <c r="V185" t="s">
        <v>19</v>
      </c>
      <c r="W185" t="s">
        <v>248</v>
      </c>
    </row>
    <row r="186" spans="1:24" x14ac:dyDescent="0.25">
      <c r="A186">
        <v>5618836</v>
      </c>
      <c r="B186" t="s">
        <v>5709</v>
      </c>
      <c r="C186" s="1">
        <v>35568</v>
      </c>
      <c r="D186">
        <v>1997</v>
      </c>
      <c r="E186">
        <v>0</v>
      </c>
      <c r="F186">
        <v>0</v>
      </c>
      <c r="G186">
        <v>0</v>
      </c>
      <c r="H186">
        <f>VLOOKUP(D186,DF!$A$2:$B$75,2)*G186</f>
        <v>0</v>
      </c>
      <c r="I186" t="s">
        <v>170</v>
      </c>
      <c r="J186" s="1">
        <v>35568</v>
      </c>
      <c r="K186">
        <v>1930</v>
      </c>
      <c r="L186" t="s">
        <v>24</v>
      </c>
      <c r="M186">
        <v>2069110</v>
      </c>
      <c r="N186" t="s">
        <v>19</v>
      </c>
      <c r="O186" t="s">
        <v>19</v>
      </c>
      <c r="P186" t="s">
        <v>170</v>
      </c>
      <c r="Q186" s="1">
        <v>35568</v>
      </c>
      <c r="R186">
        <v>1930</v>
      </c>
      <c r="S186" t="s">
        <v>19</v>
      </c>
      <c r="T186" t="s">
        <v>19</v>
      </c>
      <c r="U186" t="s">
        <v>19</v>
      </c>
      <c r="V186" t="s">
        <v>19</v>
      </c>
      <c r="W186" t="s">
        <v>246</v>
      </c>
    </row>
    <row r="187" spans="1:24" x14ac:dyDescent="0.25">
      <c r="A187">
        <v>5618859</v>
      </c>
      <c r="B187" t="s">
        <v>5709</v>
      </c>
      <c r="C187" s="1">
        <v>35568</v>
      </c>
      <c r="D187">
        <v>1997</v>
      </c>
      <c r="E187">
        <v>0</v>
      </c>
      <c r="F187">
        <v>0</v>
      </c>
      <c r="G187">
        <v>0</v>
      </c>
      <c r="H187">
        <f>VLOOKUP(D187,DF!$A$2:$B$75,2)*G187</f>
        <v>0</v>
      </c>
      <c r="I187" t="s">
        <v>170</v>
      </c>
      <c r="J187" s="1">
        <v>35568</v>
      </c>
      <c r="K187">
        <v>2312</v>
      </c>
      <c r="L187" t="s">
        <v>24</v>
      </c>
      <c r="M187">
        <v>2069110</v>
      </c>
      <c r="N187" t="s">
        <v>19</v>
      </c>
      <c r="O187" t="s">
        <v>19</v>
      </c>
      <c r="P187" t="s">
        <v>170</v>
      </c>
      <c r="Q187" s="1">
        <v>35568</v>
      </c>
      <c r="R187">
        <v>2312</v>
      </c>
      <c r="S187" t="s">
        <v>19</v>
      </c>
      <c r="T187" t="s">
        <v>19</v>
      </c>
      <c r="U187" t="s">
        <v>19</v>
      </c>
      <c r="V187" t="s">
        <v>19</v>
      </c>
      <c r="W187" t="s">
        <v>249</v>
      </c>
    </row>
    <row r="188" spans="1:24" x14ac:dyDescent="0.25">
      <c r="A188">
        <v>5618860</v>
      </c>
      <c r="B188" t="s">
        <v>5709</v>
      </c>
      <c r="C188" s="1">
        <v>35568</v>
      </c>
      <c r="D188">
        <v>1997</v>
      </c>
      <c r="E188">
        <v>0</v>
      </c>
      <c r="F188">
        <v>0</v>
      </c>
      <c r="G188">
        <v>0</v>
      </c>
      <c r="H188">
        <f>VLOOKUP(D188,DF!$A$2:$B$75,2)*G188</f>
        <v>0</v>
      </c>
      <c r="I188" t="s">
        <v>170</v>
      </c>
      <c r="J188" s="1">
        <v>35568</v>
      </c>
      <c r="K188">
        <v>2355</v>
      </c>
      <c r="L188" t="s">
        <v>24</v>
      </c>
      <c r="M188">
        <v>2069110</v>
      </c>
      <c r="N188" t="s">
        <v>19</v>
      </c>
      <c r="O188" t="s">
        <v>19</v>
      </c>
      <c r="P188" t="s">
        <v>170</v>
      </c>
      <c r="Q188" s="1">
        <v>35568</v>
      </c>
      <c r="R188">
        <v>2355</v>
      </c>
      <c r="S188" t="s">
        <v>19</v>
      </c>
      <c r="T188" t="s">
        <v>19</v>
      </c>
      <c r="U188" t="s">
        <v>19</v>
      </c>
      <c r="V188" t="s">
        <v>19</v>
      </c>
      <c r="W188" t="s">
        <v>250</v>
      </c>
    </row>
    <row r="189" spans="1:24" x14ac:dyDescent="0.25">
      <c r="A189">
        <v>5592865</v>
      </c>
      <c r="B189" t="s">
        <v>5713</v>
      </c>
      <c r="C189" s="1">
        <v>35573</v>
      </c>
      <c r="D189">
        <v>1997</v>
      </c>
      <c r="E189">
        <v>0</v>
      </c>
      <c r="F189">
        <v>0</v>
      </c>
      <c r="G189">
        <v>0</v>
      </c>
      <c r="H189">
        <f>VLOOKUP(D189,DF!$A$2:$B$75,2)*G189</f>
        <v>0</v>
      </c>
      <c r="I189" t="s">
        <v>55</v>
      </c>
      <c r="J189" s="1">
        <v>35573</v>
      </c>
      <c r="K189">
        <v>2200</v>
      </c>
      <c r="L189" t="s">
        <v>24</v>
      </c>
      <c r="M189">
        <v>2061930</v>
      </c>
      <c r="N189" t="s">
        <v>19</v>
      </c>
      <c r="O189" t="s">
        <v>19</v>
      </c>
      <c r="P189" t="s">
        <v>55</v>
      </c>
      <c r="Q189" s="1">
        <v>35574</v>
      </c>
      <c r="R189">
        <v>40</v>
      </c>
      <c r="S189" t="s">
        <v>19</v>
      </c>
      <c r="T189" t="s">
        <v>19</v>
      </c>
      <c r="U189" t="s">
        <v>19</v>
      </c>
      <c r="V189" t="s">
        <v>19</v>
      </c>
      <c r="X189" s="3" t="s">
        <v>253</v>
      </c>
    </row>
    <row r="190" spans="1:24" x14ac:dyDescent="0.25">
      <c r="A190">
        <v>5592864</v>
      </c>
      <c r="B190" t="s">
        <v>5750</v>
      </c>
      <c r="C190" s="1">
        <v>35573</v>
      </c>
      <c r="D190">
        <v>1997</v>
      </c>
      <c r="E190">
        <v>0</v>
      </c>
      <c r="F190">
        <v>0</v>
      </c>
      <c r="G190">
        <v>0</v>
      </c>
      <c r="H190">
        <f>VLOOKUP(D190,DF!$A$2:$B$75,2)*G190</f>
        <v>0</v>
      </c>
      <c r="I190" t="s">
        <v>251</v>
      </c>
      <c r="J190" s="1">
        <v>35573</v>
      </c>
      <c r="K190">
        <v>2200</v>
      </c>
      <c r="L190" t="s">
        <v>24</v>
      </c>
      <c r="M190">
        <v>2061929</v>
      </c>
      <c r="N190" t="s">
        <v>19</v>
      </c>
      <c r="O190" t="s">
        <v>19</v>
      </c>
      <c r="P190" t="s">
        <v>251</v>
      </c>
      <c r="Q190" s="1">
        <v>35574</v>
      </c>
      <c r="R190">
        <v>40</v>
      </c>
      <c r="S190" t="s">
        <v>19</v>
      </c>
      <c r="T190" t="s">
        <v>19</v>
      </c>
      <c r="U190" t="s">
        <v>19</v>
      </c>
      <c r="V190" t="s">
        <v>19</v>
      </c>
      <c r="X190" s="3" t="s">
        <v>252</v>
      </c>
    </row>
    <row r="191" spans="1:24" x14ac:dyDescent="0.25">
      <c r="A191">
        <v>5592863</v>
      </c>
      <c r="B191" t="s">
        <v>5748</v>
      </c>
      <c r="C191" s="1">
        <v>35573</v>
      </c>
      <c r="D191">
        <v>1997</v>
      </c>
      <c r="E191">
        <v>0</v>
      </c>
      <c r="F191">
        <v>0</v>
      </c>
      <c r="G191">
        <v>0</v>
      </c>
      <c r="H191">
        <f>VLOOKUP(D191,DF!$A$2:$B$75,2)*G191</f>
        <v>0</v>
      </c>
      <c r="I191" t="s">
        <v>256</v>
      </c>
      <c r="J191" s="1">
        <v>35573</v>
      </c>
      <c r="K191">
        <v>2340</v>
      </c>
      <c r="L191" t="s">
        <v>24</v>
      </c>
      <c r="M191">
        <v>2061928</v>
      </c>
      <c r="N191" t="s">
        <v>19</v>
      </c>
      <c r="O191" t="s">
        <v>19</v>
      </c>
      <c r="P191" t="s">
        <v>256</v>
      </c>
      <c r="Q191" s="1">
        <v>35574</v>
      </c>
      <c r="R191">
        <v>200</v>
      </c>
      <c r="S191" t="s">
        <v>19</v>
      </c>
      <c r="T191" t="s">
        <v>19</v>
      </c>
      <c r="U191" t="s">
        <v>19</v>
      </c>
      <c r="V191" t="s">
        <v>19</v>
      </c>
      <c r="X191" s="3" t="s">
        <v>257</v>
      </c>
    </row>
    <row r="192" spans="1:24" x14ac:dyDescent="0.25">
      <c r="A192">
        <v>5592862</v>
      </c>
      <c r="B192" t="s">
        <v>5749</v>
      </c>
      <c r="C192" s="1">
        <v>35573</v>
      </c>
      <c r="D192">
        <v>1997</v>
      </c>
      <c r="E192">
        <v>0</v>
      </c>
      <c r="F192">
        <v>0</v>
      </c>
      <c r="G192">
        <v>0</v>
      </c>
      <c r="H192">
        <f>VLOOKUP(D192,DF!$A$2:$B$75,2)*G192</f>
        <v>0</v>
      </c>
      <c r="I192" t="s">
        <v>254</v>
      </c>
      <c r="J192" s="1">
        <v>35573</v>
      </c>
      <c r="K192">
        <v>2340</v>
      </c>
      <c r="L192" t="s">
        <v>24</v>
      </c>
      <c r="M192">
        <v>2061927</v>
      </c>
      <c r="N192" t="s">
        <v>19</v>
      </c>
      <c r="O192" t="s">
        <v>19</v>
      </c>
      <c r="P192" t="s">
        <v>254</v>
      </c>
      <c r="Q192" s="1">
        <v>35574</v>
      </c>
      <c r="R192">
        <v>200</v>
      </c>
      <c r="S192" t="s">
        <v>19</v>
      </c>
      <c r="T192" t="s">
        <v>19</v>
      </c>
      <c r="U192" t="s">
        <v>19</v>
      </c>
      <c r="V192" t="s">
        <v>19</v>
      </c>
      <c r="X192" s="3" t="s">
        <v>255</v>
      </c>
    </row>
    <row r="193" spans="1:24" x14ac:dyDescent="0.25">
      <c r="A193">
        <v>5592872</v>
      </c>
      <c r="B193" t="s">
        <v>5713</v>
      </c>
      <c r="C193" s="1">
        <v>35574</v>
      </c>
      <c r="D193">
        <v>1997</v>
      </c>
      <c r="E193">
        <v>0</v>
      </c>
      <c r="F193">
        <v>0</v>
      </c>
      <c r="G193">
        <v>50000</v>
      </c>
      <c r="H193">
        <f>VLOOKUP(D193,DF!$A$2:$B$75,2)*G193</f>
        <v>94500</v>
      </c>
      <c r="I193" t="s">
        <v>19</v>
      </c>
      <c r="J193" s="1">
        <v>35574</v>
      </c>
      <c r="K193">
        <v>600</v>
      </c>
      <c r="L193" t="s">
        <v>18</v>
      </c>
      <c r="M193">
        <v>2061937</v>
      </c>
      <c r="N193" t="s">
        <v>19</v>
      </c>
      <c r="O193" t="s">
        <v>19</v>
      </c>
      <c r="P193" t="s">
        <v>19</v>
      </c>
      <c r="Q193" s="1">
        <v>35574</v>
      </c>
      <c r="R193">
        <v>1800</v>
      </c>
      <c r="S193" t="s">
        <v>19</v>
      </c>
      <c r="T193" t="s">
        <v>19</v>
      </c>
      <c r="U193" t="s">
        <v>19</v>
      </c>
      <c r="V193" t="s">
        <v>19</v>
      </c>
      <c r="X193" s="3" t="s">
        <v>258</v>
      </c>
    </row>
    <row r="194" spans="1:24" x14ac:dyDescent="0.25">
      <c r="A194">
        <v>5600941</v>
      </c>
      <c r="B194" t="s">
        <v>5760</v>
      </c>
      <c r="C194" s="1">
        <v>35576</v>
      </c>
      <c r="D194">
        <v>1997</v>
      </c>
      <c r="E194">
        <v>0</v>
      </c>
      <c r="F194">
        <v>0</v>
      </c>
      <c r="G194">
        <v>0</v>
      </c>
      <c r="H194">
        <f>VLOOKUP(D194,DF!$A$2:$B$75,2)*G194</f>
        <v>0</v>
      </c>
      <c r="I194" t="s">
        <v>219</v>
      </c>
      <c r="J194" s="1">
        <v>35576</v>
      </c>
      <c r="K194">
        <v>2200</v>
      </c>
      <c r="L194" t="s">
        <v>24</v>
      </c>
      <c r="M194">
        <v>2062936</v>
      </c>
      <c r="N194" t="s">
        <v>19</v>
      </c>
      <c r="O194" t="s">
        <v>19</v>
      </c>
      <c r="P194" t="s">
        <v>219</v>
      </c>
      <c r="Q194" s="1">
        <v>35576</v>
      </c>
      <c r="R194">
        <v>2200</v>
      </c>
      <c r="S194" t="s">
        <v>19</v>
      </c>
      <c r="T194" t="s">
        <v>19</v>
      </c>
      <c r="U194" t="s">
        <v>19</v>
      </c>
      <c r="V194" t="s">
        <v>19</v>
      </c>
      <c r="X194" s="3" t="s">
        <v>259</v>
      </c>
    </row>
    <row r="195" spans="1:24" x14ac:dyDescent="0.25">
      <c r="A195">
        <v>5584882</v>
      </c>
      <c r="B195" t="s">
        <v>5700</v>
      </c>
      <c r="C195" s="1">
        <v>35576</v>
      </c>
      <c r="D195">
        <v>1997</v>
      </c>
      <c r="E195">
        <v>0</v>
      </c>
      <c r="F195">
        <v>0</v>
      </c>
      <c r="G195">
        <v>0</v>
      </c>
      <c r="H195">
        <f>VLOOKUP(D195,DF!$A$2:$B$75,2)*G195</f>
        <v>0</v>
      </c>
      <c r="I195" t="s">
        <v>260</v>
      </c>
      <c r="J195" s="1">
        <v>35576</v>
      </c>
      <c r="K195">
        <v>2230</v>
      </c>
      <c r="L195" t="s">
        <v>24</v>
      </c>
      <c r="M195">
        <v>1035049</v>
      </c>
      <c r="N195" t="s">
        <v>19</v>
      </c>
      <c r="O195" t="s">
        <v>19</v>
      </c>
      <c r="P195" t="s">
        <v>260</v>
      </c>
      <c r="Q195" s="1">
        <v>35576</v>
      </c>
      <c r="R195">
        <v>2330</v>
      </c>
      <c r="S195" t="s">
        <v>19</v>
      </c>
      <c r="T195" t="s">
        <v>19</v>
      </c>
      <c r="U195" t="s">
        <v>19</v>
      </c>
      <c r="V195" t="s">
        <v>19</v>
      </c>
      <c r="W195" t="s">
        <v>261</v>
      </c>
    </row>
    <row r="196" spans="1:24" x14ac:dyDescent="0.25">
      <c r="A196">
        <v>5585553</v>
      </c>
      <c r="B196" t="s">
        <v>5702</v>
      </c>
      <c r="C196" s="1">
        <v>35577</v>
      </c>
      <c r="D196">
        <v>1997</v>
      </c>
      <c r="E196">
        <v>0</v>
      </c>
      <c r="F196">
        <v>0</v>
      </c>
      <c r="G196">
        <v>0</v>
      </c>
      <c r="H196">
        <f>VLOOKUP(D196,DF!$A$2:$B$75,2)*G196</f>
        <v>0</v>
      </c>
      <c r="I196" t="s">
        <v>19</v>
      </c>
      <c r="J196" s="1">
        <v>35577</v>
      </c>
      <c r="K196">
        <v>0</v>
      </c>
      <c r="L196" t="s">
        <v>18</v>
      </c>
      <c r="M196">
        <v>2057342</v>
      </c>
      <c r="N196" t="s">
        <v>19</v>
      </c>
      <c r="O196" t="s">
        <v>19</v>
      </c>
      <c r="P196" t="s">
        <v>19</v>
      </c>
      <c r="Q196" s="1">
        <v>35579</v>
      </c>
      <c r="R196">
        <v>2359</v>
      </c>
      <c r="S196" t="s">
        <v>19</v>
      </c>
      <c r="T196" t="s">
        <v>19</v>
      </c>
      <c r="U196" t="s">
        <v>19</v>
      </c>
      <c r="V196" t="s">
        <v>19</v>
      </c>
      <c r="X196" s="3" t="s">
        <v>262</v>
      </c>
    </row>
    <row r="197" spans="1:24" x14ac:dyDescent="0.25">
      <c r="A197">
        <v>5613029</v>
      </c>
      <c r="B197" t="s">
        <v>5756</v>
      </c>
      <c r="C197" s="1">
        <v>35579</v>
      </c>
      <c r="D197">
        <v>1997</v>
      </c>
      <c r="E197">
        <v>0</v>
      </c>
      <c r="F197">
        <v>0</v>
      </c>
      <c r="G197">
        <v>0</v>
      </c>
      <c r="H197">
        <f>VLOOKUP(D197,DF!$A$2:$B$75,2)*G197</f>
        <v>0</v>
      </c>
      <c r="I197" t="s">
        <v>266</v>
      </c>
      <c r="J197" s="1">
        <v>35579</v>
      </c>
      <c r="K197">
        <v>1740</v>
      </c>
      <c r="L197" t="s">
        <v>24</v>
      </c>
      <c r="M197">
        <v>2069110</v>
      </c>
      <c r="N197" t="s">
        <v>19</v>
      </c>
      <c r="O197" t="s">
        <v>19</v>
      </c>
      <c r="P197" t="s">
        <v>266</v>
      </c>
      <c r="Q197" s="1">
        <v>35579</v>
      </c>
      <c r="R197">
        <v>1740</v>
      </c>
      <c r="S197" t="s">
        <v>19</v>
      </c>
      <c r="T197" t="s">
        <v>19</v>
      </c>
      <c r="U197" t="s">
        <v>19</v>
      </c>
      <c r="V197" t="s">
        <v>19</v>
      </c>
      <c r="W197" t="s">
        <v>267</v>
      </c>
    </row>
    <row r="198" spans="1:24" x14ac:dyDescent="0.25">
      <c r="A198">
        <v>5612934</v>
      </c>
      <c r="B198" t="s">
        <v>5767</v>
      </c>
      <c r="C198" s="1">
        <v>35579</v>
      </c>
      <c r="D198">
        <v>1997</v>
      </c>
      <c r="E198">
        <v>0</v>
      </c>
      <c r="F198">
        <v>1</v>
      </c>
      <c r="G198">
        <v>0</v>
      </c>
      <c r="H198">
        <f>VLOOKUP(D198,DF!$A$2:$B$75,2)*G198</f>
        <v>0</v>
      </c>
      <c r="I198" t="s">
        <v>168</v>
      </c>
      <c r="J198" s="1">
        <v>35579</v>
      </c>
      <c r="K198">
        <v>1550</v>
      </c>
      <c r="L198" t="s">
        <v>18</v>
      </c>
      <c r="M198">
        <v>2069110</v>
      </c>
      <c r="N198" t="s">
        <v>19</v>
      </c>
      <c r="O198" t="s">
        <v>19</v>
      </c>
      <c r="P198" t="s">
        <v>168</v>
      </c>
      <c r="Q198" s="1">
        <v>35579</v>
      </c>
      <c r="R198">
        <v>1550</v>
      </c>
      <c r="S198" t="s">
        <v>19</v>
      </c>
      <c r="T198" t="s">
        <v>19</v>
      </c>
      <c r="U198" t="s">
        <v>19</v>
      </c>
      <c r="V198" t="s">
        <v>19</v>
      </c>
      <c r="W198" t="s">
        <v>263</v>
      </c>
    </row>
    <row r="199" spans="1:24" x14ac:dyDescent="0.25">
      <c r="A199">
        <v>5612940</v>
      </c>
      <c r="B199" t="s">
        <v>5767</v>
      </c>
      <c r="C199" s="1">
        <v>35579</v>
      </c>
      <c r="D199">
        <v>1997</v>
      </c>
      <c r="E199">
        <v>0</v>
      </c>
      <c r="F199">
        <v>0</v>
      </c>
      <c r="G199">
        <v>0</v>
      </c>
      <c r="H199">
        <f>VLOOKUP(D199,DF!$A$2:$B$75,2)*G199</f>
        <v>0</v>
      </c>
      <c r="I199" t="s">
        <v>264</v>
      </c>
      <c r="J199" s="1">
        <v>35579</v>
      </c>
      <c r="K199">
        <v>1700</v>
      </c>
      <c r="L199" t="s">
        <v>24</v>
      </c>
      <c r="M199">
        <v>2069110</v>
      </c>
      <c r="N199" t="s">
        <v>19</v>
      </c>
      <c r="O199" t="s">
        <v>19</v>
      </c>
      <c r="P199" t="s">
        <v>264</v>
      </c>
      <c r="Q199" s="1">
        <v>35579</v>
      </c>
      <c r="R199">
        <v>1700</v>
      </c>
      <c r="S199" t="s">
        <v>19</v>
      </c>
      <c r="T199" t="s">
        <v>19</v>
      </c>
      <c r="U199" t="s">
        <v>19</v>
      </c>
      <c r="V199" t="s">
        <v>19</v>
      </c>
      <c r="W199" t="s">
        <v>265</v>
      </c>
    </row>
    <row r="200" spans="1:24" x14ac:dyDescent="0.25">
      <c r="A200">
        <v>5605040</v>
      </c>
      <c r="B200" t="s">
        <v>5737</v>
      </c>
      <c r="C200" s="1">
        <v>35596</v>
      </c>
      <c r="D200">
        <v>1997</v>
      </c>
      <c r="E200">
        <v>0</v>
      </c>
      <c r="F200">
        <v>0</v>
      </c>
      <c r="G200">
        <v>0</v>
      </c>
      <c r="H200">
        <f>VLOOKUP(D200,DF!$A$2:$B$75,2)*G200</f>
        <v>0</v>
      </c>
      <c r="I200" t="s">
        <v>268</v>
      </c>
      <c r="J200" s="1">
        <v>35596</v>
      </c>
      <c r="K200">
        <v>2318</v>
      </c>
      <c r="L200" t="s">
        <v>24</v>
      </c>
      <c r="M200">
        <v>2064399</v>
      </c>
      <c r="N200" t="s">
        <v>19</v>
      </c>
      <c r="O200" t="s">
        <v>19</v>
      </c>
      <c r="P200" t="s">
        <v>268</v>
      </c>
      <c r="Q200" s="1">
        <v>35596</v>
      </c>
      <c r="R200">
        <v>2318</v>
      </c>
      <c r="S200" t="s">
        <v>19</v>
      </c>
      <c r="T200" t="s">
        <v>19</v>
      </c>
      <c r="U200" t="s">
        <v>19</v>
      </c>
      <c r="V200" t="s">
        <v>19</v>
      </c>
      <c r="W200" t="s">
        <v>269</v>
      </c>
    </row>
    <row r="201" spans="1:24" x14ac:dyDescent="0.25">
      <c r="A201">
        <v>5598687</v>
      </c>
      <c r="B201" t="s">
        <v>5765</v>
      </c>
      <c r="C201" s="1">
        <v>35597</v>
      </c>
      <c r="D201">
        <v>1997</v>
      </c>
      <c r="E201">
        <v>0</v>
      </c>
      <c r="F201">
        <v>0</v>
      </c>
      <c r="G201">
        <v>0</v>
      </c>
      <c r="H201">
        <f>VLOOKUP(D201,DF!$A$2:$B$75,2)*G201</f>
        <v>0</v>
      </c>
      <c r="I201" t="s">
        <v>215</v>
      </c>
      <c r="J201" s="1">
        <v>35597</v>
      </c>
      <c r="K201">
        <v>300</v>
      </c>
      <c r="L201" t="s">
        <v>24</v>
      </c>
      <c r="M201">
        <v>2063288</v>
      </c>
      <c r="N201" t="s">
        <v>19</v>
      </c>
      <c r="O201" t="s">
        <v>19</v>
      </c>
      <c r="P201" t="s">
        <v>215</v>
      </c>
      <c r="Q201" s="1">
        <v>35597</v>
      </c>
      <c r="R201">
        <v>300</v>
      </c>
      <c r="S201" t="s">
        <v>19</v>
      </c>
      <c r="T201" t="s">
        <v>19</v>
      </c>
      <c r="U201" t="s">
        <v>19</v>
      </c>
      <c r="V201" t="s">
        <v>19</v>
      </c>
      <c r="X201" s="3" t="s">
        <v>272</v>
      </c>
    </row>
    <row r="202" spans="1:24" x14ac:dyDescent="0.25">
      <c r="A202">
        <v>5585765</v>
      </c>
      <c r="B202" t="s">
        <v>5725</v>
      </c>
      <c r="C202" s="1">
        <v>35597</v>
      </c>
      <c r="D202">
        <v>1997</v>
      </c>
      <c r="E202">
        <v>0</v>
      </c>
      <c r="F202">
        <v>0</v>
      </c>
      <c r="G202">
        <v>0</v>
      </c>
      <c r="H202">
        <f>VLOOKUP(D202,DF!$A$2:$B$75,2)*G202</f>
        <v>0</v>
      </c>
      <c r="I202" t="s">
        <v>270</v>
      </c>
      <c r="J202" s="1">
        <v>35597</v>
      </c>
      <c r="K202">
        <v>230</v>
      </c>
      <c r="L202" t="s">
        <v>18</v>
      </c>
      <c r="M202">
        <v>2057347</v>
      </c>
      <c r="N202" t="s">
        <v>19</v>
      </c>
      <c r="O202" t="s">
        <v>19</v>
      </c>
      <c r="P202" t="s">
        <v>270</v>
      </c>
      <c r="Q202" s="1">
        <v>35597</v>
      </c>
      <c r="R202">
        <v>230</v>
      </c>
      <c r="S202" t="s">
        <v>19</v>
      </c>
      <c r="T202" t="s">
        <v>19</v>
      </c>
      <c r="U202" t="s">
        <v>19</v>
      </c>
      <c r="V202" t="s">
        <v>19</v>
      </c>
      <c r="W202" t="s">
        <v>271</v>
      </c>
    </row>
    <row r="203" spans="1:24" x14ac:dyDescent="0.25">
      <c r="A203">
        <v>5585774</v>
      </c>
      <c r="B203" t="s">
        <v>5698</v>
      </c>
      <c r="C203" s="1">
        <v>35606</v>
      </c>
      <c r="D203">
        <v>1997</v>
      </c>
      <c r="E203">
        <v>0</v>
      </c>
      <c r="F203">
        <v>0</v>
      </c>
      <c r="G203">
        <v>0</v>
      </c>
      <c r="H203">
        <f>VLOOKUP(D203,DF!$A$2:$B$75,2)*G203</f>
        <v>0</v>
      </c>
      <c r="I203" t="s">
        <v>19</v>
      </c>
      <c r="J203" s="1">
        <v>35606</v>
      </c>
      <c r="K203">
        <v>0</v>
      </c>
      <c r="L203" t="s">
        <v>18</v>
      </c>
      <c r="M203">
        <v>2057350</v>
      </c>
      <c r="N203" t="s">
        <v>19</v>
      </c>
      <c r="O203" t="s">
        <v>19</v>
      </c>
      <c r="P203" t="s">
        <v>19</v>
      </c>
      <c r="Q203" s="1">
        <v>35609</v>
      </c>
      <c r="R203">
        <v>2359</v>
      </c>
      <c r="S203" t="s">
        <v>19</v>
      </c>
      <c r="T203" t="s">
        <v>19</v>
      </c>
      <c r="U203" t="s">
        <v>19</v>
      </c>
      <c r="V203" t="s">
        <v>19</v>
      </c>
      <c r="X203" s="3" t="s">
        <v>273</v>
      </c>
    </row>
    <row r="204" spans="1:24" x14ac:dyDescent="0.25">
      <c r="A204">
        <v>5623543</v>
      </c>
      <c r="B204" t="s">
        <v>5711</v>
      </c>
      <c r="C204" s="1">
        <v>35606</v>
      </c>
      <c r="D204">
        <v>1997</v>
      </c>
      <c r="E204">
        <v>0</v>
      </c>
      <c r="F204">
        <v>0</v>
      </c>
      <c r="G204">
        <v>0</v>
      </c>
      <c r="H204">
        <f>VLOOKUP(D204,DF!$A$2:$B$75,2)*G204</f>
        <v>0</v>
      </c>
      <c r="I204" t="s">
        <v>274</v>
      </c>
      <c r="J204" s="1">
        <v>35606</v>
      </c>
      <c r="K204">
        <v>2300</v>
      </c>
      <c r="L204" t="s">
        <v>24</v>
      </c>
      <c r="M204">
        <v>1050800</v>
      </c>
      <c r="N204" t="s">
        <v>19</v>
      </c>
      <c r="O204" t="s">
        <v>19</v>
      </c>
      <c r="P204" t="s">
        <v>274</v>
      </c>
      <c r="Q204" s="1">
        <v>35606</v>
      </c>
      <c r="R204">
        <v>2300</v>
      </c>
      <c r="S204" t="s">
        <v>19</v>
      </c>
      <c r="T204" t="s">
        <v>19</v>
      </c>
      <c r="U204" t="s">
        <v>19</v>
      </c>
      <c r="V204" t="s">
        <v>19</v>
      </c>
      <c r="W204" t="s">
        <v>275</v>
      </c>
    </row>
    <row r="205" spans="1:24" x14ac:dyDescent="0.25">
      <c r="A205">
        <v>5605067</v>
      </c>
      <c r="B205" t="s">
        <v>5768</v>
      </c>
      <c r="C205" s="1">
        <v>35607</v>
      </c>
      <c r="D205">
        <v>1997</v>
      </c>
      <c r="E205">
        <v>0</v>
      </c>
      <c r="F205">
        <v>0</v>
      </c>
      <c r="G205">
        <v>0</v>
      </c>
      <c r="H205">
        <f>VLOOKUP(D205,DF!$A$2:$B$75,2)*G205</f>
        <v>0</v>
      </c>
      <c r="I205" t="s">
        <v>276</v>
      </c>
      <c r="J205" s="1">
        <v>35607</v>
      </c>
      <c r="K205">
        <v>330</v>
      </c>
      <c r="L205" t="s">
        <v>24</v>
      </c>
      <c r="M205">
        <v>2064399</v>
      </c>
      <c r="N205" t="s">
        <v>19</v>
      </c>
      <c r="O205" t="s">
        <v>19</v>
      </c>
      <c r="P205" t="s">
        <v>276</v>
      </c>
      <c r="Q205" s="1">
        <v>35607</v>
      </c>
      <c r="R205">
        <v>330</v>
      </c>
      <c r="S205" t="s">
        <v>19</v>
      </c>
      <c r="T205" t="s">
        <v>19</v>
      </c>
      <c r="U205" t="s">
        <v>19</v>
      </c>
      <c r="V205" t="s">
        <v>19</v>
      </c>
      <c r="W205" t="s">
        <v>277</v>
      </c>
    </row>
    <row r="206" spans="1:24" x14ac:dyDescent="0.25">
      <c r="A206">
        <v>5585775</v>
      </c>
      <c r="B206" t="s">
        <v>5699</v>
      </c>
      <c r="C206" s="1">
        <v>35607</v>
      </c>
      <c r="D206">
        <v>1997</v>
      </c>
      <c r="E206">
        <v>0</v>
      </c>
      <c r="F206">
        <v>0</v>
      </c>
      <c r="G206">
        <v>0</v>
      </c>
      <c r="H206">
        <f>VLOOKUP(D206,DF!$A$2:$B$75,2)*G206</f>
        <v>0</v>
      </c>
      <c r="I206" t="s">
        <v>19</v>
      </c>
      <c r="J206" s="1">
        <v>35607</v>
      </c>
      <c r="K206">
        <v>0</v>
      </c>
      <c r="L206" t="s">
        <v>18</v>
      </c>
      <c r="M206">
        <v>2057350</v>
      </c>
      <c r="N206" t="s">
        <v>19</v>
      </c>
      <c r="O206" t="s">
        <v>19</v>
      </c>
      <c r="P206" t="s">
        <v>19</v>
      </c>
      <c r="Q206" s="1">
        <v>35608</v>
      </c>
      <c r="R206">
        <v>2359</v>
      </c>
      <c r="S206" t="s">
        <v>19</v>
      </c>
      <c r="T206" t="s">
        <v>19</v>
      </c>
      <c r="U206" t="s">
        <v>19</v>
      </c>
      <c r="V206" t="s">
        <v>19</v>
      </c>
      <c r="X206" s="3" t="s">
        <v>273</v>
      </c>
    </row>
    <row r="207" spans="1:24" x14ac:dyDescent="0.25">
      <c r="A207">
        <v>5585783</v>
      </c>
      <c r="B207" t="s">
        <v>5729</v>
      </c>
      <c r="C207" s="1">
        <v>35609</v>
      </c>
      <c r="D207">
        <v>1997</v>
      </c>
      <c r="E207">
        <v>0</v>
      </c>
      <c r="F207">
        <v>0</v>
      </c>
      <c r="G207">
        <v>0</v>
      </c>
      <c r="H207">
        <f>VLOOKUP(D207,DF!$A$2:$B$75,2)*G207</f>
        <v>0</v>
      </c>
      <c r="I207" t="s">
        <v>278</v>
      </c>
      <c r="J207" s="1">
        <v>35609</v>
      </c>
      <c r="K207">
        <v>2100</v>
      </c>
      <c r="L207" t="s">
        <v>18</v>
      </c>
      <c r="M207">
        <v>1035066</v>
      </c>
      <c r="N207" t="s">
        <v>19</v>
      </c>
      <c r="O207" t="s">
        <v>19</v>
      </c>
      <c r="P207" t="s">
        <v>278</v>
      </c>
      <c r="Q207" s="1">
        <v>35609</v>
      </c>
      <c r="R207">
        <v>2200</v>
      </c>
      <c r="S207" t="s">
        <v>19</v>
      </c>
      <c r="T207" t="s">
        <v>19</v>
      </c>
      <c r="U207" t="s">
        <v>19</v>
      </c>
      <c r="V207" t="s">
        <v>19</v>
      </c>
      <c r="W207" t="s">
        <v>279</v>
      </c>
    </row>
    <row r="208" spans="1:24" x14ac:dyDescent="0.25">
      <c r="A208">
        <v>5608726</v>
      </c>
      <c r="B208" t="s">
        <v>5764</v>
      </c>
      <c r="C208" s="1">
        <v>35610</v>
      </c>
      <c r="D208">
        <v>1997</v>
      </c>
      <c r="E208">
        <v>0</v>
      </c>
      <c r="F208">
        <v>0</v>
      </c>
      <c r="G208">
        <v>0</v>
      </c>
      <c r="H208">
        <f>VLOOKUP(D208,DF!$A$2:$B$75,2)*G208</f>
        <v>0</v>
      </c>
      <c r="I208" t="s">
        <v>133</v>
      </c>
      <c r="J208" s="1">
        <v>35610</v>
      </c>
      <c r="K208">
        <v>2000</v>
      </c>
      <c r="L208" t="s">
        <v>24</v>
      </c>
      <c r="M208">
        <v>2065418</v>
      </c>
      <c r="N208" t="s">
        <v>19</v>
      </c>
      <c r="O208" t="s">
        <v>19</v>
      </c>
      <c r="P208" t="s">
        <v>133</v>
      </c>
      <c r="Q208" s="1">
        <v>35610</v>
      </c>
      <c r="R208">
        <v>2000</v>
      </c>
      <c r="S208" t="s">
        <v>19</v>
      </c>
      <c r="T208" t="s">
        <v>19</v>
      </c>
      <c r="U208" t="s">
        <v>19</v>
      </c>
      <c r="V208" t="s">
        <v>19</v>
      </c>
      <c r="X208" s="3" t="s">
        <v>284</v>
      </c>
    </row>
    <row r="209" spans="1:24" x14ac:dyDescent="0.25">
      <c r="A209">
        <v>5585773</v>
      </c>
      <c r="B209" t="s">
        <v>5702</v>
      </c>
      <c r="C209" s="1">
        <v>35610</v>
      </c>
      <c r="D209">
        <v>1997</v>
      </c>
      <c r="E209">
        <v>0</v>
      </c>
      <c r="F209">
        <v>0</v>
      </c>
      <c r="G209">
        <v>0</v>
      </c>
      <c r="H209">
        <f>VLOOKUP(D209,DF!$A$2:$B$75,2)*G209</f>
        <v>0</v>
      </c>
      <c r="I209" t="s">
        <v>282</v>
      </c>
      <c r="J209" s="1">
        <v>35610</v>
      </c>
      <c r="K209">
        <v>1945</v>
      </c>
      <c r="L209" t="s">
        <v>24</v>
      </c>
      <c r="M209">
        <v>2057349</v>
      </c>
      <c r="N209" t="s">
        <v>19</v>
      </c>
      <c r="O209" t="s">
        <v>19</v>
      </c>
      <c r="P209" t="s">
        <v>282</v>
      </c>
      <c r="Q209" s="1">
        <v>35610</v>
      </c>
      <c r="R209">
        <v>1945</v>
      </c>
      <c r="S209" t="s">
        <v>19</v>
      </c>
      <c r="T209" t="s">
        <v>19</v>
      </c>
      <c r="U209" t="s">
        <v>19</v>
      </c>
      <c r="V209" t="s">
        <v>19</v>
      </c>
      <c r="W209" t="s">
        <v>283</v>
      </c>
    </row>
    <row r="210" spans="1:24" x14ac:dyDescent="0.25">
      <c r="A210">
        <v>5623553</v>
      </c>
      <c r="B210" t="s">
        <v>5711</v>
      </c>
      <c r="C210" s="1">
        <v>35610</v>
      </c>
      <c r="D210">
        <v>1997</v>
      </c>
      <c r="E210">
        <v>0</v>
      </c>
      <c r="F210">
        <v>0</v>
      </c>
      <c r="G210">
        <v>0</v>
      </c>
      <c r="H210">
        <f>VLOOKUP(D210,DF!$A$2:$B$75,2)*G210</f>
        <v>0</v>
      </c>
      <c r="I210" t="s">
        <v>280</v>
      </c>
      <c r="J210" s="1">
        <v>35610</v>
      </c>
      <c r="K210">
        <v>700</v>
      </c>
      <c r="L210" t="s">
        <v>24</v>
      </c>
      <c r="M210">
        <v>1050800</v>
      </c>
      <c r="N210" t="s">
        <v>19</v>
      </c>
      <c r="O210" t="s">
        <v>19</v>
      </c>
      <c r="P210" t="s">
        <v>280</v>
      </c>
      <c r="Q210" s="1">
        <v>35610</v>
      </c>
      <c r="R210">
        <v>700</v>
      </c>
      <c r="S210" t="s">
        <v>19</v>
      </c>
      <c r="T210" t="s">
        <v>19</v>
      </c>
      <c r="U210" t="s">
        <v>19</v>
      </c>
      <c r="V210" t="s">
        <v>19</v>
      </c>
      <c r="W210" t="s">
        <v>281</v>
      </c>
    </row>
    <row r="211" spans="1:24" x14ac:dyDescent="0.25">
      <c r="A211">
        <v>5618320</v>
      </c>
      <c r="B211" t="s">
        <v>5777</v>
      </c>
      <c r="C211" s="1">
        <v>35619</v>
      </c>
      <c r="D211">
        <v>1997</v>
      </c>
      <c r="E211">
        <v>0</v>
      </c>
      <c r="F211">
        <v>0</v>
      </c>
      <c r="G211">
        <v>0</v>
      </c>
      <c r="H211">
        <f>VLOOKUP(D211,DF!$A$2:$B$75,2)*G211</f>
        <v>0</v>
      </c>
      <c r="I211" t="s">
        <v>287</v>
      </c>
      <c r="J211" s="1">
        <v>35619</v>
      </c>
      <c r="K211">
        <v>2243</v>
      </c>
      <c r="L211" t="s">
        <v>24</v>
      </c>
      <c r="M211">
        <v>2069402</v>
      </c>
      <c r="N211" t="s">
        <v>19</v>
      </c>
      <c r="O211" t="s">
        <v>19</v>
      </c>
      <c r="P211" t="s">
        <v>287</v>
      </c>
      <c r="Q211" s="1">
        <v>35619</v>
      </c>
      <c r="R211">
        <v>2243</v>
      </c>
      <c r="S211" t="s">
        <v>19</v>
      </c>
      <c r="T211" t="s">
        <v>19</v>
      </c>
      <c r="U211" t="s">
        <v>19</v>
      </c>
      <c r="V211" t="s">
        <v>19</v>
      </c>
      <c r="W211" t="s">
        <v>288</v>
      </c>
    </row>
    <row r="212" spans="1:24" x14ac:dyDescent="0.25">
      <c r="A212">
        <v>5604448</v>
      </c>
      <c r="B212" t="s">
        <v>5736</v>
      </c>
      <c r="C212" s="1">
        <v>35619</v>
      </c>
      <c r="D212">
        <v>1997</v>
      </c>
      <c r="E212">
        <v>0</v>
      </c>
      <c r="F212">
        <v>0</v>
      </c>
      <c r="G212">
        <v>0</v>
      </c>
      <c r="H212">
        <f>VLOOKUP(D212,DF!$A$2:$B$75,2)*G212</f>
        <v>0</v>
      </c>
      <c r="I212" t="s">
        <v>285</v>
      </c>
      <c r="J212" s="1">
        <v>35619</v>
      </c>
      <c r="K212">
        <v>2207</v>
      </c>
      <c r="L212" t="s">
        <v>24</v>
      </c>
      <c r="M212">
        <v>2402790</v>
      </c>
      <c r="N212" t="s">
        <v>19</v>
      </c>
      <c r="O212" t="s">
        <v>19</v>
      </c>
      <c r="P212" t="s">
        <v>285</v>
      </c>
      <c r="Q212" s="1">
        <v>35619</v>
      </c>
      <c r="R212">
        <v>2207</v>
      </c>
      <c r="S212" t="s">
        <v>19</v>
      </c>
      <c r="T212" t="s">
        <v>19</v>
      </c>
      <c r="U212" t="s">
        <v>19</v>
      </c>
      <c r="V212" t="s">
        <v>19</v>
      </c>
      <c r="W212" t="s">
        <v>286</v>
      </c>
    </row>
    <row r="213" spans="1:24" x14ac:dyDescent="0.25">
      <c r="A213">
        <v>5610508</v>
      </c>
      <c r="B213" t="s">
        <v>5760</v>
      </c>
      <c r="C213" s="1">
        <v>35620</v>
      </c>
      <c r="D213">
        <v>1997</v>
      </c>
      <c r="E213">
        <v>0</v>
      </c>
      <c r="F213">
        <v>0</v>
      </c>
      <c r="G213">
        <v>0</v>
      </c>
      <c r="H213">
        <f>VLOOKUP(D213,DF!$A$2:$B$75,2)*G213</f>
        <v>0</v>
      </c>
      <c r="I213" t="s">
        <v>164</v>
      </c>
      <c r="J213" s="1">
        <v>35620</v>
      </c>
      <c r="K213">
        <v>230</v>
      </c>
      <c r="L213" t="s">
        <v>24</v>
      </c>
      <c r="M213">
        <v>2067795</v>
      </c>
      <c r="N213" t="s">
        <v>19</v>
      </c>
      <c r="O213" t="s">
        <v>19</v>
      </c>
      <c r="P213" t="s">
        <v>164</v>
      </c>
      <c r="Q213" s="1">
        <v>35620</v>
      </c>
      <c r="R213">
        <v>230</v>
      </c>
      <c r="S213" t="s">
        <v>19</v>
      </c>
      <c r="T213" t="s">
        <v>19</v>
      </c>
      <c r="U213" t="s">
        <v>19</v>
      </c>
      <c r="V213" t="s">
        <v>19</v>
      </c>
      <c r="W213" t="s">
        <v>289</v>
      </c>
    </row>
    <row r="214" spans="1:24" x14ac:dyDescent="0.25">
      <c r="A214">
        <v>5615749</v>
      </c>
      <c r="B214" t="s">
        <v>5761</v>
      </c>
      <c r="C214" s="1">
        <v>35620</v>
      </c>
      <c r="D214">
        <v>1997</v>
      </c>
      <c r="E214">
        <v>0</v>
      </c>
      <c r="F214">
        <v>0</v>
      </c>
      <c r="G214">
        <v>10000</v>
      </c>
      <c r="H214">
        <f>VLOOKUP(D214,DF!$A$2:$B$75,2)*G214</f>
        <v>18900</v>
      </c>
      <c r="I214" t="s">
        <v>290</v>
      </c>
      <c r="J214" s="1">
        <v>35620</v>
      </c>
      <c r="K214">
        <v>1930</v>
      </c>
      <c r="L214" t="s">
        <v>24</v>
      </c>
      <c r="M214">
        <v>2068113</v>
      </c>
      <c r="N214" t="s">
        <v>19</v>
      </c>
      <c r="O214" t="s">
        <v>19</v>
      </c>
      <c r="P214" t="s">
        <v>290</v>
      </c>
      <c r="Q214" s="1">
        <v>35620</v>
      </c>
      <c r="R214">
        <v>2230</v>
      </c>
      <c r="S214" t="s">
        <v>19</v>
      </c>
      <c r="T214" t="s">
        <v>19</v>
      </c>
      <c r="U214" t="s">
        <v>19</v>
      </c>
      <c r="V214" t="s">
        <v>19</v>
      </c>
      <c r="W214" t="s">
        <v>291</v>
      </c>
    </row>
    <row r="215" spans="1:24" x14ac:dyDescent="0.25">
      <c r="A215">
        <v>5618321</v>
      </c>
      <c r="B215" t="s">
        <v>5777</v>
      </c>
      <c r="C215" s="1">
        <v>35621</v>
      </c>
      <c r="D215">
        <v>1997</v>
      </c>
      <c r="E215">
        <v>0</v>
      </c>
      <c r="F215">
        <v>0</v>
      </c>
      <c r="G215">
        <v>0</v>
      </c>
      <c r="H215">
        <f>VLOOKUP(D215,DF!$A$2:$B$75,2)*G215</f>
        <v>0</v>
      </c>
      <c r="I215" t="s">
        <v>287</v>
      </c>
      <c r="J215" s="1">
        <v>35621</v>
      </c>
      <c r="K215">
        <v>2103</v>
      </c>
      <c r="L215" t="s">
        <v>24</v>
      </c>
      <c r="M215">
        <v>2069402</v>
      </c>
      <c r="N215" t="s">
        <v>19</v>
      </c>
      <c r="O215" t="s">
        <v>19</v>
      </c>
      <c r="P215" t="s">
        <v>287</v>
      </c>
      <c r="Q215" s="1">
        <v>35621</v>
      </c>
      <c r="R215">
        <v>2103</v>
      </c>
      <c r="S215" t="s">
        <v>19</v>
      </c>
      <c r="T215" t="s">
        <v>19</v>
      </c>
      <c r="U215" t="s">
        <v>19</v>
      </c>
      <c r="V215" t="s">
        <v>19</v>
      </c>
      <c r="W215" t="s">
        <v>292</v>
      </c>
    </row>
    <row r="216" spans="1:24" x14ac:dyDescent="0.25">
      <c r="A216">
        <v>5618323</v>
      </c>
      <c r="B216" t="s">
        <v>5777</v>
      </c>
      <c r="C216" s="1">
        <v>35621</v>
      </c>
      <c r="D216">
        <v>1997</v>
      </c>
      <c r="E216">
        <v>0</v>
      </c>
      <c r="F216">
        <v>0</v>
      </c>
      <c r="G216">
        <v>0</v>
      </c>
      <c r="H216">
        <f>VLOOKUP(D216,DF!$A$2:$B$75,2)*G216</f>
        <v>0</v>
      </c>
      <c r="I216" t="s">
        <v>287</v>
      </c>
      <c r="J216" s="1">
        <v>35621</v>
      </c>
      <c r="K216">
        <v>2200</v>
      </c>
      <c r="L216" t="s">
        <v>24</v>
      </c>
      <c r="M216">
        <v>2069402</v>
      </c>
      <c r="N216" t="s">
        <v>19</v>
      </c>
      <c r="O216" t="s">
        <v>19</v>
      </c>
      <c r="P216" t="s">
        <v>287</v>
      </c>
      <c r="Q216" s="1">
        <v>35621</v>
      </c>
      <c r="R216">
        <v>2200</v>
      </c>
      <c r="S216" t="s">
        <v>19</v>
      </c>
      <c r="T216" t="s">
        <v>19</v>
      </c>
      <c r="U216" t="s">
        <v>19</v>
      </c>
      <c r="V216" t="s">
        <v>19</v>
      </c>
      <c r="W216" t="s">
        <v>293</v>
      </c>
    </row>
    <row r="217" spans="1:24" x14ac:dyDescent="0.25">
      <c r="A217">
        <v>5610509</v>
      </c>
      <c r="B217" t="s">
        <v>5765</v>
      </c>
      <c r="C217" s="1">
        <v>35625</v>
      </c>
      <c r="D217">
        <v>1997</v>
      </c>
      <c r="E217">
        <v>0</v>
      </c>
      <c r="F217">
        <v>0</v>
      </c>
      <c r="G217">
        <v>0</v>
      </c>
      <c r="H217">
        <f>VLOOKUP(D217,DF!$A$2:$B$75,2)*G217</f>
        <v>0</v>
      </c>
      <c r="I217" t="s">
        <v>294</v>
      </c>
      <c r="J217" s="1">
        <v>35625</v>
      </c>
      <c r="K217">
        <v>400</v>
      </c>
      <c r="L217" t="s">
        <v>24</v>
      </c>
      <c r="M217">
        <v>2067796</v>
      </c>
      <c r="N217" t="s">
        <v>19</v>
      </c>
      <c r="O217" t="s">
        <v>19</v>
      </c>
      <c r="P217" t="s">
        <v>294</v>
      </c>
      <c r="Q217" s="1">
        <v>35625</v>
      </c>
      <c r="R217">
        <v>400</v>
      </c>
      <c r="S217" t="s">
        <v>19</v>
      </c>
      <c r="T217" t="s">
        <v>19</v>
      </c>
      <c r="U217" t="s">
        <v>19</v>
      </c>
      <c r="V217" t="s">
        <v>19</v>
      </c>
      <c r="W217" t="s">
        <v>295</v>
      </c>
    </row>
    <row r="218" spans="1:24" x14ac:dyDescent="0.25">
      <c r="A218">
        <v>5604465</v>
      </c>
      <c r="B218" t="s">
        <v>5735</v>
      </c>
      <c r="C218" s="1">
        <v>35631</v>
      </c>
      <c r="D218">
        <v>1997</v>
      </c>
      <c r="E218">
        <v>0</v>
      </c>
      <c r="F218">
        <v>0</v>
      </c>
      <c r="G218">
        <v>0</v>
      </c>
      <c r="H218">
        <f>VLOOKUP(D218,DF!$A$2:$B$75,2)*G218</f>
        <v>0</v>
      </c>
      <c r="I218" t="s">
        <v>296</v>
      </c>
      <c r="J218" s="1">
        <v>35631</v>
      </c>
      <c r="K218">
        <v>12</v>
      </c>
      <c r="L218" t="s">
        <v>24</v>
      </c>
      <c r="M218">
        <v>2402790</v>
      </c>
      <c r="N218" t="s">
        <v>19</v>
      </c>
      <c r="O218" t="s">
        <v>19</v>
      </c>
      <c r="P218" t="s">
        <v>296</v>
      </c>
      <c r="Q218" s="1">
        <v>35631</v>
      </c>
      <c r="R218">
        <v>12</v>
      </c>
      <c r="S218" t="s">
        <v>19</v>
      </c>
      <c r="T218" t="s">
        <v>19</v>
      </c>
      <c r="U218" t="s">
        <v>19</v>
      </c>
      <c r="V218" t="s">
        <v>19</v>
      </c>
      <c r="W218" t="s">
        <v>297</v>
      </c>
    </row>
    <row r="219" spans="1:24" x14ac:dyDescent="0.25">
      <c r="A219">
        <v>5618479</v>
      </c>
      <c r="B219" t="s">
        <v>5709</v>
      </c>
      <c r="C219" s="1">
        <v>35631</v>
      </c>
      <c r="D219">
        <v>1997</v>
      </c>
      <c r="E219">
        <v>0</v>
      </c>
      <c r="F219">
        <v>0</v>
      </c>
      <c r="G219">
        <v>0</v>
      </c>
      <c r="H219">
        <f>VLOOKUP(D219,DF!$A$2:$B$75,2)*G219</f>
        <v>0</v>
      </c>
      <c r="I219" t="s">
        <v>19</v>
      </c>
      <c r="J219" s="1">
        <v>35631</v>
      </c>
      <c r="K219">
        <v>20</v>
      </c>
      <c r="L219" t="s">
        <v>18</v>
      </c>
      <c r="M219">
        <v>2069402</v>
      </c>
      <c r="N219" t="s">
        <v>19</v>
      </c>
      <c r="O219" t="s">
        <v>19</v>
      </c>
      <c r="P219" t="s">
        <v>19</v>
      </c>
      <c r="Q219" s="1">
        <v>35631</v>
      </c>
      <c r="R219">
        <v>20</v>
      </c>
      <c r="S219" t="s">
        <v>19</v>
      </c>
      <c r="T219" t="s">
        <v>19</v>
      </c>
      <c r="U219" t="s">
        <v>19</v>
      </c>
      <c r="V219" t="s">
        <v>19</v>
      </c>
      <c r="W219" t="s">
        <v>298</v>
      </c>
    </row>
    <row r="220" spans="1:24" x14ac:dyDescent="0.25">
      <c r="A220">
        <v>5604466</v>
      </c>
      <c r="B220" t="s">
        <v>5735</v>
      </c>
      <c r="C220" s="1">
        <v>35632</v>
      </c>
      <c r="D220">
        <v>1997</v>
      </c>
      <c r="E220">
        <v>0</v>
      </c>
      <c r="F220">
        <v>0</v>
      </c>
      <c r="G220">
        <v>0</v>
      </c>
      <c r="H220">
        <f>VLOOKUP(D220,DF!$A$2:$B$75,2)*G220</f>
        <v>0</v>
      </c>
      <c r="I220" t="s">
        <v>299</v>
      </c>
      <c r="J220" s="1">
        <v>35632</v>
      </c>
      <c r="K220">
        <v>400</v>
      </c>
      <c r="L220" t="s">
        <v>24</v>
      </c>
      <c r="M220">
        <v>2402790</v>
      </c>
      <c r="N220" t="s">
        <v>19</v>
      </c>
      <c r="O220" t="s">
        <v>19</v>
      </c>
      <c r="P220" t="s">
        <v>299</v>
      </c>
      <c r="Q220" s="1">
        <v>35632</v>
      </c>
      <c r="R220">
        <v>400</v>
      </c>
      <c r="S220" t="s">
        <v>19</v>
      </c>
      <c r="T220" t="s">
        <v>19</v>
      </c>
      <c r="U220" t="s">
        <v>19</v>
      </c>
      <c r="V220" t="s">
        <v>19</v>
      </c>
      <c r="W220" t="s">
        <v>300</v>
      </c>
    </row>
    <row r="221" spans="1:24" x14ac:dyDescent="0.25">
      <c r="A221">
        <v>5623324</v>
      </c>
      <c r="B221" t="s">
        <v>5784</v>
      </c>
      <c r="C221" s="1">
        <v>35648</v>
      </c>
      <c r="D221">
        <v>1997</v>
      </c>
      <c r="E221">
        <v>0</v>
      </c>
      <c r="F221">
        <v>0</v>
      </c>
      <c r="G221">
        <v>150000</v>
      </c>
      <c r="H221">
        <f>VLOOKUP(D221,DF!$A$2:$B$75,2)*G221</f>
        <v>283500</v>
      </c>
      <c r="I221" t="s">
        <v>301</v>
      </c>
      <c r="J221" s="1">
        <v>35648</v>
      </c>
      <c r="K221">
        <v>0</v>
      </c>
      <c r="L221" t="s">
        <v>24</v>
      </c>
      <c r="M221">
        <v>2071910</v>
      </c>
      <c r="N221" t="s">
        <v>19</v>
      </c>
      <c r="O221" t="s">
        <v>19</v>
      </c>
      <c r="P221" t="s">
        <v>301</v>
      </c>
      <c r="Q221" s="1">
        <v>35648</v>
      </c>
      <c r="R221">
        <v>700</v>
      </c>
      <c r="S221" t="s">
        <v>19</v>
      </c>
      <c r="T221" t="s">
        <v>19</v>
      </c>
      <c r="U221" t="s">
        <v>19</v>
      </c>
      <c r="V221" t="s">
        <v>19</v>
      </c>
      <c r="W221" t="s">
        <v>302</v>
      </c>
    </row>
    <row r="222" spans="1:24" x14ac:dyDescent="0.25">
      <c r="A222">
        <v>5623331</v>
      </c>
      <c r="B222" t="s">
        <v>5757</v>
      </c>
      <c r="C222" s="1">
        <v>35655</v>
      </c>
      <c r="D222">
        <v>1997</v>
      </c>
      <c r="E222">
        <v>0</v>
      </c>
      <c r="F222">
        <v>0</v>
      </c>
      <c r="G222">
        <v>0</v>
      </c>
      <c r="H222">
        <f>VLOOKUP(D222,DF!$A$2:$B$75,2)*G222</f>
        <v>0</v>
      </c>
      <c r="I222" t="s">
        <v>303</v>
      </c>
      <c r="J222" s="1">
        <v>35655</v>
      </c>
      <c r="K222">
        <v>1725</v>
      </c>
      <c r="L222" t="s">
        <v>24</v>
      </c>
      <c r="M222">
        <v>2071910</v>
      </c>
      <c r="N222" t="s">
        <v>19</v>
      </c>
      <c r="O222" t="s">
        <v>19</v>
      </c>
      <c r="P222" t="s">
        <v>303</v>
      </c>
      <c r="Q222" s="1">
        <v>35655</v>
      </c>
      <c r="R222">
        <v>1725</v>
      </c>
      <c r="S222" t="s">
        <v>19</v>
      </c>
      <c r="T222" t="s">
        <v>19</v>
      </c>
      <c r="U222" t="s">
        <v>19</v>
      </c>
      <c r="V222" t="s">
        <v>19</v>
      </c>
      <c r="W222" t="s">
        <v>304</v>
      </c>
    </row>
    <row r="223" spans="1:24" x14ac:dyDescent="0.25">
      <c r="A223">
        <v>5606320</v>
      </c>
      <c r="B223" t="s">
        <v>5713</v>
      </c>
      <c r="C223" s="1">
        <v>35658</v>
      </c>
      <c r="D223">
        <v>1997</v>
      </c>
      <c r="E223">
        <v>0</v>
      </c>
      <c r="F223">
        <v>0</v>
      </c>
      <c r="G223">
        <v>0</v>
      </c>
      <c r="H223">
        <f>VLOOKUP(D223,DF!$A$2:$B$75,2)*G223</f>
        <v>0</v>
      </c>
      <c r="I223" t="s">
        <v>55</v>
      </c>
      <c r="J223" s="1">
        <v>35658</v>
      </c>
      <c r="K223">
        <v>2115</v>
      </c>
      <c r="L223" t="s">
        <v>24</v>
      </c>
      <c r="M223">
        <v>2066143</v>
      </c>
      <c r="N223" t="s">
        <v>19</v>
      </c>
      <c r="O223" t="s">
        <v>19</v>
      </c>
      <c r="P223" t="s">
        <v>55</v>
      </c>
      <c r="Q223" s="1">
        <v>35658</v>
      </c>
      <c r="R223">
        <v>2115</v>
      </c>
      <c r="S223" t="s">
        <v>19</v>
      </c>
      <c r="T223" t="s">
        <v>19</v>
      </c>
      <c r="U223" t="s">
        <v>19</v>
      </c>
      <c r="V223" t="s">
        <v>19</v>
      </c>
      <c r="X223" s="3" t="s">
        <v>305</v>
      </c>
    </row>
    <row r="224" spans="1:24" x14ac:dyDescent="0.25">
      <c r="A224">
        <v>5614740</v>
      </c>
      <c r="B224" t="s">
        <v>5769</v>
      </c>
      <c r="C224" s="1">
        <v>35663</v>
      </c>
      <c r="D224">
        <v>1997</v>
      </c>
      <c r="E224">
        <v>0</v>
      </c>
      <c r="F224">
        <v>0</v>
      </c>
      <c r="G224">
        <v>0</v>
      </c>
      <c r="H224">
        <f>VLOOKUP(D224,DF!$A$2:$B$75,2)*G224</f>
        <v>0</v>
      </c>
      <c r="I224" t="s">
        <v>308</v>
      </c>
      <c r="J224" s="1">
        <v>35663</v>
      </c>
      <c r="K224">
        <v>2258</v>
      </c>
      <c r="L224" t="s">
        <v>24</v>
      </c>
      <c r="M224">
        <v>2068503</v>
      </c>
      <c r="N224" t="s">
        <v>19</v>
      </c>
      <c r="O224" t="s">
        <v>19</v>
      </c>
      <c r="P224" t="s">
        <v>308</v>
      </c>
      <c r="Q224" s="1">
        <v>35663</v>
      </c>
      <c r="R224">
        <v>2258</v>
      </c>
      <c r="S224" t="s">
        <v>19</v>
      </c>
      <c r="T224" t="s">
        <v>19</v>
      </c>
      <c r="U224" t="s">
        <v>19</v>
      </c>
      <c r="V224" t="s">
        <v>19</v>
      </c>
      <c r="W224" t="s">
        <v>309</v>
      </c>
    </row>
    <row r="225" spans="1:24" x14ac:dyDescent="0.25">
      <c r="A225">
        <v>5612969</v>
      </c>
      <c r="B225" t="s">
        <v>5785</v>
      </c>
      <c r="C225" s="1">
        <v>35663</v>
      </c>
      <c r="D225">
        <v>1997</v>
      </c>
      <c r="E225">
        <v>0</v>
      </c>
      <c r="F225">
        <v>0</v>
      </c>
      <c r="G225">
        <v>15000</v>
      </c>
      <c r="H225">
        <f>VLOOKUP(D225,DF!$A$2:$B$75,2)*G225</f>
        <v>28350</v>
      </c>
      <c r="I225" t="s">
        <v>306</v>
      </c>
      <c r="J225" s="1">
        <v>35663</v>
      </c>
      <c r="K225">
        <v>2200</v>
      </c>
      <c r="L225" t="s">
        <v>24</v>
      </c>
      <c r="M225">
        <v>2068509</v>
      </c>
      <c r="N225" t="s">
        <v>19</v>
      </c>
      <c r="O225" t="s">
        <v>19</v>
      </c>
      <c r="P225" t="s">
        <v>306</v>
      </c>
      <c r="Q225" s="1">
        <v>35664</v>
      </c>
      <c r="R225">
        <v>200</v>
      </c>
      <c r="S225" t="s">
        <v>19</v>
      </c>
      <c r="T225" t="s">
        <v>19</v>
      </c>
      <c r="U225" t="s">
        <v>19</v>
      </c>
      <c r="V225" t="s">
        <v>19</v>
      </c>
      <c r="X225" s="3" t="s">
        <v>307</v>
      </c>
    </row>
    <row r="226" spans="1:24" x14ac:dyDescent="0.25">
      <c r="A226">
        <v>5619967</v>
      </c>
      <c r="B226" t="s">
        <v>5779</v>
      </c>
      <c r="C226" s="1">
        <v>35685</v>
      </c>
      <c r="D226">
        <v>1997</v>
      </c>
      <c r="E226">
        <v>0</v>
      </c>
      <c r="F226">
        <v>0</v>
      </c>
      <c r="G226">
        <v>0</v>
      </c>
      <c r="H226">
        <f>VLOOKUP(D226,DF!$A$2:$B$75,2)*G226</f>
        <v>0</v>
      </c>
      <c r="I226" t="s">
        <v>310</v>
      </c>
      <c r="J226" s="1">
        <v>35685</v>
      </c>
      <c r="K226">
        <v>1815</v>
      </c>
      <c r="L226" t="s">
        <v>24</v>
      </c>
      <c r="M226">
        <v>2070869</v>
      </c>
      <c r="N226" t="s">
        <v>19</v>
      </c>
      <c r="O226" t="s">
        <v>19</v>
      </c>
      <c r="P226" t="s">
        <v>310</v>
      </c>
      <c r="Q226" s="1">
        <v>35685</v>
      </c>
      <c r="R226">
        <v>1815</v>
      </c>
      <c r="S226" t="s">
        <v>19</v>
      </c>
      <c r="T226" t="s">
        <v>19</v>
      </c>
      <c r="U226" t="s">
        <v>19</v>
      </c>
      <c r="V226" t="s">
        <v>19</v>
      </c>
      <c r="W226" t="s">
        <v>311</v>
      </c>
    </row>
    <row r="227" spans="1:24" x14ac:dyDescent="0.25">
      <c r="A227">
        <v>5619977</v>
      </c>
      <c r="B227" t="s">
        <v>5767</v>
      </c>
      <c r="C227" s="1">
        <v>35685</v>
      </c>
      <c r="D227">
        <v>1997</v>
      </c>
      <c r="E227">
        <v>0</v>
      </c>
      <c r="F227">
        <v>0</v>
      </c>
      <c r="G227">
        <v>2000000</v>
      </c>
      <c r="H227">
        <f>VLOOKUP(D227,DF!$A$2:$B$75,2)*G227</f>
        <v>3780000</v>
      </c>
      <c r="I227" t="s">
        <v>168</v>
      </c>
      <c r="J227" s="1">
        <v>35685</v>
      </c>
      <c r="K227">
        <v>2145</v>
      </c>
      <c r="L227" t="s">
        <v>24</v>
      </c>
      <c r="M227">
        <v>2070869</v>
      </c>
      <c r="N227" t="s">
        <v>19</v>
      </c>
      <c r="O227" t="s">
        <v>19</v>
      </c>
      <c r="P227" t="s">
        <v>168</v>
      </c>
      <c r="Q227" s="1">
        <v>35686</v>
      </c>
      <c r="R227">
        <v>300</v>
      </c>
      <c r="S227" t="s">
        <v>19</v>
      </c>
      <c r="T227" t="s">
        <v>19</v>
      </c>
      <c r="U227" t="s">
        <v>19</v>
      </c>
      <c r="V227" t="s">
        <v>19</v>
      </c>
      <c r="W227" t="s">
        <v>312</v>
      </c>
    </row>
    <row r="228" spans="1:24" x14ac:dyDescent="0.25">
      <c r="A228">
        <v>5608731</v>
      </c>
      <c r="B228" t="s">
        <v>5760</v>
      </c>
      <c r="C228" s="1">
        <v>35686</v>
      </c>
      <c r="D228">
        <v>1997</v>
      </c>
      <c r="E228">
        <v>0</v>
      </c>
      <c r="F228">
        <v>0</v>
      </c>
      <c r="G228">
        <v>0</v>
      </c>
      <c r="H228">
        <f>VLOOKUP(D228,DF!$A$2:$B$75,2)*G228</f>
        <v>0</v>
      </c>
      <c r="I228" t="s">
        <v>313</v>
      </c>
      <c r="J228" s="1">
        <v>35686</v>
      </c>
      <c r="K228">
        <v>830</v>
      </c>
      <c r="L228" t="s">
        <v>24</v>
      </c>
      <c r="M228">
        <v>2065423</v>
      </c>
      <c r="N228" t="s">
        <v>19</v>
      </c>
      <c r="O228" t="s">
        <v>19</v>
      </c>
      <c r="P228" t="s">
        <v>313</v>
      </c>
      <c r="Q228" s="1">
        <v>35686</v>
      </c>
      <c r="R228">
        <v>830</v>
      </c>
      <c r="S228" t="s">
        <v>19</v>
      </c>
      <c r="T228" t="s">
        <v>19</v>
      </c>
      <c r="U228" t="s">
        <v>19</v>
      </c>
      <c r="V228" t="s">
        <v>19</v>
      </c>
      <c r="W228" t="s">
        <v>314</v>
      </c>
    </row>
    <row r="229" spans="1:24" x14ac:dyDescent="0.25">
      <c r="A229">
        <v>5617648</v>
      </c>
      <c r="B229" t="s">
        <v>5786</v>
      </c>
      <c r="C229" s="1">
        <v>35687</v>
      </c>
      <c r="D229">
        <v>1997</v>
      </c>
      <c r="E229">
        <v>0</v>
      </c>
      <c r="F229">
        <v>0</v>
      </c>
      <c r="G229">
        <v>0</v>
      </c>
      <c r="H229">
        <f>VLOOKUP(D229,DF!$A$2:$B$75,2)*G229</f>
        <v>0</v>
      </c>
      <c r="I229" t="s">
        <v>315</v>
      </c>
      <c r="J229" s="1">
        <v>35687</v>
      </c>
      <c r="K229">
        <v>2300</v>
      </c>
      <c r="L229" t="s">
        <v>24</v>
      </c>
      <c r="M229">
        <v>2069657</v>
      </c>
      <c r="N229" t="s">
        <v>19</v>
      </c>
      <c r="O229" t="s">
        <v>19</v>
      </c>
      <c r="P229" t="s">
        <v>315</v>
      </c>
      <c r="Q229" s="1">
        <v>35688</v>
      </c>
      <c r="R229">
        <v>200</v>
      </c>
      <c r="S229" t="s">
        <v>19</v>
      </c>
      <c r="T229" t="s">
        <v>19</v>
      </c>
      <c r="U229" t="s">
        <v>19</v>
      </c>
      <c r="V229" t="s">
        <v>19</v>
      </c>
      <c r="W229" t="s">
        <v>316</v>
      </c>
    </row>
    <row r="230" spans="1:24" x14ac:dyDescent="0.25">
      <c r="A230">
        <v>5622779</v>
      </c>
      <c r="B230" t="s">
        <v>5764</v>
      </c>
      <c r="C230" s="1">
        <v>35762</v>
      </c>
      <c r="D230">
        <v>1997</v>
      </c>
      <c r="E230">
        <v>0</v>
      </c>
      <c r="F230">
        <v>0</v>
      </c>
      <c r="G230">
        <v>0</v>
      </c>
      <c r="H230">
        <f>VLOOKUP(D230,DF!$A$2:$B$75,2)*G230</f>
        <v>0</v>
      </c>
      <c r="I230" t="s">
        <v>319</v>
      </c>
      <c r="J230" s="1">
        <v>35762</v>
      </c>
      <c r="K230">
        <v>1600</v>
      </c>
      <c r="L230" t="s">
        <v>24</v>
      </c>
      <c r="M230">
        <v>1048748</v>
      </c>
      <c r="N230" t="s">
        <v>19</v>
      </c>
      <c r="O230" t="s">
        <v>19</v>
      </c>
      <c r="P230" t="s">
        <v>319</v>
      </c>
      <c r="Q230" s="1">
        <v>35762</v>
      </c>
      <c r="R230">
        <v>1600</v>
      </c>
      <c r="S230" t="s">
        <v>19</v>
      </c>
      <c r="T230" t="s">
        <v>19</v>
      </c>
      <c r="U230" t="s">
        <v>19</v>
      </c>
      <c r="V230" t="s">
        <v>19</v>
      </c>
      <c r="W230" t="s">
        <v>320</v>
      </c>
    </row>
    <row r="231" spans="1:24" x14ac:dyDescent="0.25">
      <c r="A231">
        <v>5622778</v>
      </c>
      <c r="B231" t="s">
        <v>5760</v>
      </c>
      <c r="C231" s="1">
        <v>35762</v>
      </c>
      <c r="D231">
        <v>1997</v>
      </c>
      <c r="E231">
        <v>0</v>
      </c>
      <c r="F231">
        <v>0</v>
      </c>
      <c r="G231">
        <v>0</v>
      </c>
      <c r="H231">
        <f>VLOOKUP(D231,DF!$A$2:$B$75,2)*G231</f>
        <v>0</v>
      </c>
      <c r="I231" t="s">
        <v>317</v>
      </c>
      <c r="J231" s="1">
        <v>35762</v>
      </c>
      <c r="K231">
        <v>1400</v>
      </c>
      <c r="L231" t="s">
        <v>24</v>
      </c>
      <c r="M231">
        <v>2070025</v>
      </c>
      <c r="N231" t="s">
        <v>19</v>
      </c>
      <c r="O231" t="s">
        <v>19</v>
      </c>
      <c r="P231" t="s">
        <v>317</v>
      </c>
      <c r="Q231" s="1">
        <v>35762</v>
      </c>
      <c r="R231">
        <v>1600</v>
      </c>
      <c r="S231" t="s">
        <v>19</v>
      </c>
      <c r="T231" t="s">
        <v>19</v>
      </c>
      <c r="U231" t="s">
        <v>19</v>
      </c>
      <c r="V231" t="s">
        <v>19</v>
      </c>
      <c r="W231" t="s">
        <v>318</v>
      </c>
    </row>
    <row r="232" spans="1:24" x14ac:dyDescent="0.25">
      <c r="A232">
        <v>5634737</v>
      </c>
      <c r="B232" t="s">
        <v>5700</v>
      </c>
      <c r="C232" s="1">
        <v>35872</v>
      </c>
      <c r="D232">
        <v>1998</v>
      </c>
      <c r="E232">
        <v>0</v>
      </c>
      <c r="F232">
        <v>0</v>
      </c>
      <c r="G232">
        <v>0</v>
      </c>
      <c r="H232">
        <f>VLOOKUP(D232,DF!$A$2:$B$75,2)*G232</f>
        <v>0</v>
      </c>
      <c r="I232" t="s">
        <v>19</v>
      </c>
      <c r="J232" s="1">
        <v>35872</v>
      </c>
      <c r="K232">
        <v>0</v>
      </c>
      <c r="L232" t="s">
        <v>18</v>
      </c>
      <c r="M232">
        <v>1056256</v>
      </c>
      <c r="N232" t="s">
        <v>19</v>
      </c>
      <c r="O232" t="s">
        <v>19</v>
      </c>
      <c r="P232" t="s">
        <v>19</v>
      </c>
      <c r="Q232" s="1">
        <v>35873</v>
      </c>
      <c r="R232">
        <v>2359</v>
      </c>
      <c r="S232" t="s">
        <v>19</v>
      </c>
      <c r="T232" t="s">
        <v>19</v>
      </c>
      <c r="U232" t="s">
        <v>19</v>
      </c>
      <c r="V232" t="s">
        <v>19</v>
      </c>
      <c r="X232" s="3" t="s">
        <v>321</v>
      </c>
    </row>
    <row r="233" spans="1:24" x14ac:dyDescent="0.25">
      <c r="A233">
        <v>5640036</v>
      </c>
      <c r="B233" t="s">
        <v>5736</v>
      </c>
      <c r="C233" s="1">
        <v>35887</v>
      </c>
      <c r="D233">
        <v>1998</v>
      </c>
      <c r="E233">
        <v>0</v>
      </c>
      <c r="F233">
        <v>0</v>
      </c>
      <c r="G233">
        <v>0</v>
      </c>
      <c r="H233">
        <f>VLOOKUP(D233,DF!$A$2:$B$75,2)*G233</f>
        <v>0</v>
      </c>
      <c r="I233" t="s">
        <v>322</v>
      </c>
      <c r="J233" s="1">
        <v>35887</v>
      </c>
      <c r="K233">
        <v>1005</v>
      </c>
      <c r="L233" t="s">
        <v>24</v>
      </c>
      <c r="M233">
        <v>2074512</v>
      </c>
      <c r="N233" t="s">
        <v>19</v>
      </c>
      <c r="O233" t="s">
        <v>19</v>
      </c>
      <c r="P233" t="s">
        <v>322</v>
      </c>
      <c r="Q233" s="1">
        <v>35888</v>
      </c>
      <c r="R233">
        <v>2355</v>
      </c>
      <c r="S233" t="s">
        <v>19</v>
      </c>
      <c r="T233" t="s">
        <v>19</v>
      </c>
      <c r="U233" t="s">
        <v>19</v>
      </c>
      <c r="V233" t="s">
        <v>19</v>
      </c>
      <c r="W233" t="s">
        <v>323</v>
      </c>
    </row>
    <row r="234" spans="1:24" x14ac:dyDescent="0.25">
      <c r="A234">
        <v>5639996</v>
      </c>
      <c r="B234" t="s">
        <v>5699</v>
      </c>
      <c r="C234" s="1">
        <v>35888</v>
      </c>
      <c r="D234">
        <v>1998</v>
      </c>
      <c r="E234">
        <v>0</v>
      </c>
      <c r="F234">
        <v>0</v>
      </c>
      <c r="G234">
        <v>0</v>
      </c>
      <c r="H234">
        <f>VLOOKUP(D234,DF!$A$2:$B$75,2)*G234</f>
        <v>0</v>
      </c>
      <c r="I234" t="s">
        <v>19</v>
      </c>
      <c r="J234" s="1">
        <v>35888</v>
      </c>
      <c r="K234">
        <v>0</v>
      </c>
      <c r="L234" t="s">
        <v>18</v>
      </c>
      <c r="M234">
        <v>2074920</v>
      </c>
      <c r="N234" t="s">
        <v>19</v>
      </c>
      <c r="O234" t="s">
        <v>19</v>
      </c>
      <c r="P234" t="s">
        <v>19</v>
      </c>
      <c r="Q234" s="1">
        <v>35889</v>
      </c>
      <c r="R234">
        <v>2359</v>
      </c>
      <c r="S234" t="s">
        <v>19</v>
      </c>
      <c r="T234" t="s">
        <v>19</v>
      </c>
      <c r="U234" t="s">
        <v>19</v>
      </c>
      <c r="V234" t="s">
        <v>19</v>
      </c>
      <c r="X234" s="3" t="s">
        <v>324</v>
      </c>
    </row>
    <row r="235" spans="1:24" x14ac:dyDescent="0.25">
      <c r="A235">
        <v>5637174</v>
      </c>
      <c r="B235" t="s">
        <v>5712</v>
      </c>
      <c r="C235" s="1">
        <v>35891</v>
      </c>
      <c r="D235">
        <v>1998</v>
      </c>
      <c r="E235">
        <v>0</v>
      </c>
      <c r="F235">
        <v>0</v>
      </c>
      <c r="G235">
        <v>5000</v>
      </c>
      <c r="H235">
        <f>VLOOKUP(D235,DF!$A$2:$B$75,2)*G235</f>
        <v>9350</v>
      </c>
      <c r="I235" t="s">
        <v>325</v>
      </c>
      <c r="J235" s="1">
        <v>35891</v>
      </c>
      <c r="K235">
        <v>1745</v>
      </c>
      <c r="L235" t="s">
        <v>24</v>
      </c>
      <c r="M235">
        <v>1058336</v>
      </c>
      <c r="N235" t="s">
        <v>19</v>
      </c>
      <c r="O235" t="s">
        <v>19</v>
      </c>
      <c r="P235" t="s">
        <v>325</v>
      </c>
      <c r="Q235" s="1">
        <v>35891</v>
      </c>
      <c r="R235">
        <v>1745</v>
      </c>
      <c r="S235" t="s">
        <v>19</v>
      </c>
      <c r="T235" t="s">
        <v>19</v>
      </c>
      <c r="U235" t="s">
        <v>19</v>
      </c>
      <c r="V235" t="s">
        <v>19</v>
      </c>
      <c r="W235" t="s">
        <v>326</v>
      </c>
    </row>
    <row r="236" spans="1:24" x14ac:dyDescent="0.25">
      <c r="A236">
        <v>5633719</v>
      </c>
      <c r="B236" t="s">
        <v>5764</v>
      </c>
      <c r="C236" s="1">
        <v>35912</v>
      </c>
      <c r="D236">
        <v>1998</v>
      </c>
      <c r="E236">
        <v>0</v>
      </c>
      <c r="F236">
        <v>0</v>
      </c>
      <c r="G236">
        <v>0</v>
      </c>
      <c r="H236">
        <f>VLOOKUP(D236,DF!$A$2:$B$75,2)*G236</f>
        <v>0</v>
      </c>
      <c r="I236" t="s">
        <v>319</v>
      </c>
      <c r="J236" s="1">
        <v>35912</v>
      </c>
      <c r="K236">
        <v>1645</v>
      </c>
      <c r="L236" t="s">
        <v>24</v>
      </c>
      <c r="M236">
        <v>2074308</v>
      </c>
      <c r="N236" t="s">
        <v>19</v>
      </c>
      <c r="O236" t="s">
        <v>19</v>
      </c>
      <c r="P236" t="s">
        <v>319</v>
      </c>
      <c r="Q236" s="1">
        <v>35912</v>
      </c>
      <c r="R236">
        <v>1645</v>
      </c>
      <c r="S236" t="s">
        <v>19</v>
      </c>
      <c r="T236" t="s">
        <v>19</v>
      </c>
      <c r="U236" t="s">
        <v>19</v>
      </c>
      <c r="V236" t="s">
        <v>19</v>
      </c>
      <c r="W236" t="s">
        <v>329</v>
      </c>
    </row>
    <row r="237" spans="1:24" x14ac:dyDescent="0.25">
      <c r="A237">
        <v>5633717</v>
      </c>
      <c r="B237" t="s">
        <v>5760</v>
      </c>
      <c r="C237" s="1">
        <v>35912</v>
      </c>
      <c r="D237">
        <v>1998</v>
      </c>
      <c r="E237">
        <v>0</v>
      </c>
      <c r="F237">
        <v>0</v>
      </c>
      <c r="G237">
        <v>0</v>
      </c>
      <c r="H237">
        <f>VLOOKUP(D237,DF!$A$2:$B$75,2)*G237</f>
        <v>0</v>
      </c>
      <c r="I237" t="s">
        <v>327</v>
      </c>
      <c r="J237" s="1">
        <v>35912</v>
      </c>
      <c r="K237">
        <v>1440</v>
      </c>
      <c r="L237" t="s">
        <v>24</v>
      </c>
      <c r="M237">
        <v>2074306</v>
      </c>
      <c r="N237" t="s">
        <v>19</v>
      </c>
      <c r="O237" t="s">
        <v>19</v>
      </c>
      <c r="P237" t="s">
        <v>327</v>
      </c>
      <c r="Q237" s="1">
        <v>35912</v>
      </c>
      <c r="R237">
        <v>1440</v>
      </c>
      <c r="S237" t="s">
        <v>19</v>
      </c>
      <c r="T237" t="s">
        <v>19</v>
      </c>
      <c r="U237" t="s">
        <v>19</v>
      </c>
      <c r="V237" t="s">
        <v>19</v>
      </c>
      <c r="W237" t="s">
        <v>328</v>
      </c>
    </row>
    <row r="238" spans="1:24" x14ac:dyDescent="0.25">
      <c r="A238">
        <v>5653888</v>
      </c>
      <c r="B238" t="s">
        <v>5728</v>
      </c>
      <c r="C238" s="1">
        <v>35956</v>
      </c>
      <c r="D238">
        <v>1998</v>
      </c>
      <c r="E238">
        <v>0</v>
      </c>
      <c r="F238">
        <v>0</v>
      </c>
      <c r="G238">
        <v>0</v>
      </c>
      <c r="H238">
        <f>VLOOKUP(D238,DF!$A$2:$B$75,2)*G238</f>
        <v>0</v>
      </c>
      <c r="I238" t="s">
        <v>330</v>
      </c>
      <c r="J238" s="1">
        <v>35956</v>
      </c>
      <c r="K238">
        <v>2040</v>
      </c>
      <c r="L238" t="s">
        <v>24</v>
      </c>
      <c r="M238">
        <v>2079381</v>
      </c>
      <c r="N238" t="s">
        <v>331</v>
      </c>
      <c r="O238" t="s">
        <v>19</v>
      </c>
      <c r="P238" t="s">
        <v>330</v>
      </c>
      <c r="Q238" s="1">
        <v>35956</v>
      </c>
      <c r="R238">
        <v>2040</v>
      </c>
      <c r="S238" t="s">
        <v>19</v>
      </c>
      <c r="T238" t="s">
        <v>19</v>
      </c>
      <c r="U238" t="s">
        <v>19</v>
      </c>
      <c r="V238" t="s">
        <v>19</v>
      </c>
      <c r="X238" s="3" t="s">
        <v>332</v>
      </c>
    </row>
    <row r="239" spans="1:24" x14ac:dyDescent="0.25">
      <c r="A239">
        <v>5653887</v>
      </c>
      <c r="B239" t="s">
        <v>5728</v>
      </c>
      <c r="C239" s="1">
        <v>35956</v>
      </c>
      <c r="D239">
        <v>1998</v>
      </c>
      <c r="E239">
        <v>0</v>
      </c>
      <c r="F239">
        <v>0</v>
      </c>
      <c r="G239">
        <v>0</v>
      </c>
      <c r="H239">
        <f>VLOOKUP(D239,DF!$A$2:$B$75,2)*G239</f>
        <v>0</v>
      </c>
      <c r="I239" t="s">
        <v>82</v>
      </c>
      <c r="J239" s="1">
        <v>35956</v>
      </c>
      <c r="K239">
        <v>2040</v>
      </c>
      <c r="L239" t="s">
        <v>24</v>
      </c>
      <c r="M239">
        <v>2079381</v>
      </c>
      <c r="N239" t="s">
        <v>331</v>
      </c>
      <c r="O239" t="s">
        <v>19</v>
      </c>
      <c r="P239" t="s">
        <v>82</v>
      </c>
      <c r="Q239" s="1">
        <v>35956</v>
      </c>
      <c r="R239">
        <v>2040</v>
      </c>
      <c r="S239" t="s">
        <v>19</v>
      </c>
      <c r="T239" t="s">
        <v>19</v>
      </c>
      <c r="U239" t="s">
        <v>19</v>
      </c>
      <c r="V239" t="s">
        <v>19</v>
      </c>
      <c r="X239" s="3" t="s">
        <v>332</v>
      </c>
    </row>
    <row r="240" spans="1:24" x14ac:dyDescent="0.25">
      <c r="A240">
        <v>5650614</v>
      </c>
      <c r="B240" t="s">
        <v>5698</v>
      </c>
      <c r="C240" s="1">
        <v>35959</v>
      </c>
      <c r="D240">
        <v>1998</v>
      </c>
      <c r="E240">
        <v>0</v>
      </c>
      <c r="F240">
        <v>0</v>
      </c>
      <c r="G240">
        <v>0</v>
      </c>
      <c r="H240">
        <f>VLOOKUP(D240,DF!$A$2:$B$75,2)*G240</f>
        <v>0</v>
      </c>
      <c r="I240" t="s">
        <v>19</v>
      </c>
      <c r="J240" s="1">
        <v>35959</v>
      </c>
      <c r="K240">
        <v>0</v>
      </c>
      <c r="L240" t="s">
        <v>18</v>
      </c>
      <c r="M240">
        <v>2078542</v>
      </c>
      <c r="N240" t="s">
        <v>19</v>
      </c>
      <c r="O240" t="s">
        <v>19</v>
      </c>
      <c r="P240" t="s">
        <v>19</v>
      </c>
      <c r="Q240" s="1">
        <v>35968</v>
      </c>
      <c r="R240">
        <v>2359</v>
      </c>
      <c r="S240" t="s">
        <v>19</v>
      </c>
      <c r="T240" t="s">
        <v>19</v>
      </c>
      <c r="U240" t="s">
        <v>19</v>
      </c>
      <c r="V240" t="s">
        <v>19</v>
      </c>
      <c r="X240" s="3" t="s">
        <v>333</v>
      </c>
    </row>
    <row r="241" spans="1:24" x14ac:dyDescent="0.25">
      <c r="A241">
        <v>5650616</v>
      </c>
      <c r="B241" t="s">
        <v>5729</v>
      </c>
      <c r="C241" s="1">
        <v>35959</v>
      </c>
      <c r="D241">
        <v>1998</v>
      </c>
      <c r="E241">
        <v>0</v>
      </c>
      <c r="F241">
        <v>0</v>
      </c>
      <c r="G241">
        <v>1800000</v>
      </c>
      <c r="H241">
        <f>VLOOKUP(D241,DF!$A$2:$B$75,2)*G241</f>
        <v>3366000</v>
      </c>
      <c r="I241" t="s">
        <v>19</v>
      </c>
      <c r="J241" s="1">
        <v>35959</v>
      </c>
      <c r="K241">
        <v>0</v>
      </c>
      <c r="L241" t="s">
        <v>18</v>
      </c>
      <c r="M241">
        <v>2078542</v>
      </c>
      <c r="N241" t="s">
        <v>19</v>
      </c>
      <c r="O241" t="s">
        <v>19</v>
      </c>
      <c r="P241" t="s">
        <v>19</v>
      </c>
      <c r="Q241" s="1">
        <v>35968</v>
      </c>
      <c r="R241">
        <v>2359</v>
      </c>
      <c r="S241" t="s">
        <v>19</v>
      </c>
      <c r="T241" t="s">
        <v>19</v>
      </c>
      <c r="U241" t="s">
        <v>19</v>
      </c>
      <c r="V241" t="s">
        <v>19</v>
      </c>
      <c r="X241" s="3" t="s">
        <v>333</v>
      </c>
    </row>
    <row r="242" spans="1:24" x14ac:dyDescent="0.25">
      <c r="A242">
        <v>5650615</v>
      </c>
      <c r="B242" t="s">
        <v>5699</v>
      </c>
      <c r="C242" s="1">
        <v>35960</v>
      </c>
      <c r="D242">
        <v>1998</v>
      </c>
      <c r="E242">
        <v>0</v>
      </c>
      <c r="F242">
        <v>0</v>
      </c>
      <c r="G242">
        <v>0</v>
      </c>
      <c r="H242">
        <f>VLOOKUP(D242,DF!$A$2:$B$75,2)*G242</f>
        <v>0</v>
      </c>
      <c r="I242" t="s">
        <v>19</v>
      </c>
      <c r="J242" s="1">
        <v>35960</v>
      </c>
      <c r="K242">
        <v>0</v>
      </c>
      <c r="L242" t="s">
        <v>18</v>
      </c>
      <c r="M242">
        <v>2078542</v>
      </c>
      <c r="N242" t="s">
        <v>19</v>
      </c>
      <c r="O242" t="s">
        <v>19</v>
      </c>
      <c r="P242" t="s">
        <v>19</v>
      </c>
      <c r="Q242" s="1">
        <v>35966</v>
      </c>
      <c r="R242">
        <v>2359</v>
      </c>
      <c r="S242" t="s">
        <v>19</v>
      </c>
      <c r="T242" t="s">
        <v>19</v>
      </c>
      <c r="U242" t="s">
        <v>19</v>
      </c>
      <c r="V242" t="s">
        <v>19</v>
      </c>
      <c r="X242" s="3" t="s">
        <v>333</v>
      </c>
    </row>
    <row r="243" spans="1:24" x14ac:dyDescent="0.25">
      <c r="A243">
        <v>5650517</v>
      </c>
      <c r="B243" t="s">
        <v>5699</v>
      </c>
      <c r="C243" s="1">
        <v>35960</v>
      </c>
      <c r="D243">
        <v>1998</v>
      </c>
      <c r="E243">
        <v>0</v>
      </c>
      <c r="F243">
        <v>0</v>
      </c>
      <c r="G243">
        <v>0</v>
      </c>
      <c r="H243">
        <f>VLOOKUP(D243,DF!$A$2:$B$75,2)*G243</f>
        <v>0</v>
      </c>
      <c r="I243" t="s">
        <v>19</v>
      </c>
      <c r="J243" s="1">
        <v>35960</v>
      </c>
      <c r="K243">
        <v>0</v>
      </c>
      <c r="L243" t="s">
        <v>18</v>
      </c>
      <c r="M243">
        <v>2078531</v>
      </c>
      <c r="N243" t="s">
        <v>19</v>
      </c>
      <c r="O243" t="s">
        <v>19</v>
      </c>
      <c r="P243" t="s">
        <v>19</v>
      </c>
      <c r="Q243" s="1">
        <v>35966</v>
      </c>
      <c r="R243">
        <v>2359</v>
      </c>
      <c r="S243" t="s">
        <v>19</v>
      </c>
      <c r="T243" t="s">
        <v>19</v>
      </c>
      <c r="U243" t="s">
        <v>19</v>
      </c>
      <c r="V243" t="s">
        <v>19</v>
      </c>
      <c r="X243" s="3" t="s">
        <v>334</v>
      </c>
    </row>
    <row r="244" spans="1:24" x14ac:dyDescent="0.25">
      <c r="A244">
        <v>5650151</v>
      </c>
      <c r="B244" t="s">
        <v>5702</v>
      </c>
      <c r="C244" s="1">
        <v>35968</v>
      </c>
      <c r="D244">
        <v>1998</v>
      </c>
      <c r="E244">
        <v>0</v>
      </c>
      <c r="F244">
        <v>0</v>
      </c>
      <c r="G244">
        <v>0</v>
      </c>
      <c r="H244">
        <f>VLOOKUP(D244,DF!$A$2:$B$75,2)*G244</f>
        <v>0</v>
      </c>
      <c r="I244" t="s">
        <v>282</v>
      </c>
      <c r="J244" s="1">
        <v>35968</v>
      </c>
      <c r="K244">
        <v>739</v>
      </c>
      <c r="L244" t="s">
        <v>24</v>
      </c>
      <c r="M244">
        <v>2078521</v>
      </c>
      <c r="N244" t="s">
        <v>19</v>
      </c>
      <c r="O244" t="s">
        <v>19</v>
      </c>
      <c r="P244" t="s">
        <v>282</v>
      </c>
      <c r="Q244" s="1">
        <v>35968</v>
      </c>
      <c r="R244">
        <v>758</v>
      </c>
      <c r="S244" t="s">
        <v>19</v>
      </c>
      <c r="T244" t="s">
        <v>19</v>
      </c>
      <c r="U244" t="s">
        <v>19</v>
      </c>
      <c r="V244" t="s">
        <v>19</v>
      </c>
      <c r="W244" t="s">
        <v>335</v>
      </c>
    </row>
    <row r="245" spans="1:24" x14ac:dyDescent="0.25">
      <c r="A245">
        <v>5647858</v>
      </c>
      <c r="B245" t="s">
        <v>5736</v>
      </c>
      <c r="C245" s="1">
        <v>35968</v>
      </c>
      <c r="D245">
        <v>1998</v>
      </c>
      <c r="E245">
        <v>0</v>
      </c>
      <c r="F245">
        <v>0</v>
      </c>
      <c r="G245">
        <v>0</v>
      </c>
      <c r="H245">
        <f>VLOOKUP(D245,DF!$A$2:$B$75,2)*G245</f>
        <v>0</v>
      </c>
      <c r="I245" t="s">
        <v>336</v>
      </c>
      <c r="J245" s="1">
        <v>35968</v>
      </c>
      <c r="K245">
        <v>2225</v>
      </c>
      <c r="L245" t="s">
        <v>24</v>
      </c>
      <c r="M245">
        <v>2078644</v>
      </c>
      <c r="N245" t="s">
        <v>331</v>
      </c>
      <c r="O245" t="s">
        <v>19</v>
      </c>
      <c r="P245" t="s">
        <v>336</v>
      </c>
      <c r="Q245" s="1">
        <v>35969</v>
      </c>
      <c r="R245">
        <v>118</v>
      </c>
      <c r="S245" t="s">
        <v>19</v>
      </c>
      <c r="T245" t="s">
        <v>19</v>
      </c>
      <c r="U245" t="s">
        <v>19</v>
      </c>
      <c r="V245" t="s">
        <v>19</v>
      </c>
      <c r="W245" t="s">
        <v>337</v>
      </c>
    </row>
    <row r="246" spans="1:24" x14ac:dyDescent="0.25">
      <c r="A246">
        <v>5647859</v>
      </c>
      <c r="B246" t="s">
        <v>5734</v>
      </c>
      <c r="C246" s="1">
        <v>35968</v>
      </c>
      <c r="D246">
        <v>1998</v>
      </c>
      <c r="E246">
        <v>0</v>
      </c>
      <c r="F246">
        <v>0</v>
      </c>
      <c r="G246">
        <v>0</v>
      </c>
      <c r="H246">
        <f>VLOOKUP(D246,DF!$A$2:$B$75,2)*G246</f>
        <v>0</v>
      </c>
      <c r="I246" t="s">
        <v>338</v>
      </c>
      <c r="J246" s="1">
        <v>35968</v>
      </c>
      <c r="K246">
        <v>2248</v>
      </c>
      <c r="L246" t="s">
        <v>24</v>
      </c>
      <c r="M246">
        <v>2078644</v>
      </c>
      <c r="N246" t="s">
        <v>331</v>
      </c>
      <c r="O246" t="s">
        <v>19</v>
      </c>
      <c r="P246" t="s">
        <v>338</v>
      </c>
      <c r="Q246" s="1">
        <v>35969</v>
      </c>
      <c r="R246">
        <v>18</v>
      </c>
      <c r="S246" t="s">
        <v>19</v>
      </c>
      <c r="T246" t="s">
        <v>19</v>
      </c>
      <c r="U246" t="s">
        <v>19</v>
      </c>
      <c r="V246" t="s">
        <v>19</v>
      </c>
      <c r="W246" t="s">
        <v>339</v>
      </c>
    </row>
    <row r="247" spans="1:24" x14ac:dyDescent="0.25">
      <c r="A247">
        <v>5650262</v>
      </c>
      <c r="B247" t="s">
        <v>5701</v>
      </c>
      <c r="C247" s="1">
        <v>35969</v>
      </c>
      <c r="D247">
        <v>1998</v>
      </c>
      <c r="E247">
        <v>0</v>
      </c>
      <c r="F247">
        <v>0</v>
      </c>
      <c r="G247">
        <v>0</v>
      </c>
      <c r="H247">
        <f>VLOOKUP(D247,DF!$A$2:$B$75,2)*G247</f>
        <v>0</v>
      </c>
      <c r="I247" t="s">
        <v>21</v>
      </c>
      <c r="J247" s="1">
        <v>35969</v>
      </c>
      <c r="K247">
        <v>400</v>
      </c>
      <c r="L247" t="s">
        <v>24</v>
      </c>
      <c r="M247">
        <v>2078524</v>
      </c>
      <c r="N247" t="s">
        <v>19</v>
      </c>
      <c r="O247" t="s">
        <v>19</v>
      </c>
      <c r="P247" t="s">
        <v>21</v>
      </c>
      <c r="Q247" s="1">
        <v>35969</v>
      </c>
      <c r="R247">
        <v>430</v>
      </c>
      <c r="S247" t="s">
        <v>19</v>
      </c>
      <c r="T247" t="s">
        <v>19</v>
      </c>
      <c r="U247" t="s">
        <v>19</v>
      </c>
      <c r="V247" t="s">
        <v>19</v>
      </c>
      <c r="W247" t="s">
        <v>340</v>
      </c>
    </row>
    <row r="248" spans="1:24" x14ac:dyDescent="0.25">
      <c r="A248">
        <v>5654342</v>
      </c>
      <c r="B248" t="s">
        <v>5755</v>
      </c>
      <c r="C248" s="1">
        <v>35974</v>
      </c>
      <c r="D248">
        <v>1998</v>
      </c>
      <c r="E248">
        <v>0</v>
      </c>
      <c r="F248">
        <v>0</v>
      </c>
      <c r="G248">
        <v>0</v>
      </c>
      <c r="H248">
        <f>VLOOKUP(D248,DF!$A$2:$B$75,2)*G248</f>
        <v>0</v>
      </c>
      <c r="I248" t="s">
        <v>343</v>
      </c>
      <c r="J248" s="1">
        <v>35974</v>
      </c>
      <c r="K248">
        <v>2347</v>
      </c>
      <c r="L248" t="s">
        <v>24</v>
      </c>
      <c r="M248">
        <v>2079499</v>
      </c>
      <c r="N248" t="s">
        <v>331</v>
      </c>
      <c r="O248" t="s">
        <v>19</v>
      </c>
      <c r="P248" t="s">
        <v>343</v>
      </c>
      <c r="Q248" s="1">
        <v>35974</v>
      </c>
      <c r="R248">
        <v>2347</v>
      </c>
      <c r="S248" t="s">
        <v>19</v>
      </c>
      <c r="T248" t="s">
        <v>19</v>
      </c>
      <c r="U248" t="s">
        <v>19</v>
      </c>
      <c r="V248" t="s">
        <v>19</v>
      </c>
      <c r="X248" s="3" t="s">
        <v>344</v>
      </c>
    </row>
    <row r="249" spans="1:24" x14ac:dyDescent="0.25">
      <c r="A249">
        <v>5654341</v>
      </c>
      <c r="B249" t="s">
        <v>5755</v>
      </c>
      <c r="C249" s="1">
        <v>35974</v>
      </c>
      <c r="D249">
        <v>1998</v>
      </c>
      <c r="E249">
        <v>0</v>
      </c>
      <c r="F249">
        <v>0</v>
      </c>
      <c r="G249">
        <v>0</v>
      </c>
      <c r="H249">
        <f>VLOOKUP(D249,DF!$A$2:$B$75,2)*G249</f>
        <v>0</v>
      </c>
      <c r="I249" t="s">
        <v>343</v>
      </c>
      <c r="J249" s="1">
        <v>35974</v>
      </c>
      <c r="K249">
        <v>2347</v>
      </c>
      <c r="L249" t="s">
        <v>24</v>
      </c>
      <c r="M249">
        <v>2079499</v>
      </c>
      <c r="N249" t="s">
        <v>331</v>
      </c>
      <c r="O249" t="s">
        <v>19</v>
      </c>
      <c r="P249" t="s">
        <v>343</v>
      </c>
      <c r="Q249" s="1">
        <v>35974</v>
      </c>
      <c r="R249">
        <v>2347</v>
      </c>
      <c r="S249" t="s">
        <v>19</v>
      </c>
      <c r="T249" t="s">
        <v>19</v>
      </c>
      <c r="U249" t="s">
        <v>19</v>
      </c>
      <c r="V249" t="s">
        <v>19</v>
      </c>
      <c r="X249" s="3" t="s">
        <v>344</v>
      </c>
    </row>
    <row r="250" spans="1:24" x14ac:dyDescent="0.25">
      <c r="A250">
        <v>5654340</v>
      </c>
      <c r="B250" t="s">
        <v>5787</v>
      </c>
      <c r="C250" s="1">
        <v>35974</v>
      </c>
      <c r="D250">
        <v>1998</v>
      </c>
      <c r="E250">
        <v>0</v>
      </c>
      <c r="F250">
        <v>0</v>
      </c>
      <c r="G250">
        <v>0</v>
      </c>
      <c r="H250">
        <f>VLOOKUP(D250,DF!$A$2:$B$75,2)*G250</f>
        <v>0</v>
      </c>
      <c r="I250" t="s">
        <v>341</v>
      </c>
      <c r="J250" s="1">
        <v>35974</v>
      </c>
      <c r="K250">
        <v>2347</v>
      </c>
      <c r="L250" t="s">
        <v>24</v>
      </c>
      <c r="M250">
        <v>2079498</v>
      </c>
      <c r="N250" t="s">
        <v>331</v>
      </c>
      <c r="O250" t="s">
        <v>19</v>
      </c>
      <c r="P250" t="s">
        <v>341</v>
      </c>
      <c r="Q250" s="1">
        <v>35974</v>
      </c>
      <c r="R250">
        <v>2347</v>
      </c>
      <c r="S250" t="s">
        <v>19</v>
      </c>
      <c r="T250" t="s">
        <v>19</v>
      </c>
      <c r="U250" t="s">
        <v>19</v>
      </c>
      <c r="V250" t="s">
        <v>19</v>
      </c>
      <c r="X250" s="3" t="s">
        <v>342</v>
      </c>
    </row>
    <row r="251" spans="1:24" x14ac:dyDescent="0.25">
      <c r="A251">
        <v>5650516</v>
      </c>
      <c r="B251" t="s">
        <v>5725</v>
      </c>
      <c r="C251" s="1">
        <v>35975</v>
      </c>
      <c r="D251">
        <v>1998</v>
      </c>
      <c r="E251">
        <v>0</v>
      </c>
      <c r="F251">
        <v>0</v>
      </c>
      <c r="G251">
        <v>0</v>
      </c>
      <c r="H251">
        <f>VLOOKUP(D251,DF!$A$2:$B$75,2)*G251</f>
        <v>0</v>
      </c>
      <c r="I251" t="s">
        <v>19</v>
      </c>
      <c r="J251" s="1">
        <v>35975</v>
      </c>
      <c r="K251">
        <v>0</v>
      </c>
      <c r="L251" t="s">
        <v>18</v>
      </c>
      <c r="M251">
        <v>2078530</v>
      </c>
      <c r="N251" t="s">
        <v>19</v>
      </c>
      <c r="O251" t="s">
        <v>19</v>
      </c>
      <c r="P251" t="s">
        <v>19</v>
      </c>
      <c r="Q251" s="1">
        <v>35975</v>
      </c>
      <c r="R251">
        <v>2359</v>
      </c>
      <c r="S251" t="s">
        <v>19</v>
      </c>
      <c r="T251" t="s">
        <v>19</v>
      </c>
      <c r="U251" t="s">
        <v>19</v>
      </c>
      <c r="V251" t="s">
        <v>19</v>
      </c>
      <c r="X251" s="3" t="s">
        <v>345</v>
      </c>
    </row>
    <row r="252" spans="1:24" x14ac:dyDescent="0.25">
      <c r="A252">
        <v>5650436</v>
      </c>
      <c r="B252" t="s">
        <v>5725</v>
      </c>
      <c r="C252" s="1">
        <v>35975</v>
      </c>
      <c r="D252">
        <v>1998</v>
      </c>
      <c r="E252">
        <v>0</v>
      </c>
      <c r="F252">
        <v>0</v>
      </c>
      <c r="G252">
        <v>0</v>
      </c>
      <c r="H252">
        <f>VLOOKUP(D252,DF!$A$2:$B$75,2)*G252</f>
        <v>0</v>
      </c>
      <c r="I252" t="s">
        <v>346</v>
      </c>
      <c r="J252" s="1">
        <v>35975</v>
      </c>
      <c r="K252">
        <v>400</v>
      </c>
      <c r="L252" t="s">
        <v>24</v>
      </c>
      <c r="M252">
        <v>2078527</v>
      </c>
      <c r="N252" t="s">
        <v>19</v>
      </c>
      <c r="O252" t="s">
        <v>19</v>
      </c>
      <c r="P252" t="s">
        <v>346</v>
      </c>
      <c r="Q252" s="1">
        <v>35975</v>
      </c>
      <c r="R252">
        <v>600</v>
      </c>
      <c r="S252" t="s">
        <v>19</v>
      </c>
      <c r="T252" t="s">
        <v>19</v>
      </c>
      <c r="U252" t="s">
        <v>19</v>
      </c>
      <c r="V252" t="s">
        <v>19</v>
      </c>
      <c r="W252" t="s">
        <v>347</v>
      </c>
    </row>
    <row r="253" spans="1:24" x14ac:dyDescent="0.25">
      <c r="A253">
        <v>5649973</v>
      </c>
      <c r="B253" t="s">
        <v>5730</v>
      </c>
      <c r="C253" s="1">
        <v>35984</v>
      </c>
      <c r="D253">
        <v>1998</v>
      </c>
      <c r="E253">
        <v>0</v>
      </c>
      <c r="F253">
        <v>0</v>
      </c>
      <c r="G253">
        <v>0</v>
      </c>
      <c r="H253">
        <f>VLOOKUP(D253,DF!$A$2:$B$75,2)*G253</f>
        <v>0</v>
      </c>
      <c r="I253" t="s">
        <v>139</v>
      </c>
      <c r="J253" s="1">
        <v>35984</v>
      </c>
      <c r="K253">
        <v>2150</v>
      </c>
      <c r="L253" t="s">
        <v>24</v>
      </c>
      <c r="M253">
        <v>2078618</v>
      </c>
      <c r="N253" t="s">
        <v>331</v>
      </c>
      <c r="O253" t="s">
        <v>19</v>
      </c>
      <c r="P253" t="s">
        <v>139</v>
      </c>
      <c r="Q253" s="1">
        <v>35985</v>
      </c>
      <c r="R253">
        <v>300</v>
      </c>
      <c r="S253" t="s">
        <v>19</v>
      </c>
      <c r="T253" t="s">
        <v>19</v>
      </c>
      <c r="U253" t="s">
        <v>19</v>
      </c>
      <c r="V253" t="s">
        <v>19</v>
      </c>
      <c r="W253" t="s">
        <v>348</v>
      </c>
    </row>
    <row r="254" spans="1:24" x14ac:dyDescent="0.25">
      <c r="A254">
        <v>5649981</v>
      </c>
      <c r="B254" t="s">
        <v>5775</v>
      </c>
      <c r="C254" s="1">
        <v>35985</v>
      </c>
      <c r="D254">
        <v>1998</v>
      </c>
      <c r="E254">
        <v>0</v>
      </c>
      <c r="F254">
        <v>0</v>
      </c>
      <c r="G254">
        <v>0</v>
      </c>
      <c r="H254">
        <f>VLOOKUP(D254,DF!$A$2:$B$75,2)*G254</f>
        <v>0</v>
      </c>
      <c r="I254" t="s">
        <v>352</v>
      </c>
      <c r="J254" s="1">
        <v>35985</v>
      </c>
      <c r="K254">
        <v>2125</v>
      </c>
      <c r="L254" t="s">
        <v>24</v>
      </c>
      <c r="M254">
        <v>2078620</v>
      </c>
      <c r="N254" t="s">
        <v>353</v>
      </c>
      <c r="O254" t="s">
        <v>19</v>
      </c>
      <c r="P254" t="s">
        <v>352</v>
      </c>
      <c r="Q254" s="1">
        <v>35985</v>
      </c>
      <c r="R254">
        <v>2330</v>
      </c>
      <c r="S254" t="s">
        <v>19</v>
      </c>
      <c r="T254" t="s">
        <v>19</v>
      </c>
      <c r="U254" t="s">
        <v>19</v>
      </c>
      <c r="V254" t="s">
        <v>19</v>
      </c>
      <c r="W254" t="s">
        <v>354</v>
      </c>
    </row>
    <row r="255" spans="1:24" x14ac:dyDescent="0.25">
      <c r="A255">
        <v>5649974</v>
      </c>
      <c r="B255" t="s">
        <v>5730</v>
      </c>
      <c r="C255" s="1">
        <v>35985</v>
      </c>
      <c r="D255">
        <v>1998</v>
      </c>
      <c r="E255">
        <v>0</v>
      </c>
      <c r="F255">
        <v>0</v>
      </c>
      <c r="G255">
        <v>0</v>
      </c>
      <c r="H255">
        <f>VLOOKUP(D255,DF!$A$2:$B$75,2)*G255</f>
        <v>0</v>
      </c>
      <c r="I255" t="s">
        <v>19</v>
      </c>
      <c r="J255" s="1">
        <v>35985</v>
      </c>
      <c r="K255">
        <v>600</v>
      </c>
      <c r="L255" t="s">
        <v>18</v>
      </c>
      <c r="M255">
        <v>2078618</v>
      </c>
      <c r="N255" t="s">
        <v>331</v>
      </c>
      <c r="O255" t="s">
        <v>19</v>
      </c>
      <c r="P255" t="s">
        <v>19</v>
      </c>
      <c r="Q255" s="1">
        <v>35985</v>
      </c>
      <c r="R255">
        <v>2100</v>
      </c>
      <c r="S255" t="s">
        <v>19</v>
      </c>
      <c r="T255" t="s">
        <v>19</v>
      </c>
      <c r="U255" t="s">
        <v>19</v>
      </c>
      <c r="V255" t="s">
        <v>19</v>
      </c>
      <c r="W255" t="s">
        <v>349</v>
      </c>
    </row>
    <row r="256" spans="1:24" x14ac:dyDescent="0.25">
      <c r="A256">
        <v>5649979</v>
      </c>
      <c r="B256" t="s">
        <v>5782</v>
      </c>
      <c r="C256" s="1">
        <v>35985</v>
      </c>
      <c r="D256">
        <v>1998</v>
      </c>
      <c r="E256">
        <v>0</v>
      </c>
      <c r="F256">
        <v>0</v>
      </c>
      <c r="G256">
        <v>0</v>
      </c>
      <c r="H256">
        <f>VLOOKUP(D256,DF!$A$2:$B$75,2)*G256</f>
        <v>0</v>
      </c>
      <c r="I256" t="s">
        <v>350</v>
      </c>
      <c r="J256" s="1">
        <v>35985</v>
      </c>
      <c r="K256">
        <v>1950</v>
      </c>
      <c r="L256" t="s">
        <v>24</v>
      </c>
      <c r="M256">
        <v>2078620</v>
      </c>
      <c r="N256" t="s">
        <v>331</v>
      </c>
      <c r="O256" t="s">
        <v>19</v>
      </c>
      <c r="P256" t="s">
        <v>350</v>
      </c>
      <c r="Q256" s="1">
        <v>35986</v>
      </c>
      <c r="R256">
        <v>200</v>
      </c>
      <c r="S256" t="s">
        <v>19</v>
      </c>
      <c r="T256" t="s">
        <v>19</v>
      </c>
      <c r="U256" t="s">
        <v>19</v>
      </c>
      <c r="V256" t="s">
        <v>19</v>
      </c>
      <c r="W256" t="s">
        <v>351</v>
      </c>
    </row>
    <row r="257" spans="1:24" x14ac:dyDescent="0.25">
      <c r="A257">
        <v>5649980</v>
      </c>
      <c r="B257" t="s">
        <v>5775</v>
      </c>
      <c r="C257" s="1">
        <v>35986</v>
      </c>
      <c r="D257">
        <v>1998</v>
      </c>
      <c r="E257">
        <v>0</v>
      </c>
      <c r="F257">
        <v>0</v>
      </c>
      <c r="G257">
        <v>0</v>
      </c>
      <c r="H257">
        <f>VLOOKUP(D257,DF!$A$2:$B$75,2)*G257</f>
        <v>0</v>
      </c>
      <c r="I257" t="s">
        <v>355</v>
      </c>
      <c r="J257" s="1">
        <v>35986</v>
      </c>
      <c r="K257">
        <v>100</v>
      </c>
      <c r="L257" t="s">
        <v>24</v>
      </c>
      <c r="M257">
        <v>2078620</v>
      </c>
      <c r="N257" t="s">
        <v>331</v>
      </c>
      <c r="O257" t="s">
        <v>19</v>
      </c>
      <c r="P257" t="s">
        <v>355</v>
      </c>
      <c r="Q257" s="1">
        <v>35986</v>
      </c>
      <c r="R257">
        <v>400</v>
      </c>
      <c r="S257" t="s">
        <v>19</v>
      </c>
      <c r="T257" t="s">
        <v>19</v>
      </c>
      <c r="U257" t="s">
        <v>19</v>
      </c>
      <c r="V257" t="s">
        <v>19</v>
      </c>
      <c r="W257" t="s">
        <v>356</v>
      </c>
    </row>
    <row r="258" spans="1:24" x14ac:dyDescent="0.25">
      <c r="A258">
        <v>5662716</v>
      </c>
      <c r="B258" t="s">
        <v>5788</v>
      </c>
      <c r="C258" s="1">
        <v>35991</v>
      </c>
      <c r="D258">
        <v>1998</v>
      </c>
      <c r="E258">
        <v>0</v>
      </c>
      <c r="F258">
        <v>0</v>
      </c>
      <c r="G258">
        <v>0</v>
      </c>
      <c r="H258">
        <f>VLOOKUP(D258,DF!$A$2:$B$75,2)*G258</f>
        <v>0</v>
      </c>
      <c r="I258" t="s">
        <v>357</v>
      </c>
      <c r="J258" s="1">
        <v>35991</v>
      </c>
      <c r="K258">
        <v>1215</v>
      </c>
      <c r="L258" t="s">
        <v>24</v>
      </c>
      <c r="M258">
        <v>1066704</v>
      </c>
      <c r="N258" t="s">
        <v>358</v>
      </c>
      <c r="O258" t="s">
        <v>19</v>
      </c>
      <c r="P258" t="s">
        <v>357</v>
      </c>
      <c r="Q258" s="1">
        <v>35991</v>
      </c>
      <c r="R258">
        <v>1215</v>
      </c>
      <c r="S258" t="s">
        <v>19</v>
      </c>
      <c r="T258" t="s">
        <v>19</v>
      </c>
      <c r="U258" t="s">
        <v>19</v>
      </c>
      <c r="V258" t="s">
        <v>19</v>
      </c>
      <c r="W258" t="s">
        <v>359</v>
      </c>
    </row>
    <row r="259" spans="1:24" x14ac:dyDescent="0.25">
      <c r="A259">
        <v>5662717</v>
      </c>
      <c r="B259" t="s">
        <v>5788</v>
      </c>
      <c r="C259" s="1">
        <v>35991</v>
      </c>
      <c r="D259">
        <v>1998</v>
      </c>
      <c r="E259">
        <v>0</v>
      </c>
      <c r="F259">
        <v>0</v>
      </c>
      <c r="G259">
        <v>0</v>
      </c>
      <c r="H259">
        <f>VLOOKUP(D259,DF!$A$2:$B$75,2)*G259</f>
        <v>0</v>
      </c>
      <c r="I259" t="s">
        <v>357</v>
      </c>
      <c r="J259" s="1">
        <v>35991</v>
      </c>
      <c r="K259">
        <v>1218</v>
      </c>
      <c r="L259" t="s">
        <v>24</v>
      </c>
      <c r="M259">
        <v>1066704</v>
      </c>
      <c r="N259" t="s">
        <v>358</v>
      </c>
      <c r="O259" t="s">
        <v>19</v>
      </c>
      <c r="P259" t="s">
        <v>357</v>
      </c>
      <c r="Q259" s="1">
        <v>35991</v>
      </c>
      <c r="R259">
        <v>1218</v>
      </c>
      <c r="S259" t="s">
        <v>19</v>
      </c>
      <c r="T259" t="s">
        <v>19</v>
      </c>
      <c r="U259" t="s">
        <v>19</v>
      </c>
      <c r="V259" t="s">
        <v>19</v>
      </c>
      <c r="W259" t="s">
        <v>360</v>
      </c>
    </row>
    <row r="260" spans="1:24" x14ac:dyDescent="0.25">
      <c r="A260">
        <v>5656381</v>
      </c>
      <c r="B260" t="s">
        <v>5728</v>
      </c>
      <c r="C260" s="1">
        <v>36002</v>
      </c>
      <c r="D260">
        <v>1998</v>
      </c>
      <c r="E260">
        <v>0</v>
      </c>
      <c r="F260">
        <v>0</v>
      </c>
      <c r="G260">
        <v>0</v>
      </c>
      <c r="H260">
        <f>VLOOKUP(D260,DF!$A$2:$B$75,2)*G260</f>
        <v>0</v>
      </c>
      <c r="I260" t="s">
        <v>364</v>
      </c>
      <c r="J260" s="1">
        <v>36002</v>
      </c>
      <c r="K260">
        <v>430</v>
      </c>
      <c r="L260" t="s">
        <v>18</v>
      </c>
      <c r="M260">
        <v>2080335</v>
      </c>
      <c r="N260" t="s">
        <v>331</v>
      </c>
      <c r="O260" t="s">
        <v>19</v>
      </c>
      <c r="P260" t="s">
        <v>364</v>
      </c>
      <c r="Q260" s="1">
        <v>36002</v>
      </c>
      <c r="R260">
        <v>700</v>
      </c>
      <c r="S260" t="s">
        <v>19</v>
      </c>
      <c r="T260" t="s">
        <v>19</v>
      </c>
      <c r="U260" t="s">
        <v>19</v>
      </c>
      <c r="V260" t="s">
        <v>19</v>
      </c>
      <c r="X260" s="3" t="s">
        <v>365</v>
      </c>
    </row>
    <row r="261" spans="1:24" x14ac:dyDescent="0.25">
      <c r="A261">
        <v>5650188</v>
      </c>
      <c r="B261" t="s">
        <v>5762</v>
      </c>
      <c r="C261" s="1">
        <v>36002</v>
      </c>
      <c r="D261">
        <v>1998</v>
      </c>
      <c r="E261">
        <v>0</v>
      </c>
      <c r="F261">
        <v>0</v>
      </c>
      <c r="G261">
        <v>750000</v>
      </c>
      <c r="H261">
        <f>VLOOKUP(D261,DF!$A$2:$B$75,2)*G261</f>
        <v>1402500</v>
      </c>
      <c r="I261" t="s">
        <v>361</v>
      </c>
      <c r="J261" s="1">
        <v>36002</v>
      </c>
      <c r="K261">
        <v>316</v>
      </c>
      <c r="L261" t="s">
        <v>24</v>
      </c>
      <c r="M261">
        <v>2078608</v>
      </c>
      <c r="N261" t="s">
        <v>362</v>
      </c>
      <c r="O261" t="s">
        <v>19</v>
      </c>
      <c r="P261" t="s">
        <v>361</v>
      </c>
      <c r="Q261" s="1">
        <v>36002</v>
      </c>
      <c r="R261">
        <v>700</v>
      </c>
      <c r="S261" t="s">
        <v>19</v>
      </c>
      <c r="T261" t="s">
        <v>19</v>
      </c>
      <c r="U261" t="s">
        <v>19</v>
      </c>
      <c r="V261" t="s">
        <v>19</v>
      </c>
      <c r="X261" s="3" t="s">
        <v>363</v>
      </c>
    </row>
    <row r="262" spans="1:24" x14ac:dyDescent="0.25">
      <c r="A262">
        <v>5662141</v>
      </c>
      <c r="B262" t="s">
        <v>5767</v>
      </c>
      <c r="C262" s="1">
        <v>36004</v>
      </c>
      <c r="D262">
        <v>1998</v>
      </c>
      <c r="E262">
        <v>0</v>
      </c>
      <c r="F262">
        <v>0</v>
      </c>
      <c r="G262">
        <v>0</v>
      </c>
      <c r="H262">
        <f>VLOOKUP(D262,DF!$A$2:$B$75,2)*G262</f>
        <v>0</v>
      </c>
      <c r="I262" t="s">
        <v>168</v>
      </c>
      <c r="J262" s="1">
        <v>36004</v>
      </c>
      <c r="K262">
        <v>1845</v>
      </c>
      <c r="L262" t="s">
        <v>24</v>
      </c>
      <c r="M262">
        <v>2082778</v>
      </c>
      <c r="N262" t="s">
        <v>366</v>
      </c>
      <c r="O262" t="s">
        <v>19</v>
      </c>
      <c r="P262" t="s">
        <v>168</v>
      </c>
      <c r="Q262" s="1">
        <v>36004</v>
      </c>
      <c r="R262">
        <v>1845</v>
      </c>
      <c r="S262" t="s">
        <v>19</v>
      </c>
      <c r="T262" t="s">
        <v>19</v>
      </c>
      <c r="U262" t="s">
        <v>19</v>
      </c>
      <c r="V262" t="s">
        <v>19</v>
      </c>
      <c r="W262" t="s">
        <v>367</v>
      </c>
    </row>
    <row r="263" spans="1:24" x14ac:dyDescent="0.25">
      <c r="A263">
        <v>5650289</v>
      </c>
      <c r="B263" t="s">
        <v>5703</v>
      </c>
      <c r="C263" s="1">
        <v>36005</v>
      </c>
      <c r="D263">
        <v>1998</v>
      </c>
      <c r="E263">
        <v>0</v>
      </c>
      <c r="F263">
        <v>0</v>
      </c>
      <c r="G263">
        <v>0</v>
      </c>
      <c r="H263">
        <f>VLOOKUP(D263,DF!$A$2:$B$75,2)*G263</f>
        <v>0</v>
      </c>
      <c r="I263" t="s">
        <v>369</v>
      </c>
      <c r="J263" s="1">
        <v>36005</v>
      </c>
      <c r="K263">
        <v>1900</v>
      </c>
      <c r="L263" t="s">
        <v>24</v>
      </c>
      <c r="M263">
        <v>2078626</v>
      </c>
      <c r="N263" t="s">
        <v>370</v>
      </c>
      <c r="O263" t="s">
        <v>19</v>
      </c>
      <c r="P263" t="s">
        <v>369</v>
      </c>
      <c r="Q263" s="1">
        <v>36006</v>
      </c>
      <c r="R263">
        <v>2200</v>
      </c>
      <c r="S263" t="s">
        <v>19</v>
      </c>
      <c r="T263" t="s">
        <v>19</v>
      </c>
      <c r="U263" t="s">
        <v>19</v>
      </c>
      <c r="V263" t="s">
        <v>19</v>
      </c>
      <c r="W263" t="s">
        <v>371</v>
      </c>
      <c r="X263" s="3" t="s">
        <v>368</v>
      </c>
    </row>
    <row r="264" spans="1:24" x14ac:dyDescent="0.25">
      <c r="A264">
        <v>5656382</v>
      </c>
      <c r="B264" t="s">
        <v>5753</v>
      </c>
      <c r="C264" s="1">
        <v>36005</v>
      </c>
      <c r="D264">
        <v>1998</v>
      </c>
      <c r="E264">
        <v>0</v>
      </c>
      <c r="F264">
        <v>0</v>
      </c>
      <c r="G264">
        <v>0</v>
      </c>
      <c r="H264">
        <f>VLOOKUP(D264,DF!$A$2:$B$75,2)*G264</f>
        <v>0</v>
      </c>
      <c r="I264" t="s">
        <v>372</v>
      </c>
      <c r="J264" s="1">
        <v>36005</v>
      </c>
      <c r="K264">
        <v>2000</v>
      </c>
      <c r="L264" t="s">
        <v>18</v>
      </c>
      <c r="M264">
        <v>2080336</v>
      </c>
      <c r="N264" t="s">
        <v>331</v>
      </c>
      <c r="O264" t="s">
        <v>19</v>
      </c>
      <c r="P264" t="s">
        <v>372</v>
      </c>
      <c r="Q264" s="1">
        <v>36005</v>
      </c>
      <c r="R264">
        <v>2030</v>
      </c>
      <c r="S264" t="s">
        <v>19</v>
      </c>
      <c r="T264" t="s">
        <v>19</v>
      </c>
      <c r="U264" t="s">
        <v>19</v>
      </c>
      <c r="V264" t="s">
        <v>19</v>
      </c>
      <c r="X264" s="3" t="s">
        <v>373</v>
      </c>
    </row>
    <row r="265" spans="1:24" x14ac:dyDescent="0.25">
      <c r="A265">
        <v>5656383</v>
      </c>
      <c r="B265" t="s">
        <v>5750</v>
      </c>
      <c r="C265" s="1">
        <v>36005</v>
      </c>
      <c r="D265">
        <v>1998</v>
      </c>
      <c r="E265">
        <v>0</v>
      </c>
      <c r="F265">
        <v>0</v>
      </c>
      <c r="G265">
        <v>0</v>
      </c>
      <c r="H265">
        <f>VLOOKUP(D265,DF!$A$2:$B$75,2)*G265</f>
        <v>0</v>
      </c>
      <c r="I265" t="s">
        <v>251</v>
      </c>
      <c r="J265" s="1">
        <v>36005</v>
      </c>
      <c r="K265">
        <v>2130</v>
      </c>
      <c r="L265" t="s">
        <v>24</v>
      </c>
      <c r="M265">
        <v>2080337</v>
      </c>
      <c r="N265" t="s">
        <v>331</v>
      </c>
      <c r="O265" t="s">
        <v>19</v>
      </c>
      <c r="P265" t="s">
        <v>251</v>
      </c>
      <c r="Q265" s="1">
        <v>36006</v>
      </c>
      <c r="R265">
        <v>500</v>
      </c>
      <c r="S265" t="s">
        <v>19</v>
      </c>
      <c r="T265" t="s">
        <v>19</v>
      </c>
      <c r="U265" t="s">
        <v>19</v>
      </c>
      <c r="V265" t="s">
        <v>19</v>
      </c>
      <c r="X265" s="3" t="s">
        <v>374</v>
      </c>
    </row>
    <row r="266" spans="1:24" x14ac:dyDescent="0.25">
      <c r="A266">
        <v>5650288</v>
      </c>
      <c r="B266" t="s">
        <v>5706</v>
      </c>
      <c r="C266" s="1">
        <v>36005</v>
      </c>
      <c r="D266">
        <v>1998</v>
      </c>
      <c r="E266">
        <v>0</v>
      </c>
      <c r="F266">
        <v>0</v>
      </c>
      <c r="G266">
        <v>5000</v>
      </c>
      <c r="H266">
        <f>VLOOKUP(D266,DF!$A$2:$B$75,2)*G266</f>
        <v>9350</v>
      </c>
      <c r="I266" t="s">
        <v>19</v>
      </c>
      <c r="J266" s="1">
        <v>36005</v>
      </c>
      <c r="K266">
        <v>1900</v>
      </c>
      <c r="L266" t="s">
        <v>18</v>
      </c>
      <c r="M266">
        <v>2078626</v>
      </c>
      <c r="N266" t="s">
        <v>353</v>
      </c>
      <c r="O266" t="s">
        <v>19</v>
      </c>
      <c r="P266" t="s">
        <v>19</v>
      </c>
      <c r="Q266" s="1">
        <v>36007</v>
      </c>
      <c r="R266">
        <v>2359</v>
      </c>
      <c r="S266" t="s">
        <v>19</v>
      </c>
      <c r="T266" t="s">
        <v>19</v>
      </c>
      <c r="U266" t="s">
        <v>19</v>
      </c>
      <c r="V266" t="s">
        <v>19</v>
      </c>
      <c r="X266" s="3" t="s">
        <v>368</v>
      </c>
    </row>
    <row r="267" spans="1:24" x14ac:dyDescent="0.25">
      <c r="A267">
        <v>5650287</v>
      </c>
      <c r="B267" t="s">
        <v>5703</v>
      </c>
      <c r="C267" s="1">
        <v>36006</v>
      </c>
      <c r="D267">
        <v>1998</v>
      </c>
      <c r="E267">
        <v>0</v>
      </c>
      <c r="F267">
        <v>0</v>
      </c>
      <c r="G267">
        <v>5000</v>
      </c>
      <c r="H267">
        <f>VLOOKUP(D267,DF!$A$2:$B$75,2)*G267</f>
        <v>9350</v>
      </c>
      <c r="I267" t="s">
        <v>19</v>
      </c>
      <c r="J267" s="1">
        <v>36006</v>
      </c>
      <c r="K267">
        <v>600</v>
      </c>
      <c r="L267" t="s">
        <v>18</v>
      </c>
      <c r="M267">
        <v>2078626</v>
      </c>
      <c r="N267" t="s">
        <v>353</v>
      </c>
      <c r="O267" t="s">
        <v>19</v>
      </c>
      <c r="P267" t="s">
        <v>19</v>
      </c>
      <c r="Q267" s="1">
        <v>36007</v>
      </c>
      <c r="R267">
        <v>2359</v>
      </c>
      <c r="S267" t="s">
        <v>19</v>
      </c>
      <c r="T267" t="s">
        <v>19</v>
      </c>
      <c r="U267" t="s">
        <v>19</v>
      </c>
      <c r="V267" t="s">
        <v>19</v>
      </c>
      <c r="X267" s="3" t="s">
        <v>368</v>
      </c>
    </row>
    <row r="268" spans="1:24" x14ac:dyDescent="0.25">
      <c r="A268">
        <v>5656385</v>
      </c>
      <c r="B268" t="s">
        <v>5720</v>
      </c>
      <c r="C268" s="1">
        <v>36006</v>
      </c>
      <c r="D268">
        <v>1998</v>
      </c>
      <c r="E268">
        <v>0</v>
      </c>
      <c r="F268">
        <v>0</v>
      </c>
      <c r="G268">
        <v>0</v>
      </c>
      <c r="H268">
        <f>VLOOKUP(D268,DF!$A$2:$B$75,2)*G268</f>
        <v>0</v>
      </c>
      <c r="I268" t="s">
        <v>75</v>
      </c>
      <c r="J268" s="1">
        <v>36006</v>
      </c>
      <c r="K268">
        <v>200</v>
      </c>
      <c r="L268" t="s">
        <v>24</v>
      </c>
      <c r="M268">
        <v>2080339</v>
      </c>
      <c r="N268" t="s">
        <v>331</v>
      </c>
      <c r="O268" t="s">
        <v>19</v>
      </c>
      <c r="P268" t="s">
        <v>75</v>
      </c>
      <c r="Q268" s="1">
        <v>36006</v>
      </c>
      <c r="R268">
        <v>400</v>
      </c>
      <c r="S268" t="s">
        <v>19</v>
      </c>
      <c r="T268" t="s">
        <v>19</v>
      </c>
      <c r="U268" t="s">
        <v>19</v>
      </c>
      <c r="V268" t="s">
        <v>19</v>
      </c>
      <c r="X268" s="3" t="s">
        <v>376</v>
      </c>
    </row>
    <row r="269" spans="1:24" x14ac:dyDescent="0.25">
      <c r="A269">
        <v>5662150</v>
      </c>
      <c r="B269" t="s">
        <v>5712</v>
      </c>
      <c r="C269" s="1">
        <v>36006</v>
      </c>
      <c r="D269">
        <v>1998</v>
      </c>
      <c r="E269">
        <v>0</v>
      </c>
      <c r="F269">
        <v>0</v>
      </c>
      <c r="G269">
        <v>0</v>
      </c>
      <c r="H269">
        <f>VLOOKUP(D269,DF!$A$2:$B$75,2)*G269</f>
        <v>0</v>
      </c>
      <c r="I269" t="s">
        <v>377</v>
      </c>
      <c r="J269" s="1">
        <v>36006</v>
      </c>
      <c r="K269">
        <v>225</v>
      </c>
      <c r="L269" t="s">
        <v>24</v>
      </c>
      <c r="M269">
        <v>2082779</v>
      </c>
      <c r="N269" t="s">
        <v>331</v>
      </c>
      <c r="O269" t="s">
        <v>19</v>
      </c>
      <c r="P269" t="s">
        <v>377</v>
      </c>
      <c r="Q269" s="1">
        <v>36006</v>
      </c>
      <c r="R269">
        <v>225</v>
      </c>
      <c r="S269" t="s">
        <v>19</v>
      </c>
      <c r="T269" t="s">
        <v>19</v>
      </c>
      <c r="U269" t="s">
        <v>19</v>
      </c>
      <c r="V269" t="s">
        <v>19</v>
      </c>
      <c r="W269" t="s">
        <v>378</v>
      </c>
    </row>
    <row r="270" spans="1:24" x14ac:dyDescent="0.25">
      <c r="A270">
        <v>5656386</v>
      </c>
      <c r="B270" t="s">
        <v>5728</v>
      </c>
      <c r="C270" s="1">
        <v>36006</v>
      </c>
      <c r="D270">
        <v>1998</v>
      </c>
      <c r="E270">
        <v>0</v>
      </c>
      <c r="F270">
        <v>0</v>
      </c>
      <c r="G270">
        <v>0</v>
      </c>
      <c r="H270">
        <f>VLOOKUP(D270,DF!$A$2:$B$75,2)*G270</f>
        <v>0</v>
      </c>
      <c r="I270" t="s">
        <v>364</v>
      </c>
      <c r="J270" s="1">
        <v>36006</v>
      </c>
      <c r="K270">
        <v>345</v>
      </c>
      <c r="L270" t="s">
        <v>24</v>
      </c>
      <c r="M270">
        <v>2080340</v>
      </c>
      <c r="N270" t="s">
        <v>331</v>
      </c>
      <c r="O270" t="s">
        <v>19</v>
      </c>
      <c r="P270" t="s">
        <v>364</v>
      </c>
      <c r="Q270" s="1">
        <v>36006</v>
      </c>
      <c r="R270">
        <v>345</v>
      </c>
      <c r="S270" t="s">
        <v>19</v>
      </c>
      <c r="T270" t="s">
        <v>19</v>
      </c>
      <c r="U270" t="s">
        <v>19</v>
      </c>
      <c r="V270" t="s">
        <v>19</v>
      </c>
      <c r="X270" s="3" t="s">
        <v>380</v>
      </c>
    </row>
    <row r="271" spans="1:24" x14ac:dyDescent="0.25">
      <c r="A271">
        <v>5656087</v>
      </c>
      <c r="B271" t="s">
        <v>5725</v>
      </c>
      <c r="C271" s="1">
        <v>36006</v>
      </c>
      <c r="D271">
        <v>1998</v>
      </c>
      <c r="E271">
        <v>0</v>
      </c>
      <c r="F271">
        <v>0</v>
      </c>
      <c r="G271">
        <v>0</v>
      </c>
      <c r="H271">
        <f>VLOOKUP(D271,DF!$A$2:$B$75,2)*G271</f>
        <v>0</v>
      </c>
      <c r="I271" t="s">
        <v>19</v>
      </c>
      <c r="J271" s="1">
        <v>36006</v>
      </c>
      <c r="K271">
        <v>0</v>
      </c>
      <c r="L271" t="s">
        <v>18</v>
      </c>
      <c r="M271">
        <v>2080908</v>
      </c>
      <c r="N271" t="s">
        <v>19</v>
      </c>
      <c r="O271" t="s">
        <v>19</v>
      </c>
      <c r="P271" t="s">
        <v>19</v>
      </c>
      <c r="Q271" s="1">
        <v>36006</v>
      </c>
      <c r="R271">
        <v>2359</v>
      </c>
      <c r="S271" t="s">
        <v>19</v>
      </c>
      <c r="T271" t="s">
        <v>19</v>
      </c>
      <c r="U271" t="s">
        <v>19</v>
      </c>
      <c r="V271" t="s">
        <v>19</v>
      </c>
      <c r="X271" s="3" t="s">
        <v>375</v>
      </c>
    </row>
    <row r="272" spans="1:24" x14ac:dyDescent="0.25">
      <c r="A272">
        <v>5656079</v>
      </c>
      <c r="B272" t="s">
        <v>5725</v>
      </c>
      <c r="C272" s="1">
        <v>36006</v>
      </c>
      <c r="D272">
        <v>1998</v>
      </c>
      <c r="E272">
        <v>0</v>
      </c>
      <c r="F272">
        <v>0</v>
      </c>
      <c r="G272">
        <v>0</v>
      </c>
      <c r="H272">
        <f>VLOOKUP(D272,DF!$A$2:$B$75,2)*G272</f>
        <v>0</v>
      </c>
      <c r="I272" t="s">
        <v>145</v>
      </c>
      <c r="J272" s="1">
        <v>36006</v>
      </c>
      <c r="K272">
        <v>441</v>
      </c>
      <c r="L272" t="s">
        <v>18</v>
      </c>
      <c r="M272">
        <v>2080905</v>
      </c>
      <c r="N272" t="s">
        <v>19</v>
      </c>
      <c r="O272" t="s">
        <v>19</v>
      </c>
      <c r="P272" t="s">
        <v>145</v>
      </c>
      <c r="Q272" s="1">
        <v>36006</v>
      </c>
      <c r="R272">
        <v>441</v>
      </c>
      <c r="S272" t="s">
        <v>19</v>
      </c>
      <c r="T272" t="s">
        <v>19</v>
      </c>
      <c r="U272" t="s">
        <v>19</v>
      </c>
      <c r="V272" t="s">
        <v>19</v>
      </c>
      <c r="W272" t="s">
        <v>381</v>
      </c>
    </row>
    <row r="273" spans="1:25" x14ac:dyDescent="0.25">
      <c r="A273">
        <v>5656088</v>
      </c>
      <c r="B273" t="s">
        <v>5699</v>
      </c>
      <c r="C273" s="1">
        <v>36006</v>
      </c>
      <c r="D273">
        <v>1998</v>
      </c>
      <c r="E273">
        <v>0</v>
      </c>
      <c r="F273">
        <v>0</v>
      </c>
      <c r="G273">
        <v>0</v>
      </c>
      <c r="H273">
        <f>VLOOKUP(D273,DF!$A$2:$B$75,2)*G273</f>
        <v>0</v>
      </c>
      <c r="I273" t="s">
        <v>19</v>
      </c>
      <c r="J273" s="1">
        <v>36006</v>
      </c>
      <c r="K273">
        <v>0</v>
      </c>
      <c r="L273" t="s">
        <v>18</v>
      </c>
      <c r="M273">
        <v>2080908</v>
      </c>
      <c r="N273" t="s">
        <v>19</v>
      </c>
      <c r="O273" t="s">
        <v>19</v>
      </c>
      <c r="P273" t="s">
        <v>19</v>
      </c>
      <c r="Q273" s="1">
        <v>36007</v>
      </c>
      <c r="R273">
        <v>2359</v>
      </c>
      <c r="S273" t="s">
        <v>19</v>
      </c>
      <c r="T273" t="s">
        <v>19</v>
      </c>
      <c r="U273" t="s">
        <v>19</v>
      </c>
      <c r="V273" t="s">
        <v>19</v>
      </c>
      <c r="X273" s="3" t="s">
        <v>375</v>
      </c>
    </row>
    <row r="274" spans="1:25" x14ac:dyDescent="0.25">
      <c r="A274">
        <v>5656081</v>
      </c>
      <c r="B274" t="s">
        <v>5699</v>
      </c>
      <c r="C274" s="1">
        <v>36006</v>
      </c>
      <c r="D274">
        <v>1998</v>
      </c>
      <c r="E274">
        <v>0</v>
      </c>
      <c r="F274">
        <v>0</v>
      </c>
      <c r="G274">
        <v>0</v>
      </c>
      <c r="H274">
        <f>VLOOKUP(D274,DF!$A$2:$B$75,2)*G274</f>
        <v>0</v>
      </c>
      <c r="I274" t="s">
        <v>384</v>
      </c>
      <c r="J274" s="1">
        <v>36006</v>
      </c>
      <c r="K274">
        <v>500</v>
      </c>
      <c r="L274" t="s">
        <v>18</v>
      </c>
      <c r="M274">
        <v>2080905</v>
      </c>
      <c r="N274" t="s">
        <v>19</v>
      </c>
      <c r="O274" t="s">
        <v>19</v>
      </c>
      <c r="P274" t="s">
        <v>384</v>
      </c>
      <c r="Q274" s="1">
        <v>36006</v>
      </c>
      <c r="R274">
        <v>500</v>
      </c>
      <c r="S274" t="s">
        <v>19</v>
      </c>
      <c r="T274" t="s">
        <v>19</v>
      </c>
      <c r="U274" t="s">
        <v>19</v>
      </c>
      <c r="V274" t="s">
        <v>19</v>
      </c>
      <c r="W274" t="s">
        <v>385</v>
      </c>
    </row>
    <row r="275" spans="1:25" x14ac:dyDescent="0.25">
      <c r="A275">
        <v>5656384</v>
      </c>
      <c r="B275" t="s">
        <v>5717</v>
      </c>
      <c r="C275" s="1">
        <v>36006</v>
      </c>
      <c r="D275">
        <v>1998</v>
      </c>
      <c r="E275">
        <v>0</v>
      </c>
      <c r="F275">
        <v>0</v>
      </c>
      <c r="G275">
        <v>0</v>
      </c>
      <c r="H275">
        <f>VLOOKUP(D275,DF!$A$2:$B$75,2)*G275</f>
        <v>0</v>
      </c>
      <c r="I275" t="s">
        <v>47</v>
      </c>
      <c r="J275" s="1">
        <v>36006</v>
      </c>
      <c r="K275">
        <v>245</v>
      </c>
      <c r="L275" t="s">
        <v>24</v>
      </c>
      <c r="M275">
        <v>2080338</v>
      </c>
      <c r="N275" t="s">
        <v>331</v>
      </c>
      <c r="O275" t="s">
        <v>19</v>
      </c>
      <c r="P275" t="s">
        <v>47</v>
      </c>
      <c r="Q275" s="1">
        <v>36006</v>
      </c>
      <c r="R275">
        <v>245</v>
      </c>
      <c r="S275" t="s">
        <v>19</v>
      </c>
      <c r="T275" t="s">
        <v>19</v>
      </c>
      <c r="U275" t="s">
        <v>19</v>
      </c>
      <c r="V275" t="s">
        <v>19</v>
      </c>
      <c r="X275" s="3" t="s">
        <v>379</v>
      </c>
    </row>
    <row r="276" spans="1:25" x14ac:dyDescent="0.25">
      <c r="A276">
        <v>5656080</v>
      </c>
      <c r="B276" t="s">
        <v>5701</v>
      </c>
      <c r="C276" s="1">
        <v>36006</v>
      </c>
      <c r="D276">
        <v>1998</v>
      </c>
      <c r="E276">
        <v>0</v>
      </c>
      <c r="F276">
        <v>0</v>
      </c>
      <c r="G276">
        <v>0</v>
      </c>
      <c r="H276">
        <f>VLOOKUP(D276,DF!$A$2:$B$75,2)*G276</f>
        <v>0</v>
      </c>
      <c r="I276" t="s">
        <v>382</v>
      </c>
      <c r="J276" s="1">
        <v>36006</v>
      </c>
      <c r="K276">
        <v>500</v>
      </c>
      <c r="L276" t="s">
        <v>18</v>
      </c>
      <c r="M276">
        <v>2080905</v>
      </c>
      <c r="N276" t="s">
        <v>19</v>
      </c>
      <c r="O276" t="s">
        <v>19</v>
      </c>
      <c r="P276" t="s">
        <v>382</v>
      </c>
      <c r="Q276" s="1">
        <v>36006</v>
      </c>
      <c r="R276">
        <v>500</v>
      </c>
      <c r="S276" t="s">
        <v>19</v>
      </c>
      <c r="T276" t="s">
        <v>19</v>
      </c>
      <c r="U276" t="s">
        <v>19</v>
      </c>
      <c r="V276" t="s">
        <v>19</v>
      </c>
      <c r="W276" t="s">
        <v>383</v>
      </c>
    </row>
    <row r="277" spans="1:25" x14ac:dyDescent="0.25">
      <c r="A277">
        <v>5664416</v>
      </c>
      <c r="B277" t="s">
        <v>5724</v>
      </c>
      <c r="C277" s="1">
        <v>36016</v>
      </c>
      <c r="D277">
        <v>1998</v>
      </c>
      <c r="E277">
        <v>0</v>
      </c>
      <c r="F277">
        <v>0</v>
      </c>
      <c r="G277">
        <v>0</v>
      </c>
      <c r="H277">
        <f>VLOOKUP(D277,DF!$A$2:$B$75,2)*G277</f>
        <v>0</v>
      </c>
      <c r="I277" t="s">
        <v>389</v>
      </c>
      <c r="J277" s="1">
        <v>36016</v>
      </c>
      <c r="K277">
        <v>822</v>
      </c>
      <c r="L277" t="s">
        <v>18</v>
      </c>
      <c r="M277">
        <v>2402804</v>
      </c>
      <c r="N277" t="s">
        <v>331</v>
      </c>
      <c r="O277" t="s">
        <v>19</v>
      </c>
      <c r="P277" t="s">
        <v>389</v>
      </c>
      <c r="Q277" s="1">
        <v>36016</v>
      </c>
      <c r="R277">
        <v>822</v>
      </c>
      <c r="S277" t="s">
        <v>19</v>
      </c>
      <c r="T277" t="s">
        <v>19</v>
      </c>
      <c r="U277" t="s">
        <v>19</v>
      </c>
      <c r="V277" t="s">
        <v>19</v>
      </c>
      <c r="W277" t="s">
        <v>390</v>
      </c>
    </row>
    <row r="278" spans="1:25" x14ac:dyDescent="0.25">
      <c r="A278">
        <v>5665730</v>
      </c>
      <c r="B278" t="s">
        <v>5764</v>
      </c>
      <c r="C278" s="1">
        <v>36016</v>
      </c>
      <c r="D278">
        <v>1998</v>
      </c>
      <c r="E278">
        <v>0</v>
      </c>
      <c r="F278">
        <v>0</v>
      </c>
      <c r="G278">
        <v>0</v>
      </c>
      <c r="H278">
        <f>VLOOKUP(D278,DF!$A$2:$B$75,2)*G278</f>
        <v>0</v>
      </c>
      <c r="I278" t="s">
        <v>387</v>
      </c>
      <c r="J278" s="1">
        <v>36016</v>
      </c>
      <c r="K278">
        <v>800</v>
      </c>
      <c r="L278" t="s">
        <v>24</v>
      </c>
      <c r="M278">
        <v>2084278</v>
      </c>
      <c r="N278" t="s">
        <v>358</v>
      </c>
      <c r="O278" t="s">
        <v>19</v>
      </c>
      <c r="P278" t="s">
        <v>387</v>
      </c>
      <c r="Q278" s="1">
        <v>36016</v>
      </c>
      <c r="R278">
        <v>1100</v>
      </c>
      <c r="S278" t="s">
        <v>19</v>
      </c>
      <c r="T278" t="s">
        <v>19</v>
      </c>
      <c r="U278" t="s">
        <v>19</v>
      </c>
      <c r="V278" t="s">
        <v>19</v>
      </c>
      <c r="X278" s="3" t="s">
        <v>388</v>
      </c>
    </row>
    <row r="279" spans="1:25" x14ac:dyDescent="0.25">
      <c r="A279">
        <v>5665729</v>
      </c>
      <c r="B279" t="s">
        <v>5765</v>
      </c>
      <c r="C279" s="1">
        <v>36016</v>
      </c>
      <c r="D279">
        <v>1998</v>
      </c>
      <c r="E279">
        <v>0</v>
      </c>
      <c r="F279">
        <v>0</v>
      </c>
      <c r="G279">
        <v>0</v>
      </c>
      <c r="H279">
        <f>VLOOKUP(D279,DF!$A$2:$B$75,2)*G279</f>
        <v>0</v>
      </c>
      <c r="I279" t="s">
        <v>294</v>
      </c>
      <c r="J279" s="1">
        <v>36016</v>
      </c>
      <c r="K279">
        <v>800</v>
      </c>
      <c r="L279" t="s">
        <v>24</v>
      </c>
      <c r="M279">
        <v>2084278</v>
      </c>
      <c r="N279" t="s">
        <v>358</v>
      </c>
      <c r="O279" t="s">
        <v>19</v>
      </c>
      <c r="P279" t="s">
        <v>294</v>
      </c>
      <c r="Q279" s="1">
        <v>36016</v>
      </c>
      <c r="R279">
        <v>1100</v>
      </c>
      <c r="S279" t="s">
        <v>19</v>
      </c>
      <c r="T279" t="s">
        <v>19</v>
      </c>
      <c r="U279" t="s">
        <v>19</v>
      </c>
      <c r="V279" t="s">
        <v>19</v>
      </c>
      <c r="X279" s="3" t="s">
        <v>388</v>
      </c>
    </row>
    <row r="280" spans="1:25" x14ac:dyDescent="0.25">
      <c r="A280">
        <v>5664415</v>
      </c>
      <c r="B280" t="s">
        <v>5723</v>
      </c>
      <c r="C280" s="1">
        <v>36016</v>
      </c>
      <c r="D280">
        <v>1998</v>
      </c>
      <c r="E280">
        <v>0</v>
      </c>
      <c r="F280">
        <v>0</v>
      </c>
      <c r="G280">
        <v>0</v>
      </c>
      <c r="H280">
        <f>VLOOKUP(D280,DF!$A$2:$B$75,2)*G280</f>
        <v>0</v>
      </c>
      <c r="I280" t="s">
        <v>157</v>
      </c>
      <c r="J280" s="1">
        <v>36016</v>
      </c>
      <c r="K280">
        <v>700</v>
      </c>
      <c r="L280" t="s">
        <v>18</v>
      </c>
      <c r="M280">
        <v>2402804</v>
      </c>
      <c r="N280" t="s">
        <v>331</v>
      </c>
      <c r="O280" t="s">
        <v>19</v>
      </c>
      <c r="P280" t="s">
        <v>157</v>
      </c>
      <c r="Q280" s="1">
        <v>36016</v>
      </c>
      <c r="R280">
        <v>900</v>
      </c>
      <c r="S280" t="s">
        <v>19</v>
      </c>
      <c r="T280" t="s">
        <v>19</v>
      </c>
      <c r="U280" t="s">
        <v>19</v>
      </c>
      <c r="V280" t="s">
        <v>19</v>
      </c>
      <c r="W280" t="s">
        <v>386</v>
      </c>
    </row>
    <row r="281" spans="1:25" x14ac:dyDescent="0.25">
      <c r="A281">
        <v>5657770</v>
      </c>
      <c r="B281" t="s">
        <v>5732</v>
      </c>
      <c r="C281" s="1">
        <v>36016</v>
      </c>
      <c r="D281">
        <v>1998</v>
      </c>
      <c r="E281">
        <v>0</v>
      </c>
      <c r="F281">
        <v>0</v>
      </c>
      <c r="G281">
        <v>0</v>
      </c>
      <c r="H281">
        <f>VLOOKUP(D281,DF!$A$2:$B$75,2)*G281</f>
        <v>0</v>
      </c>
      <c r="I281" t="s">
        <v>391</v>
      </c>
      <c r="J281" s="1">
        <v>36016</v>
      </c>
      <c r="K281">
        <v>1015</v>
      </c>
      <c r="L281" t="s">
        <v>24</v>
      </c>
      <c r="M281">
        <v>2082324</v>
      </c>
      <c r="N281" t="s">
        <v>392</v>
      </c>
      <c r="O281" t="s">
        <v>19</v>
      </c>
      <c r="P281" t="s">
        <v>391</v>
      </c>
      <c r="Q281" s="1">
        <v>36016</v>
      </c>
      <c r="R281">
        <v>1100</v>
      </c>
      <c r="S281" t="s">
        <v>19</v>
      </c>
      <c r="T281" t="s">
        <v>19</v>
      </c>
      <c r="U281" t="s">
        <v>19</v>
      </c>
      <c r="V281" t="s">
        <v>19</v>
      </c>
      <c r="W281" t="s">
        <v>393</v>
      </c>
    </row>
    <row r="282" spans="1:25" x14ac:dyDescent="0.25">
      <c r="A282">
        <v>5664887</v>
      </c>
      <c r="B282" t="s">
        <v>5767</v>
      </c>
      <c r="C282" s="1">
        <v>36032</v>
      </c>
      <c r="D282">
        <v>1998</v>
      </c>
      <c r="E282">
        <v>0</v>
      </c>
      <c r="F282">
        <v>0</v>
      </c>
      <c r="G282">
        <v>0</v>
      </c>
      <c r="H282">
        <f>VLOOKUP(D282,DF!$A$2:$B$75,2)*G282</f>
        <v>0</v>
      </c>
      <c r="I282" t="s">
        <v>394</v>
      </c>
      <c r="J282" s="1">
        <v>36032</v>
      </c>
      <c r="K282">
        <v>1650</v>
      </c>
      <c r="L282" t="s">
        <v>24</v>
      </c>
      <c r="M282">
        <v>2084659</v>
      </c>
      <c r="N282" t="s">
        <v>331</v>
      </c>
      <c r="O282" t="s">
        <v>19</v>
      </c>
      <c r="P282" t="s">
        <v>394</v>
      </c>
      <c r="Q282" s="1">
        <v>36032</v>
      </c>
      <c r="R282">
        <v>1650</v>
      </c>
      <c r="S282" t="s">
        <v>19</v>
      </c>
      <c r="T282" t="s">
        <v>19</v>
      </c>
      <c r="U282" t="s">
        <v>19</v>
      </c>
      <c r="V282" t="s">
        <v>19</v>
      </c>
      <c r="W282" t="s">
        <v>395</v>
      </c>
    </row>
    <row r="283" spans="1:25" x14ac:dyDescent="0.25">
      <c r="A283">
        <v>5665027</v>
      </c>
      <c r="B283" t="s">
        <v>5705</v>
      </c>
      <c r="C283" s="1">
        <v>36034</v>
      </c>
      <c r="D283">
        <v>1998</v>
      </c>
      <c r="E283">
        <v>0</v>
      </c>
      <c r="F283">
        <v>0</v>
      </c>
      <c r="G283">
        <v>0</v>
      </c>
      <c r="H283">
        <f>VLOOKUP(D283,DF!$A$2:$B$75,2)*G283</f>
        <v>0</v>
      </c>
      <c r="I283" t="s">
        <v>396</v>
      </c>
      <c r="J283" s="1">
        <v>36034</v>
      </c>
      <c r="K283">
        <v>2055</v>
      </c>
      <c r="L283" t="s">
        <v>24</v>
      </c>
      <c r="M283">
        <v>2084661</v>
      </c>
      <c r="N283" t="s">
        <v>331</v>
      </c>
      <c r="O283" t="s">
        <v>19</v>
      </c>
      <c r="P283" t="s">
        <v>396</v>
      </c>
      <c r="Q283" s="1">
        <v>36034</v>
      </c>
      <c r="R283">
        <v>2055</v>
      </c>
      <c r="S283" t="s">
        <v>19</v>
      </c>
      <c r="T283" t="s">
        <v>19</v>
      </c>
      <c r="U283" t="s">
        <v>19</v>
      </c>
      <c r="V283" t="s">
        <v>19</v>
      </c>
      <c r="W283" t="s">
        <v>397</v>
      </c>
    </row>
    <row r="284" spans="1:25" x14ac:dyDescent="0.25">
      <c r="A284">
        <v>5668761</v>
      </c>
      <c r="B284" t="s">
        <v>5731</v>
      </c>
      <c r="C284" s="1">
        <v>36051</v>
      </c>
      <c r="D284">
        <v>1998</v>
      </c>
      <c r="E284">
        <v>0</v>
      </c>
      <c r="F284">
        <v>0</v>
      </c>
      <c r="G284">
        <v>50000</v>
      </c>
      <c r="H284">
        <f>VLOOKUP(D284,DF!$A$2:$B$75,2)*G284</f>
        <v>93500</v>
      </c>
      <c r="I284" t="s">
        <v>19</v>
      </c>
      <c r="J284" s="1">
        <v>36051</v>
      </c>
      <c r="K284">
        <v>300</v>
      </c>
      <c r="L284" t="s">
        <v>18</v>
      </c>
      <c r="M284">
        <v>2149603</v>
      </c>
      <c r="N284" t="s">
        <v>362</v>
      </c>
      <c r="O284" t="s">
        <v>19</v>
      </c>
      <c r="P284" t="s">
        <v>19</v>
      </c>
      <c r="Q284" s="1">
        <v>36052</v>
      </c>
      <c r="R284">
        <v>300</v>
      </c>
      <c r="S284" t="s">
        <v>19</v>
      </c>
      <c r="T284" t="s">
        <v>19</v>
      </c>
      <c r="U284" t="s">
        <v>19</v>
      </c>
      <c r="V284" t="s">
        <v>19</v>
      </c>
      <c r="W284" t="s">
        <v>398</v>
      </c>
      <c r="X284" s="3" t="s">
        <v>399</v>
      </c>
      <c r="Y284">
        <v>283</v>
      </c>
    </row>
    <row r="285" spans="1:25" x14ac:dyDescent="0.25">
      <c r="A285">
        <v>5671967</v>
      </c>
      <c r="B285" t="s">
        <v>5764</v>
      </c>
      <c r="C285" s="1">
        <v>36051</v>
      </c>
      <c r="D285">
        <v>1998</v>
      </c>
      <c r="E285">
        <v>0</v>
      </c>
      <c r="F285">
        <v>0</v>
      </c>
      <c r="G285">
        <v>1978000</v>
      </c>
      <c r="H285">
        <f>VLOOKUP(D285,DF!$A$2:$B$75,2)*G285</f>
        <v>3698860</v>
      </c>
      <c r="I285" t="s">
        <v>401</v>
      </c>
      <c r="J285" s="1">
        <v>36051</v>
      </c>
      <c r="K285">
        <v>1600</v>
      </c>
      <c r="L285" t="s">
        <v>24</v>
      </c>
      <c r="M285">
        <v>2150009</v>
      </c>
      <c r="N285" t="s">
        <v>331</v>
      </c>
      <c r="O285" t="s">
        <v>19</v>
      </c>
      <c r="P285" t="s">
        <v>401</v>
      </c>
      <c r="Q285" s="1">
        <v>36053</v>
      </c>
      <c r="R285">
        <v>1600</v>
      </c>
      <c r="S285" t="s">
        <v>19</v>
      </c>
      <c r="T285" t="s">
        <v>19</v>
      </c>
      <c r="U285" t="s">
        <v>19</v>
      </c>
      <c r="V285" t="s">
        <v>19</v>
      </c>
      <c r="X285" s="3" t="s">
        <v>402</v>
      </c>
    </row>
    <row r="286" spans="1:25" x14ac:dyDescent="0.25">
      <c r="A286">
        <v>5671969</v>
      </c>
      <c r="B286" t="s">
        <v>5760</v>
      </c>
      <c r="C286" s="1">
        <v>36051</v>
      </c>
      <c r="D286">
        <v>1998</v>
      </c>
      <c r="E286">
        <v>0</v>
      </c>
      <c r="F286">
        <v>0</v>
      </c>
      <c r="G286">
        <v>0</v>
      </c>
      <c r="H286">
        <f>VLOOKUP(D286,DF!$A$2:$B$75,2)*G286</f>
        <v>0</v>
      </c>
      <c r="I286" t="s">
        <v>401</v>
      </c>
      <c r="J286" s="1">
        <v>36051</v>
      </c>
      <c r="K286">
        <v>2245</v>
      </c>
      <c r="L286" t="s">
        <v>24</v>
      </c>
      <c r="M286">
        <v>2150009</v>
      </c>
      <c r="N286" t="s">
        <v>331</v>
      </c>
      <c r="O286" t="s">
        <v>19</v>
      </c>
      <c r="P286" t="s">
        <v>401</v>
      </c>
      <c r="Q286" s="1">
        <v>36052</v>
      </c>
      <c r="R286">
        <v>2245</v>
      </c>
      <c r="S286" t="s">
        <v>19</v>
      </c>
      <c r="T286" t="s">
        <v>19</v>
      </c>
      <c r="U286" t="s">
        <v>19</v>
      </c>
      <c r="V286" t="s">
        <v>19</v>
      </c>
      <c r="X286" s="3" t="s">
        <v>402</v>
      </c>
    </row>
    <row r="287" spans="1:25" x14ac:dyDescent="0.25">
      <c r="A287">
        <v>5671968</v>
      </c>
      <c r="B287" t="s">
        <v>5765</v>
      </c>
      <c r="C287" s="1">
        <v>36051</v>
      </c>
      <c r="D287">
        <v>1998</v>
      </c>
      <c r="E287">
        <v>0</v>
      </c>
      <c r="F287">
        <v>0</v>
      </c>
      <c r="G287">
        <v>0</v>
      </c>
      <c r="H287">
        <f>VLOOKUP(D287,DF!$A$2:$B$75,2)*G287</f>
        <v>0</v>
      </c>
      <c r="I287" t="s">
        <v>401</v>
      </c>
      <c r="J287" s="1">
        <v>36051</v>
      </c>
      <c r="K287">
        <v>2245</v>
      </c>
      <c r="L287" t="s">
        <v>24</v>
      </c>
      <c r="M287">
        <v>2150009</v>
      </c>
      <c r="N287" t="s">
        <v>331</v>
      </c>
      <c r="O287" t="s">
        <v>19</v>
      </c>
      <c r="P287" t="s">
        <v>401</v>
      </c>
      <c r="Q287" s="1">
        <v>36052</v>
      </c>
      <c r="R287">
        <v>1700</v>
      </c>
      <c r="S287" t="s">
        <v>19</v>
      </c>
      <c r="T287" t="s">
        <v>19</v>
      </c>
      <c r="U287" t="s">
        <v>19</v>
      </c>
      <c r="V287" t="s">
        <v>19</v>
      </c>
      <c r="X287" s="3" t="s">
        <v>402</v>
      </c>
    </row>
    <row r="288" spans="1:25" x14ac:dyDescent="0.25">
      <c r="A288">
        <v>5668762</v>
      </c>
      <c r="B288" t="s">
        <v>5732</v>
      </c>
      <c r="C288" s="1">
        <v>36051</v>
      </c>
      <c r="D288">
        <v>1998</v>
      </c>
      <c r="E288">
        <v>0</v>
      </c>
      <c r="F288">
        <v>0</v>
      </c>
      <c r="G288">
        <v>0</v>
      </c>
      <c r="H288">
        <f>VLOOKUP(D288,DF!$A$2:$B$75,2)*G288</f>
        <v>0</v>
      </c>
      <c r="I288" t="s">
        <v>19</v>
      </c>
      <c r="J288" s="1">
        <v>36051</v>
      </c>
      <c r="K288">
        <v>700</v>
      </c>
      <c r="L288" t="s">
        <v>18</v>
      </c>
      <c r="M288">
        <v>2149603</v>
      </c>
      <c r="N288" t="s">
        <v>362</v>
      </c>
      <c r="O288" t="s">
        <v>19</v>
      </c>
      <c r="P288" t="s">
        <v>19</v>
      </c>
      <c r="Q288" s="1">
        <v>36052</v>
      </c>
      <c r="R288">
        <v>700</v>
      </c>
      <c r="S288" t="s">
        <v>19</v>
      </c>
      <c r="T288" t="s">
        <v>19</v>
      </c>
      <c r="U288" t="s">
        <v>19</v>
      </c>
      <c r="V288" t="s">
        <v>19</v>
      </c>
      <c r="W288" t="s">
        <v>400</v>
      </c>
    </row>
    <row r="289" spans="1:24" x14ac:dyDescent="0.25">
      <c r="A289">
        <v>5664495</v>
      </c>
      <c r="B289" t="s">
        <v>5724</v>
      </c>
      <c r="C289" s="1">
        <v>36062</v>
      </c>
      <c r="D289">
        <v>1998</v>
      </c>
      <c r="E289">
        <v>0</v>
      </c>
      <c r="F289">
        <v>0</v>
      </c>
      <c r="G289">
        <v>20000</v>
      </c>
      <c r="H289">
        <f>VLOOKUP(D289,DF!$A$2:$B$75,2)*G289</f>
        <v>37400</v>
      </c>
      <c r="I289" t="s">
        <v>155</v>
      </c>
      <c r="J289" s="1">
        <v>36062</v>
      </c>
      <c r="K289">
        <v>600</v>
      </c>
      <c r="L289" t="s">
        <v>18</v>
      </c>
      <c r="M289">
        <v>2084398</v>
      </c>
      <c r="N289" t="s">
        <v>362</v>
      </c>
      <c r="O289" t="s">
        <v>19</v>
      </c>
      <c r="P289" t="s">
        <v>155</v>
      </c>
      <c r="Q289" s="1">
        <v>36062</v>
      </c>
      <c r="R289">
        <v>1000</v>
      </c>
      <c r="S289" t="s">
        <v>19</v>
      </c>
      <c r="T289" t="s">
        <v>19</v>
      </c>
      <c r="U289" t="s">
        <v>19</v>
      </c>
      <c r="V289" t="s">
        <v>19</v>
      </c>
      <c r="W289" t="s">
        <v>404</v>
      </c>
    </row>
    <row r="290" spans="1:24" x14ac:dyDescent="0.25">
      <c r="A290">
        <v>5664494</v>
      </c>
      <c r="B290" t="s">
        <v>5718</v>
      </c>
      <c r="C290" s="1">
        <v>36062</v>
      </c>
      <c r="D290">
        <v>1998</v>
      </c>
      <c r="E290">
        <v>0</v>
      </c>
      <c r="F290">
        <v>0</v>
      </c>
      <c r="G290">
        <v>0</v>
      </c>
      <c r="H290">
        <f>VLOOKUP(D290,DF!$A$2:$B$75,2)*G290</f>
        <v>0</v>
      </c>
      <c r="I290" t="s">
        <v>80</v>
      </c>
      <c r="J290" s="1">
        <v>36062</v>
      </c>
      <c r="K290">
        <v>400</v>
      </c>
      <c r="L290" t="s">
        <v>18</v>
      </c>
      <c r="M290">
        <v>2084398</v>
      </c>
      <c r="N290" t="s">
        <v>362</v>
      </c>
      <c r="O290" t="s">
        <v>19</v>
      </c>
      <c r="P290" t="s">
        <v>80</v>
      </c>
      <c r="Q290" s="1">
        <v>36062</v>
      </c>
      <c r="R290">
        <v>800</v>
      </c>
      <c r="S290" t="s">
        <v>19</v>
      </c>
      <c r="T290" t="s">
        <v>19</v>
      </c>
      <c r="U290" t="s">
        <v>19</v>
      </c>
      <c r="V290" t="s">
        <v>19</v>
      </c>
      <c r="W290" t="s">
        <v>403</v>
      </c>
    </row>
    <row r="291" spans="1:24" x14ac:dyDescent="0.25">
      <c r="A291">
        <v>5671575</v>
      </c>
      <c r="B291" t="s">
        <v>5772</v>
      </c>
      <c r="C291" s="1">
        <v>36069</v>
      </c>
      <c r="D291">
        <v>1998</v>
      </c>
      <c r="E291">
        <v>0</v>
      </c>
      <c r="F291">
        <v>0</v>
      </c>
      <c r="G291">
        <v>1000000</v>
      </c>
      <c r="H291">
        <f>VLOOKUP(D291,DF!$A$2:$B$75,2)*G291</f>
        <v>1870000</v>
      </c>
      <c r="I291" t="s">
        <v>128</v>
      </c>
      <c r="J291" s="1">
        <v>36069</v>
      </c>
      <c r="K291">
        <v>700</v>
      </c>
      <c r="L291" t="s">
        <v>24</v>
      </c>
      <c r="M291">
        <v>2150739</v>
      </c>
      <c r="N291" t="s">
        <v>331</v>
      </c>
      <c r="O291" t="s">
        <v>19</v>
      </c>
      <c r="P291" t="s">
        <v>128</v>
      </c>
      <c r="Q291" s="1">
        <v>36069</v>
      </c>
      <c r="R291">
        <v>2000</v>
      </c>
      <c r="S291" t="s">
        <v>19</v>
      </c>
      <c r="T291" t="s">
        <v>19</v>
      </c>
      <c r="U291" t="s">
        <v>19</v>
      </c>
      <c r="V291" t="s">
        <v>19</v>
      </c>
      <c r="W291" t="s">
        <v>405</v>
      </c>
    </row>
    <row r="292" spans="1:24" x14ac:dyDescent="0.25">
      <c r="A292">
        <v>5671576</v>
      </c>
      <c r="B292" t="s">
        <v>5766</v>
      </c>
      <c r="C292" s="1">
        <v>36069</v>
      </c>
      <c r="D292">
        <v>1998</v>
      </c>
      <c r="E292">
        <v>0</v>
      </c>
      <c r="F292">
        <v>0</v>
      </c>
      <c r="G292">
        <v>0</v>
      </c>
      <c r="H292">
        <f>VLOOKUP(D292,DF!$A$2:$B$75,2)*G292</f>
        <v>0</v>
      </c>
      <c r="I292" t="s">
        <v>31</v>
      </c>
      <c r="J292" s="1">
        <v>36069</v>
      </c>
      <c r="K292">
        <v>1930</v>
      </c>
      <c r="L292" t="s">
        <v>24</v>
      </c>
      <c r="M292">
        <v>2150739</v>
      </c>
      <c r="N292" t="s">
        <v>331</v>
      </c>
      <c r="O292" t="s">
        <v>19</v>
      </c>
      <c r="P292" t="s">
        <v>31</v>
      </c>
      <c r="Q292" s="1">
        <v>36069</v>
      </c>
      <c r="R292">
        <v>1930</v>
      </c>
      <c r="S292" t="s">
        <v>19</v>
      </c>
      <c r="T292" t="s">
        <v>19</v>
      </c>
      <c r="U292" t="s">
        <v>19</v>
      </c>
      <c r="V292" t="s">
        <v>19</v>
      </c>
      <c r="W292" t="s">
        <v>406</v>
      </c>
    </row>
    <row r="293" spans="1:24" x14ac:dyDescent="0.25">
      <c r="A293">
        <v>5670047</v>
      </c>
      <c r="B293" t="s">
        <v>5764</v>
      </c>
      <c r="C293" s="1">
        <v>36070</v>
      </c>
      <c r="D293">
        <v>1998</v>
      </c>
      <c r="E293">
        <v>0</v>
      </c>
      <c r="F293">
        <v>0</v>
      </c>
      <c r="G293">
        <v>0</v>
      </c>
      <c r="H293">
        <f>VLOOKUP(D293,DF!$A$2:$B$75,2)*G293</f>
        <v>0</v>
      </c>
      <c r="I293" t="s">
        <v>317</v>
      </c>
      <c r="J293" s="1">
        <v>36070</v>
      </c>
      <c r="K293">
        <v>900</v>
      </c>
      <c r="L293" t="s">
        <v>24</v>
      </c>
      <c r="M293">
        <v>2150586</v>
      </c>
      <c r="N293" t="s">
        <v>331</v>
      </c>
      <c r="O293" t="s">
        <v>19</v>
      </c>
      <c r="P293" t="s">
        <v>317</v>
      </c>
      <c r="Q293" s="1">
        <v>36070</v>
      </c>
      <c r="R293">
        <v>1200</v>
      </c>
      <c r="S293" t="s">
        <v>19</v>
      </c>
      <c r="T293" t="s">
        <v>19</v>
      </c>
      <c r="U293" t="s">
        <v>19</v>
      </c>
      <c r="V293" t="s">
        <v>19</v>
      </c>
      <c r="X293" s="3" t="s">
        <v>407</v>
      </c>
    </row>
    <row r="294" spans="1:24" x14ac:dyDescent="0.25">
      <c r="A294">
        <v>5672332</v>
      </c>
      <c r="B294" t="s">
        <v>5724</v>
      </c>
      <c r="C294" s="1">
        <v>36072</v>
      </c>
      <c r="D294">
        <v>1998</v>
      </c>
      <c r="E294">
        <v>0</v>
      </c>
      <c r="F294">
        <v>0</v>
      </c>
      <c r="G294">
        <v>25000</v>
      </c>
      <c r="H294">
        <f>VLOOKUP(D294,DF!$A$2:$B$75,2)*G294</f>
        <v>46750</v>
      </c>
      <c r="I294" t="s">
        <v>155</v>
      </c>
      <c r="J294" s="1">
        <v>36072</v>
      </c>
      <c r="K294">
        <v>1300</v>
      </c>
      <c r="L294" t="s">
        <v>24</v>
      </c>
      <c r="M294">
        <v>2150051</v>
      </c>
      <c r="N294" t="s">
        <v>362</v>
      </c>
      <c r="O294" t="s">
        <v>19</v>
      </c>
      <c r="P294" t="s">
        <v>155</v>
      </c>
      <c r="Q294" s="1">
        <v>36073</v>
      </c>
      <c r="R294">
        <v>600</v>
      </c>
      <c r="S294" t="s">
        <v>19</v>
      </c>
      <c r="T294" t="s">
        <v>19</v>
      </c>
      <c r="U294" t="s">
        <v>19</v>
      </c>
      <c r="V294" t="s">
        <v>19</v>
      </c>
      <c r="X294" s="3" t="s">
        <v>411</v>
      </c>
    </row>
    <row r="295" spans="1:24" x14ac:dyDescent="0.25">
      <c r="A295">
        <v>5669903</v>
      </c>
      <c r="B295" t="s">
        <v>5764</v>
      </c>
      <c r="C295" s="1">
        <v>36072</v>
      </c>
      <c r="D295">
        <v>1998</v>
      </c>
      <c r="E295">
        <v>0</v>
      </c>
      <c r="F295">
        <v>0</v>
      </c>
      <c r="G295">
        <v>0</v>
      </c>
      <c r="H295">
        <f>VLOOKUP(D295,DF!$A$2:$B$75,2)*G295</f>
        <v>0</v>
      </c>
      <c r="I295" t="s">
        <v>401</v>
      </c>
      <c r="J295" s="1">
        <v>36072</v>
      </c>
      <c r="K295">
        <v>1000</v>
      </c>
      <c r="L295" t="s">
        <v>24</v>
      </c>
      <c r="M295">
        <v>2150582</v>
      </c>
      <c r="N295" t="s">
        <v>331</v>
      </c>
      <c r="O295" t="s">
        <v>19</v>
      </c>
      <c r="P295" t="s">
        <v>401</v>
      </c>
      <c r="Q295" s="1">
        <v>36072</v>
      </c>
      <c r="R295">
        <v>1130</v>
      </c>
      <c r="S295" t="s">
        <v>19</v>
      </c>
      <c r="T295" t="s">
        <v>19</v>
      </c>
      <c r="U295" t="s">
        <v>19</v>
      </c>
      <c r="V295" t="s">
        <v>19</v>
      </c>
      <c r="X295" s="3" t="s">
        <v>409</v>
      </c>
    </row>
    <row r="296" spans="1:24" x14ac:dyDescent="0.25">
      <c r="A296">
        <v>5670021</v>
      </c>
      <c r="B296" t="s">
        <v>5764</v>
      </c>
      <c r="C296" s="1">
        <v>36072</v>
      </c>
      <c r="D296">
        <v>1998</v>
      </c>
      <c r="E296">
        <v>0</v>
      </c>
      <c r="F296">
        <v>0</v>
      </c>
      <c r="G296">
        <v>100000</v>
      </c>
      <c r="H296">
        <f>VLOOKUP(D296,DF!$A$2:$B$75,2)*G296</f>
        <v>187000</v>
      </c>
      <c r="I296" t="s">
        <v>401</v>
      </c>
      <c r="J296" s="1">
        <v>36072</v>
      </c>
      <c r="K296">
        <v>2215</v>
      </c>
      <c r="L296" t="s">
        <v>24</v>
      </c>
      <c r="M296">
        <v>2150583</v>
      </c>
      <c r="N296" t="s">
        <v>331</v>
      </c>
      <c r="O296" t="s">
        <v>19</v>
      </c>
      <c r="P296" t="s">
        <v>401</v>
      </c>
      <c r="Q296" s="1">
        <v>36074</v>
      </c>
      <c r="R296">
        <v>0</v>
      </c>
      <c r="S296" t="s">
        <v>19</v>
      </c>
      <c r="T296" t="s">
        <v>19</v>
      </c>
      <c r="U296" t="s">
        <v>19</v>
      </c>
      <c r="V296" t="s">
        <v>19</v>
      </c>
      <c r="X296" s="3" t="s">
        <v>424</v>
      </c>
    </row>
    <row r="297" spans="1:24" x14ac:dyDescent="0.25">
      <c r="A297">
        <v>5671177</v>
      </c>
      <c r="B297" t="s">
        <v>5739</v>
      </c>
      <c r="C297" s="1">
        <v>36072</v>
      </c>
      <c r="D297">
        <v>1998</v>
      </c>
      <c r="E297">
        <v>0</v>
      </c>
      <c r="F297">
        <v>0</v>
      </c>
      <c r="G297">
        <v>0</v>
      </c>
      <c r="H297">
        <f>VLOOKUP(D297,DF!$A$2:$B$75,2)*G297</f>
        <v>0</v>
      </c>
      <c r="I297" t="s">
        <v>416</v>
      </c>
      <c r="J297" s="1">
        <v>36072</v>
      </c>
      <c r="K297">
        <v>1800</v>
      </c>
      <c r="L297" t="s">
        <v>24</v>
      </c>
      <c r="M297">
        <v>2150426</v>
      </c>
      <c r="N297" t="s">
        <v>417</v>
      </c>
      <c r="O297" t="s">
        <v>19</v>
      </c>
      <c r="P297" t="s">
        <v>416</v>
      </c>
      <c r="Q297" s="1">
        <v>36072</v>
      </c>
      <c r="R297">
        <v>1900</v>
      </c>
      <c r="S297" t="s">
        <v>19</v>
      </c>
      <c r="T297" t="s">
        <v>19</v>
      </c>
      <c r="U297" t="s">
        <v>19</v>
      </c>
      <c r="V297" t="s">
        <v>19</v>
      </c>
      <c r="W297" t="s">
        <v>418</v>
      </c>
    </row>
    <row r="298" spans="1:24" x14ac:dyDescent="0.25">
      <c r="A298">
        <v>5672426</v>
      </c>
      <c r="B298" t="s">
        <v>5747</v>
      </c>
      <c r="C298" s="1">
        <v>36072</v>
      </c>
      <c r="D298">
        <v>1998</v>
      </c>
      <c r="E298">
        <v>0</v>
      </c>
      <c r="F298">
        <v>0</v>
      </c>
      <c r="G298">
        <v>25000</v>
      </c>
      <c r="H298">
        <f>VLOOKUP(D298,DF!$A$2:$B$75,2)*G298</f>
        <v>46750</v>
      </c>
      <c r="I298" t="s">
        <v>410</v>
      </c>
      <c r="J298" s="1">
        <v>36072</v>
      </c>
      <c r="K298">
        <v>1300</v>
      </c>
      <c r="L298" t="s">
        <v>24</v>
      </c>
      <c r="M298">
        <v>2150051</v>
      </c>
      <c r="N298" t="s">
        <v>362</v>
      </c>
      <c r="O298" t="s">
        <v>19</v>
      </c>
      <c r="P298" t="s">
        <v>410</v>
      </c>
      <c r="Q298" s="1">
        <v>36073</v>
      </c>
      <c r="R298">
        <v>600</v>
      </c>
      <c r="S298" t="s">
        <v>19</v>
      </c>
      <c r="T298" t="s">
        <v>19</v>
      </c>
      <c r="U298" t="s">
        <v>19</v>
      </c>
      <c r="V298" t="s">
        <v>19</v>
      </c>
      <c r="X298" s="3" t="s">
        <v>411</v>
      </c>
    </row>
    <row r="299" spans="1:24" x14ac:dyDescent="0.25">
      <c r="A299">
        <v>5670022</v>
      </c>
      <c r="B299" t="s">
        <v>5765</v>
      </c>
      <c r="C299" s="1">
        <v>36072</v>
      </c>
      <c r="D299">
        <v>1998</v>
      </c>
      <c r="E299">
        <v>0</v>
      </c>
      <c r="F299">
        <v>0</v>
      </c>
      <c r="G299">
        <v>100000</v>
      </c>
      <c r="H299">
        <f>VLOOKUP(D299,DF!$A$2:$B$75,2)*G299</f>
        <v>187000</v>
      </c>
      <c r="I299" t="s">
        <v>401</v>
      </c>
      <c r="J299" s="1">
        <v>36072</v>
      </c>
      <c r="K299">
        <v>2130</v>
      </c>
      <c r="L299" t="s">
        <v>24</v>
      </c>
      <c r="M299">
        <v>2150583</v>
      </c>
      <c r="N299" t="s">
        <v>331</v>
      </c>
      <c r="O299" t="s">
        <v>19</v>
      </c>
      <c r="P299" t="s">
        <v>401</v>
      </c>
      <c r="Q299" s="1">
        <v>36074</v>
      </c>
      <c r="R299">
        <v>0</v>
      </c>
      <c r="S299" t="s">
        <v>19</v>
      </c>
      <c r="T299" t="s">
        <v>19</v>
      </c>
      <c r="U299" t="s">
        <v>19</v>
      </c>
      <c r="V299" t="s">
        <v>19</v>
      </c>
      <c r="X299" s="3" t="s">
        <v>424</v>
      </c>
    </row>
    <row r="300" spans="1:24" x14ac:dyDescent="0.25">
      <c r="A300">
        <v>5672427</v>
      </c>
      <c r="B300" t="s">
        <v>5727</v>
      </c>
      <c r="C300" s="1">
        <v>36072</v>
      </c>
      <c r="D300">
        <v>1998</v>
      </c>
      <c r="E300">
        <v>0</v>
      </c>
      <c r="F300">
        <v>5</v>
      </c>
      <c r="G300">
        <v>1100000</v>
      </c>
      <c r="H300">
        <f>VLOOKUP(D300,DF!$A$2:$B$75,2)*G300</f>
        <v>2057000.0000000002</v>
      </c>
      <c r="I300" t="s">
        <v>85</v>
      </c>
      <c r="J300" s="1">
        <v>36072</v>
      </c>
      <c r="K300">
        <v>1700</v>
      </c>
      <c r="L300" t="s">
        <v>24</v>
      </c>
      <c r="M300">
        <v>2150051</v>
      </c>
      <c r="N300" t="s">
        <v>362</v>
      </c>
      <c r="O300" t="s">
        <v>19</v>
      </c>
      <c r="P300" t="s">
        <v>85</v>
      </c>
      <c r="Q300" s="1">
        <v>36073</v>
      </c>
      <c r="R300">
        <v>500</v>
      </c>
      <c r="S300" t="s">
        <v>19</v>
      </c>
      <c r="T300" t="s">
        <v>19</v>
      </c>
      <c r="U300" t="s">
        <v>19</v>
      </c>
      <c r="V300" t="s">
        <v>19</v>
      </c>
      <c r="X300" s="3" t="s">
        <v>411</v>
      </c>
    </row>
    <row r="301" spans="1:24" x14ac:dyDescent="0.25">
      <c r="A301">
        <v>5672428</v>
      </c>
      <c r="B301" t="s">
        <v>5723</v>
      </c>
      <c r="C301" s="1">
        <v>36072</v>
      </c>
      <c r="D301">
        <v>1998</v>
      </c>
      <c r="E301">
        <v>0</v>
      </c>
      <c r="F301">
        <v>0</v>
      </c>
      <c r="G301">
        <v>147000</v>
      </c>
      <c r="H301">
        <f>VLOOKUP(D301,DF!$A$2:$B$75,2)*G301</f>
        <v>274890</v>
      </c>
      <c r="I301" t="s">
        <v>43</v>
      </c>
      <c r="J301" s="1">
        <v>36072</v>
      </c>
      <c r="K301">
        <v>1600</v>
      </c>
      <c r="L301" t="s">
        <v>24</v>
      </c>
      <c r="M301">
        <v>2150051</v>
      </c>
      <c r="N301" t="s">
        <v>362</v>
      </c>
      <c r="O301" t="s">
        <v>19</v>
      </c>
      <c r="P301" t="s">
        <v>43</v>
      </c>
      <c r="Q301" s="1">
        <v>36073</v>
      </c>
      <c r="R301">
        <v>600</v>
      </c>
      <c r="S301" t="s">
        <v>19</v>
      </c>
      <c r="T301" t="s">
        <v>19</v>
      </c>
      <c r="U301" t="s">
        <v>19</v>
      </c>
      <c r="V301" t="s">
        <v>19</v>
      </c>
      <c r="X301" s="3" t="s">
        <v>411</v>
      </c>
    </row>
    <row r="302" spans="1:24" x14ac:dyDescent="0.25">
      <c r="A302">
        <v>5672429</v>
      </c>
      <c r="B302" t="s">
        <v>5728</v>
      </c>
      <c r="C302" s="1">
        <v>36072</v>
      </c>
      <c r="D302">
        <v>1998</v>
      </c>
      <c r="E302">
        <v>0</v>
      </c>
      <c r="F302">
        <v>0</v>
      </c>
      <c r="G302">
        <v>25000</v>
      </c>
      <c r="H302">
        <f>VLOOKUP(D302,DF!$A$2:$B$75,2)*G302</f>
        <v>46750</v>
      </c>
      <c r="I302" t="s">
        <v>82</v>
      </c>
      <c r="J302" s="1">
        <v>36072</v>
      </c>
      <c r="K302">
        <v>1700</v>
      </c>
      <c r="L302" t="s">
        <v>24</v>
      </c>
      <c r="M302">
        <v>2150051</v>
      </c>
      <c r="N302" t="s">
        <v>362</v>
      </c>
      <c r="O302" t="s">
        <v>19</v>
      </c>
      <c r="P302" t="s">
        <v>82</v>
      </c>
      <c r="Q302" s="1">
        <v>36073</v>
      </c>
      <c r="R302">
        <v>400</v>
      </c>
      <c r="S302" t="s">
        <v>19</v>
      </c>
      <c r="T302" t="s">
        <v>19</v>
      </c>
      <c r="U302" t="s">
        <v>19</v>
      </c>
      <c r="V302" t="s">
        <v>19</v>
      </c>
      <c r="X302" s="3" t="s">
        <v>411</v>
      </c>
    </row>
    <row r="303" spans="1:24" x14ac:dyDescent="0.25">
      <c r="A303">
        <v>5673240</v>
      </c>
      <c r="B303" t="s">
        <v>5725</v>
      </c>
      <c r="C303" s="1">
        <v>36072</v>
      </c>
      <c r="D303">
        <v>1998</v>
      </c>
      <c r="E303">
        <v>2</v>
      </c>
      <c r="F303">
        <v>0</v>
      </c>
      <c r="G303">
        <v>8000000</v>
      </c>
      <c r="H303">
        <f>VLOOKUP(D303,DF!$A$2:$B$75,2)*G303</f>
        <v>14960000</v>
      </c>
      <c r="I303" t="s">
        <v>145</v>
      </c>
      <c r="J303" s="1">
        <v>36072</v>
      </c>
      <c r="K303">
        <v>1800</v>
      </c>
      <c r="L303" t="s">
        <v>24</v>
      </c>
      <c r="M303">
        <v>1070283</v>
      </c>
      <c r="N303" t="s">
        <v>392</v>
      </c>
      <c r="O303" t="s">
        <v>19</v>
      </c>
      <c r="P303" t="s">
        <v>145</v>
      </c>
      <c r="Q303" s="1">
        <v>36073</v>
      </c>
      <c r="R303">
        <v>200</v>
      </c>
      <c r="S303" t="s">
        <v>19</v>
      </c>
      <c r="T303" t="s">
        <v>19</v>
      </c>
      <c r="U303" t="s">
        <v>19</v>
      </c>
      <c r="V303" t="s">
        <v>19</v>
      </c>
      <c r="X303" s="3" t="s">
        <v>414</v>
      </c>
    </row>
    <row r="304" spans="1:24" x14ac:dyDescent="0.25">
      <c r="A304">
        <v>5673111</v>
      </c>
      <c r="B304" t="s">
        <v>5725</v>
      </c>
      <c r="C304" s="1">
        <v>36072</v>
      </c>
      <c r="D304">
        <v>1998</v>
      </c>
      <c r="E304">
        <v>0</v>
      </c>
      <c r="F304">
        <v>0</v>
      </c>
      <c r="G304">
        <v>0</v>
      </c>
      <c r="H304">
        <f>VLOOKUP(D304,DF!$A$2:$B$75,2)*G304</f>
        <v>0</v>
      </c>
      <c r="I304" t="s">
        <v>19</v>
      </c>
      <c r="J304" s="1">
        <v>36072</v>
      </c>
      <c r="K304">
        <v>0</v>
      </c>
      <c r="L304" t="s">
        <v>18</v>
      </c>
      <c r="M304">
        <v>2150112</v>
      </c>
      <c r="N304" t="s">
        <v>370</v>
      </c>
      <c r="O304" t="s">
        <v>19</v>
      </c>
      <c r="P304" t="s">
        <v>19</v>
      </c>
      <c r="Q304" s="1">
        <v>36073</v>
      </c>
      <c r="R304">
        <v>2359</v>
      </c>
      <c r="S304" t="s">
        <v>19</v>
      </c>
      <c r="T304" t="s">
        <v>19</v>
      </c>
      <c r="U304" t="s">
        <v>19</v>
      </c>
      <c r="V304" t="s">
        <v>19</v>
      </c>
      <c r="X304" s="3" t="s">
        <v>408</v>
      </c>
    </row>
    <row r="305" spans="1:24" x14ac:dyDescent="0.25">
      <c r="A305">
        <v>5672771</v>
      </c>
      <c r="B305" t="s">
        <v>5732</v>
      </c>
      <c r="C305" s="1">
        <v>36072</v>
      </c>
      <c r="D305">
        <v>1998</v>
      </c>
      <c r="E305">
        <v>0</v>
      </c>
      <c r="F305">
        <v>0</v>
      </c>
      <c r="G305">
        <v>0</v>
      </c>
      <c r="H305">
        <f>VLOOKUP(D305,DF!$A$2:$B$75,2)*G305</f>
        <v>0</v>
      </c>
      <c r="I305" t="s">
        <v>422</v>
      </c>
      <c r="J305" s="1">
        <v>36072</v>
      </c>
      <c r="K305">
        <v>2103</v>
      </c>
      <c r="L305" t="s">
        <v>24</v>
      </c>
      <c r="M305">
        <v>2150426</v>
      </c>
      <c r="N305" t="s">
        <v>331</v>
      </c>
      <c r="O305" t="s">
        <v>19</v>
      </c>
      <c r="P305" t="s">
        <v>422</v>
      </c>
      <c r="Q305" s="1">
        <v>36073</v>
      </c>
      <c r="R305">
        <v>825</v>
      </c>
      <c r="S305" t="s">
        <v>19</v>
      </c>
      <c r="T305" t="s">
        <v>19</v>
      </c>
      <c r="U305" t="s">
        <v>19</v>
      </c>
      <c r="V305" t="s">
        <v>19</v>
      </c>
      <c r="W305" t="s">
        <v>423</v>
      </c>
    </row>
    <row r="306" spans="1:24" x14ac:dyDescent="0.25">
      <c r="A306">
        <v>5673107</v>
      </c>
      <c r="B306" t="s">
        <v>5699</v>
      </c>
      <c r="C306" s="1">
        <v>36072</v>
      </c>
      <c r="D306">
        <v>1998</v>
      </c>
      <c r="E306">
        <v>0</v>
      </c>
      <c r="F306">
        <v>0</v>
      </c>
      <c r="G306">
        <v>0</v>
      </c>
      <c r="H306">
        <f>VLOOKUP(D306,DF!$A$2:$B$75,2)*G306</f>
        <v>0</v>
      </c>
      <c r="I306" t="s">
        <v>19</v>
      </c>
      <c r="J306" s="1">
        <v>36072</v>
      </c>
      <c r="K306">
        <v>0</v>
      </c>
      <c r="L306" t="s">
        <v>18</v>
      </c>
      <c r="M306">
        <v>2150112</v>
      </c>
      <c r="N306" t="s">
        <v>370</v>
      </c>
      <c r="O306" t="s">
        <v>19</v>
      </c>
      <c r="P306" t="s">
        <v>19</v>
      </c>
      <c r="Q306" s="1">
        <v>36076</v>
      </c>
      <c r="R306">
        <v>2359</v>
      </c>
      <c r="S306" t="s">
        <v>19</v>
      </c>
      <c r="T306" t="s">
        <v>19</v>
      </c>
      <c r="U306" t="s">
        <v>19</v>
      </c>
      <c r="V306" t="s">
        <v>19</v>
      </c>
      <c r="X306" s="3" t="s">
        <v>408</v>
      </c>
    </row>
    <row r="307" spans="1:24" x14ac:dyDescent="0.25">
      <c r="A307">
        <v>5673241</v>
      </c>
      <c r="B307" t="s">
        <v>5699</v>
      </c>
      <c r="C307" s="1">
        <v>36072</v>
      </c>
      <c r="D307">
        <v>1998</v>
      </c>
      <c r="E307">
        <v>0</v>
      </c>
      <c r="F307">
        <v>0</v>
      </c>
      <c r="G307">
        <v>2000000</v>
      </c>
      <c r="H307">
        <f>VLOOKUP(D307,DF!$A$2:$B$75,2)*G307</f>
        <v>3740000</v>
      </c>
      <c r="I307" t="s">
        <v>174</v>
      </c>
      <c r="J307" s="1">
        <v>36072</v>
      </c>
      <c r="K307">
        <v>1800</v>
      </c>
      <c r="L307" t="s">
        <v>24</v>
      </c>
      <c r="M307">
        <v>1070283</v>
      </c>
      <c r="N307" t="s">
        <v>392</v>
      </c>
      <c r="O307" t="s">
        <v>19</v>
      </c>
      <c r="P307" t="s">
        <v>174</v>
      </c>
      <c r="Q307" s="1">
        <v>36073</v>
      </c>
      <c r="R307">
        <v>200</v>
      </c>
      <c r="S307" t="s">
        <v>19</v>
      </c>
      <c r="T307" t="s">
        <v>19</v>
      </c>
      <c r="U307" t="s">
        <v>19</v>
      </c>
      <c r="V307" t="s">
        <v>19</v>
      </c>
      <c r="X307" s="3" t="s">
        <v>414</v>
      </c>
    </row>
    <row r="308" spans="1:24" x14ac:dyDescent="0.25">
      <c r="A308">
        <v>5672430</v>
      </c>
      <c r="B308" t="s">
        <v>5718</v>
      </c>
      <c r="C308" s="1">
        <v>36072</v>
      </c>
      <c r="D308">
        <v>1998</v>
      </c>
      <c r="E308">
        <v>0</v>
      </c>
      <c r="F308">
        <v>0</v>
      </c>
      <c r="G308">
        <v>35000</v>
      </c>
      <c r="H308">
        <f>VLOOKUP(D308,DF!$A$2:$B$75,2)*G308</f>
        <v>65450.000000000007</v>
      </c>
      <c r="I308" t="s">
        <v>80</v>
      </c>
      <c r="J308" s="1">
        <v>36072</v>
      </c>
      <c r="K308">
        <v>1700</v>
      </c>
      <c r="L308" t="s">
        <v>24</v>
      </c>
      <c r="M308">
        <v>2150051</v>
      </c>
      <c r="N308" t="s">
        <v>362</v>
      </c>
      <c r="O308" t="s">
        <v>19</v>
      </c>
      <c r="P308" t="s">
        <v>80</v>
      </c>
      <c r="Q308" s="1">
        <v>36073</v>
      </c>
      <c r="R308">
        <v>400</v>
      </c>
      <c r="S308" t="s">
        <v>19</v>
      </c>
      <c r="T308" t="s">
        <v>19</v>
      </c>
      <c r="U308" t="s">
        <v>19</v>
      </c>
      <c r="V308" t="s">
        <v>19</v>
      </c>
      <c r="X308" s="3" t="s">
        <v>411</v>
      </c>
    </row>
    <row r="309" spans="1:24" x14ac:dyDescent="0.25">
      <c r="A309">
        <v>5671178</v>
      </c>
      <c r="B309" t="s">
        <v>5742</v>
      </c>
      <c r="C309" s="1">
        <v>36072</v>
      </c>
      <c r="D309">
        <v>1998</v>
      </c>
      <c r="E309">
        <v>0</v>
      </c>
      <c r="F309">
        <v>0</v>
      </c>
      <c r="G309">
        <v>0</v>
      </c>
      <c r="H309">
        <f>VLOOKUP(D309,DF!$A$2:$B$75,2)*G309</f>
        <v>0</v>
      </c>
      <c r="I309" t="s">
        <v>412</v>
      </c>
      <c r="J309" s="1">
        <v>36072</v>
      </c>
      <c r="K309">
        <v>1513</v>
      </c>
      <c r="L309" t="s">
        <v>24</v>
      </c>
      <c r="M309">
        <v>2150426</v>
      </c>
      <c r="N309" t="s">
        <v>392</v>
      </c>
      <c r="O309" t="s">
        <v>19</v>
      </c>
      <c r="P309" t="s">
        <v>412</v>
      </c>
      <c r="Q309" s="1">
        <v>36072</v>
      </c>
      <c r="R309">
        <v>1613</v>
      </c>
      <c r="S309" t="s">
        <v>19</v>
      </c>
      <c r="T309" t="s">
        <v>19</v>
      </c>
      <c r="U309" t="s">
        <v>19</v>
      </c>
      <c r="V309" t="s">
        <v>19</v>
      </c>
      <c r="W309" t="s">
        <v>413</v>
      </c>
    </row>
    <row r="310" spans="1:24" x14ac:dyDescent="0.25">
      <c r="A310">
        <v>5671176</v>
      </c>
      <c r="B310" t="s">
        <v>5789</v>
      </c>
      <c r="C310" s="1">
        <v>36072</v>
      </c>
      <c r="D310">
        <v>1998</v>
      </c>
      <c r="E310">
        <v>0</v>
      </c>
      <c r="F310">
        <v>0</v>
      </c>
      <c r="G310">
        <v>0</v>
      </c>
      <c r="H310">
        <f>VLOOKUP(D310,DF!$A$2:$B$75,2)*G310</f>
        <v>0</v>
      </c>
      <c r="I310" t="s">
        <v>420</v>
      </c>
      <c r="J310" s="1">
        <v>36072</v>
      </c>
      <c r="K310">
        <v>2103</v>
      </c>
      <c r="L310" t="s">
        <v>24</v>
      </c>
      <c r="M310">
        <v>2150426</v>
      </c>
      <c r="N310" t="s">
        <v>331</v>
      </c>
      <c r="O310" t="s">
        <v>19</v>
      </c>
      <c r="P310" t="s">
        <v>420</v>
      </c>
      <c r="Q310" s="1">
        <v>36073</v>
      </c>
      <c r="R310">
        <v>200</v>
      </c>
      <c r="S310" t="s">
        <v>19</v>
      </c>
      <c r="T310" t="s">
        <v>19</v>
      </c>
      <c r="U310" t="s">
        <v>19</v>
      </c>
      <c r="V310" t="s">
        <v>19</v>
      </c>
      <c r="W310" t="s">
        <v>421</v>
      </c>
    </row>
    <row r="311" spans="1:24" x14ac:dyDescent="0.25">
      <c r="A311">
        <v>5672431</v>
      </c>
      <c r="B311" t="s">
        <v>5719</v>
      </c>
      <c r="C311" s="1">
        <v>36072</v>
      </c>
      <c r="D311">
        <v>1998</v>
      </c>
      <c r="E311">
        <v>0</v>
      </c>
      <c r="F311">
        <v>0</v>
      </c>
      <c r="G311">
        <v>25000</v>
      </c>
      <c r="H311">
        <f>VLOOKUP(D311,DF!$A$2:$B$75,2)*G311</f>
        <v>46750</v>
      </c>
      <c r="I311" t="s">
        <v>51</v>
      </c>
      <c r="J311" s="1">
        <v>36072</v>
      </c>
      <c r="K311">
        <v>1800</v>
      </c>
      <c r="L311" t="s">
        <v>24</v>
      </c>
      <c r="M311">
        <v>2150051</v>
      </c>
      <c r="N311" t="s">
        <v>362</v>
      </c>
      <c r="O311" t="s">
        <v>19</v>
      </c>
      <c r="P311" t="s">
        <v>51</v>
      </c>
      <c r="Q311" s="1">
        <v>36073</v>
      </c>
      <c r="R311">
        <v>500</v>
      </c>
      <c r="S311" t="s">
        <v>19</v>
      </c>
      <c r="T311" t="s">
        <v>19</v>
      </c>
      <c r="U311" t="s">
        <v>19</v>
      </c>
      <c r="V311" t="s">
        <v>19</v>
      </c>
      <c r="X311" s="3" t="s">
        <v>411</v>
      </c>
    </row>
    <row r="312" spans="1:24" x14ac:dyDescent="0.25">
      <c r="A312">
        <v>5672432</v>
      </c>
      <c r="B312" t="s">
        <v>5717</v>
      </c>
      <c r="C312" s="1">
        <v>36072</v>
      </c>
      <c r="D312">
        <v>1998</v>
      </c>
      <c r="E312">
        <v>0</v>
      </c>
      <c r="F312">
        <v>0</v>
      </c>
      <c r="G312">
        <v>25000</v>
      </c>
      <c r="H312">
        <f>VLOOKUP(D312,DF!$A$2:$B$75,2)*G312</f>
        <v>46750</v>
      </c>
      <c r="I312" t="s">
        <v>415</v>
      </c>
      <c r="J312" s="1">
        <v>36072</v>
      </c>
      <c r="K312">
        <v>1800</v>
      </c>
      <c r="L312" t="s">
        <v>24</v>
      </c>
      <c r="M312">
        <v>2150051</v>
      </c>
      <c r="N312" t="s">
        <v>362</v>
      </c>
      <c r="O312" t="s">
        <v>19</v>
      </c>
      <c r="P312" t="s">
        <v>415</v>
      </c>
      <c r="Q312" s="1">
        <v>36073</v>
      </c>
      <c r="R312">
        <v>300</v>
      </c>
      <c r="S312" t="s">
        <v>19</v>
      </c>
      <c r="T312" t="s">
        <v>19</v>
      </c>
      <c r="U312" t="s">
        <v>19</v>
      </c>
      <c r="V312" t="s">
        <v>19</v>
      </c>
      <c r="X312" s="3" t="s">
        <v>411</v>
      </c>
    </row>
    <row r="313" spans="1:24" x14ac:dyDescent="0.25">
      <c r="A313">
        <v>5672433</v>
      </c>
      <c r="B313" t="s">
        <v>5716</v>
      </c>
      <c r="C313" s="1">
        <v>36072</v>
      </c>
      <c r="D313">
        <v>1998</v>
      </c>
      <c r="E313">
        <v>0</v>
      </c>
      <c r="F313">
        <v>0</v>
      </c>
      <c r="G313">
        <v>0</v>
      </c>
      <c r="H313">
        <f>VLOOKUP(D313,DF!$A$2:$B$75,2)*G313</f>
        <v>0</v>
      </c>
      <c r="I313" t="s">
        <v>419</v>
      </c>
      <c r="J313" s="1">
        <v>36072</v>
      </c>
      <c r="K313">
        <v>1830</v>
      </c>
      <c r="L313" t="s">
        <v>24</v>
      </c>
      <c r="M313">
        <v>2150051</v>
      </c>
      <c r="N313" t="s">
        <v>331</v>
      </c>
      <c r="O313" t="s">
        <v>19</v>
      </c>
      <c r="P313" t="s">
        <v>419</v>
      </c>
      <c r="Q313" s="1">
        <v>36073</v>
      </c>
      <c r="R313">
        <v>100</v>
      </c>
      <c r="S313" t="s">
        <v>19</v>
      </c>
      <c r="T313" t="s">
        <v>19</v>
      </c>
      <c r="U313" t="s">
        <v>19</v>
      </c>
      <c r="V313" t="s">
        <v>19</v>
      </c>
      <c r="X313" s="3" t="s">
        <v>411</v>
      </c>
    </row>
    <row r="314" spans="1:24" x14ac:dyDescent="0.25">
      <c r="A314">
        <v>5673239</v>
      </c>
      <c r="B314" t="s">
        <v>5701</v>
      </c>
      <c r="C314" s="1">
        <v>36072</v>
      </c>
      <c r="D314">
        <v>1998</v>
      </c>
      <c r="E314">
        <v>0</v>
      </c>
      <c r="F314">
        <v>0</v>
      </c>
      <c r="G314">
        <v>2000000</v>
      </c>
      <c r="H314">
        <f>VLOOKUP(D314,DF!$A$2:$B$75,2)*G314</f>
        <v>3740000</v>
      </c>
      <c r="I314" t="s">
        <v>21</v>
      </c>
      <c r="J314" s="1">
        <v>36072</v>
      </c>
      <c r="K314">
        <v>1800</v>
      </c>
      <c r="L314" t="s">
        <v>24</v>
      </c>
      <c r="M314">
        <v>1070283</v>
      </c>
      <c r="N314" t="s">
        <v>392</v>
      </c>
      <c r="O314" t="s">
        <v>19</v>
      </c>
      <c r="P314" t="s">
        <v>21</v>
      </c>
      <c r="Q314" s="1">
        <v>36073</v>
      </c>
      <c r="R314">
        <v>200</v>
      </c>
      <c r="S314" t="s">
        <v>19</v>
      </c>
      <c r="T314" t="s">
        <v>19</v>
      </c>
      <c r="U314" t="s">
        <v>19</v>
      </c>
      <c r="V314" t="s">
        <v>19</v>
      </c>
      <c r="X314" s="3" t="s">
        <v>414</v>
      </c>
    </row>
    <row r="315" spans="1:24" x14ac:dyDescent="0.25">
      <c r="A315">
        <v>5672434</v>
      </c>
      <c r="B315" t="s">
        <v>5724</v>
      </c>
      <c r="C315" s="1">
        <v>36073</v>
      </c>
      <c r="D315">
        <v>1998</v>
      </c>
      <c r="E315">
        <v>0</v>
      </c>
      <c r="F315">
        <v>0</v>
      </c>
      <c r="G315">
        <v>1000</v>
      </c>
      <c r="H315">
        <f>VLOOKUP(D315,DF!$A$2:$B$75,2)*G315</f>
        <v>1870</v>
      </c>
      <c r="I315" t="s">
        <v>19</v>
      </c>
      <c r="J315" s="1">
        <v>36073</v>
      </c>
      <c r="K315">
        <v>15</v>
      </c>
      <c r="L315" t="s">
        <v>18</v>
      </c>
      <c r="M315">
        <v>2150052</v>
      </c>
      <c r="N315" t="s">
        <v>362</v>
      </c>
      <c r="O315" t="s">
        <v>19</v>
      </c>
      <c r="P315" t="s">
        <v>19</v>
      </c>
      <c r="Q315" s="1">
        <v>36074</v>
      </c>
      <c r="R315">
        <v>1000</v>
      </c>
      <c r="S315" t="s">
        <v>19</v>
      </c>
      <c r="T315" t="s">
        <v>19</v>
      </c>
      <c r="U315" t="s">
        <v>19</v>
      </c>
      <c r="V315" t="s">
        <v>19</v>
      </c>
      <c r="X315" s="3" t="s">
        <v>425</v>
      </c>
    </row>
    <row r="316" spans="1:24" x14ac:dyDescent="0.25">
      <c r="A316">
        <v>5670023</v>
      </c>
      <c r="B316" t="s">
        <v>5760</v>
      </c>
      <c r="C316" s="1">
        <v>36073</v>
      </c>
      <c r="D316">
        <v>1998</v>
      </c>
      <c r="E316">
        <v>0</v>
      </c>
      <c r="F316">
        <v>0</v>
      </c>
      <c r="G316">
        <v>300000</v>
      </c>
      <c r="H316">
        <f>VLOOKUP(D316,DF!$A$2:$B$75,2)*G316</f>
        <v>561000</v>
      </c>
      <c r="I316" t="s">
        <v>401</v>
      </c>
      <c r="J316" s="1">
        <v>36073</v>
      </c>
      <c r="K316">
        <v>1800</v>
      </c>
      <c r="L316" t="s">
        <v>24</v>
      </c>
      <c r="M316">
        <v>2150583</v>
      </c>
      <c r="N316" t="s">
        <v>331</v>
      </c>
      <c r="O316" t="s">
        <v>19</v>
      </c>
      <c r="P316" t="s">
        <v>401</v>
      </c>
      <c r="Q316" s="1">
        <v>36074</v>
      </c>
      <c r="R316">
        <v>0</v>
      </c>
      <c r="S316" t="s">
        <v>19</v>
      </c>
      <c r="T316" t="s">
        <v>19</v>
      </c>
      <c r="U316" t="s">
        <v>19</v>
      </c>
      <c r="V316" t="s">
        <v>19</v>
      </c>
      <c r="X316" s="3" t="s">
        <v>424</v>
      </c>
    </row>
    <row r="317" spans="1:24" x14ac:dyDescent="0.25">
      <c r="A317">
        <v>5672436</v>
      </c>
      <c r="B317" t="s">
        <v>5723</v>
      </c>
      <c r="C317" s="1">
        <v>36073</v>
      </c>
      <c r="D317">
        <v>1998</v>
      </c>
      <c r="E317">
        <v>0</v>
      </c>
      <c r="F317">
        <v>0</v>
      </c>
      <c r="G317">
        <v>1000</v>
      </c>
      <c r="H317">
        <f>VLOOKUP(D317,DF!$A$2:$B$75,2)*G317</f>
        <v>1870</v>
      </c>
      <c r="I317" t="s">
        <v>19</v>
      </c>
      <c r="J317" s="1">
        <v>36073</v>
      </c>
      <c r="K317">
        <v>15</v>
      </c>
      <c r="L317" t="s">
        <v>18</v>
      </c>
      <c r="M317">
        <v>2150052</v>
      </c>
      <c r="N317" t="s">
        <v>362</v>
      </c>
      <c r="O317" t="s">
        <v>19</v>
      </c>
      <c r="P317" t="s">
        <v>19</v>
      </c>
      <c r="Q317" s="1">
        <v>36074</v>
      </c>
      <c r="R317">
        <v>1000</v>
      </c>
      <c r="S317" t="s">
        <v>19</v>
      </c>
      <c r="T317" t="s">
        <v>19</v>
      </c>
      <c r="U317" t="s">
        <v>19</v>
      </c>
      <c r="V317" t="s">
        <v>19</v>
      </c>
      <c r="X317" s="3" t="s">
        <v>425</v>
      </c>
    </row>
    <row r="318" spans="1:24" x14ac:dyDescent="0.25">
      <c r="A318">
        <v>5673110</v>
      </c>
      <c r="B318" t="s">
        <v>5702</v>
      </c>
      <c r="C318" s="1">
        <v>36073</v>
      </c>
      <c r="D318">
        <v>1998</v>
      </c>
      <c r="E318">
        <v>0</v>
      </c>
      <c r="F318">
        <v>0</v>
      </c>
      <c r="G318">
        <v>0</v>
      </c>
      <c r="H318">
        <f>VLOOKUP(D318,DF!$A$2:$B$75,2)*G318</f>
        <v>0</v>
      </c>
      <c r="I318" t="s">
        <v>19</v>
      </c>
      <c r="J318" s="1">
        <v>36073</v>
      </c>
      <c r="K318">
        <v>0</v>
      </c>
      <c r="L318" t="s">
        <v>18</v>
      </c>
      <c r="M318">
        <v>2150112</v>
      </c>
      <c r="N318" t="s">
        <v>370</v>
      </c>
      <c r="O318" t="s">
        <v>19</v>
      </c>
      <c r="P318" t="s">
        <v>19</v>
      </c>
      <c r="Q318" s="1">
        <v>36079</v>
      </c>
      <c r="R318">
        <v>2359</v>
      </c>
      <c r="S318" t="s">
        <v>19</v>
      </c>
      <c r="T318" t="s">
        <v>19</v>
      </c>
      <c r="U318" t="s">
        <v>19</v>
      </c>
      <c r="V318" t="s">
        <v>19</v>
      </c>
      <c r="X318" s="3" t="s">
        <v>408</v>
      </c>
    </row>
    <row r="319" spans="1:24" x14ac:dyDescent="0.25">
      <c r="A319">
        <v>5673109</v>
      </c>
      <c r="B319" t="s">
        <v>5700</v>
      </c>
      <c r="C319" s="1">
        <v>36073</v>
      </c>
      <c r="D319">
        <v>1998</v>
      </c>
      <c r="E319">
        <v>0</v>
      </c>
      <c r="F319">
        <v>0</v>
      </c>
      <c r="G319">
        <v>0</v>
      </c>
      <c r="H319">
        <f>VLOOKUP(D319,DF!$A$2:$B$75,2)*G319</f>
        <v>0</v>
      </c>
      <c r="I319" t="s">
        <v>19</v>
      </c>
      <c r="J319" s="1">
        <v>36073</v>
      </c>
      <c r="K319">
        <v>0</v>
      </c>
      <c r="L319" t="s">
        <v>18</v>
      </c>
      <c r="M319">
        <v>2150112</v>
      </c>
      <c r="N319" t="s">
        <v>370</v>
      </c>
      <c r="O319" t="s">
        <v>19</v>
      </c>
      <c r="P319" t="s">
        <v>19</v>
      </c>
      <c r="Q319" s="1">
        <v>36077</v>
      </c>
      <c r="R319">
        <v>2359</v>
      </c>
      <c r="S319" t="s">
        <v>19</v>
      </c>
      <c r="T319" t="s">
        <v>19</v>
      </c>
      <c r="U319" t="s">
        <v>19</v>
      </c>
      <c r="V319" t="s">
        <v>19</v>
      </c>
      <c r="X319" s="3" t="s">
        <v>408</v>
      </c>
    </row>
    <row r="320" spans="1:24" x14ac:dyDescent="0.25">
      <c r="A320">
        <v>5672435</v>
      </c>
      <c r="B320" t="s">
        <v>5719</v>
      </c>
      <c r="C320" s="1">
        <v>36073</v>
      </c>
      <c r="D320">
        <v>1998</v>
      </c>
      <c r="E320">
        <v>0</v>
      </c>
      <c r="F320">
        <v>0</v>
      </c>
      <c r="G320">
        <v>1000</v>
      </c>
      <c r="H320">
        <f>VLOOKUP(D320,DF!$A$2:$B$75,2)*G320</f>
        <v>1870</v>
      </c>
      <c r="I320" t="s">
        <v>19</v>
      </c>
      <c r="J320" s="1">
        <v>36073</v>
      </c>
      <c r="K320">
        <v>15</v>
      </c>
      <c r="L320" t="s">
        <v>18</v>
      </c>
      <c r="M320">
        <v>2150052</v>
      </c>
      <c r="N320" t="s">
        <v>362</v>
      </c>
      <c r="O320" t="s">
        <v>19</v>
      </c>
      <c r="P320" t="s">
        <v>19</v>
      </c>
      <c r="Q320" s="1">
        <v>36074</v>
      </c>
      <c r="R320">
        <v>1000</v>
      </c>
      <c r="S320" t="s">
        <v>19</v>
      </c>
      <c r="T320" t="s">
        <v>19</v>
      </c>
      <c r="U320" t="s">
        <v>19</v>
      </c>
      <c r="V320" t="s">
        <v>19</v>
      </c>
      <c r="X320" s="3" t="s">
        <v>425</v>
      </c>
    </row>
    <row r="321" spans="1:24" x14ac:dyDescent="0.25">
      <c r="A321">
        <v>5673108</v>
      </c>
      <c r="B321" t="s">
        <v>5701</v>
      </c>
      <c r="C321" s="1">
        <v>36073</v>
      </c>
      <c r="D321">
        <v>1998</v>
      </c>
      <c r="E321">
        <v>0</v>
      </c>
      <c r="F321">
        <v>0</v>
      </c>
      <c r="G321">
        <v>0</v>
      </c>
      <c r="H321">
        <f>VLOOKUP(D321,DF!$A$2:$B$75,2)*G321</f>
        <v>0</v>
      </c>
      <c r="I321" t="s">
        <v>19</v>
      </c>
      <c r="J321" s="1">
        <v>36073</v>
      </c>
      <c r="K321">
        <v>0</v>
      </c>
      <c r="L321" t="s">
        <v>18</v>
      </c>
      <c r="M321">
        <v>2150112</v>
      </c>
      <c r="N321" t="s">
        <v>370</v>
      </c>
      <c r="O321" t="s">
        <v>19</v>
      </c>
      <c r="P321" t="s">
        <v>19</v>
      </c>
      <c r="Q321" s="1">
        <v>36073</v>
      </c>
      <c r="R321">
        <v>0</v>
      </c>
      <c r="S321" t="s">
        <v>19</v>
      </c>
      <c r="T321" t="s">
        <v>19</v>
      </c>
      <c r="U321" t="s">
        <v>19</v>
      </c>
      <c r="V321" t="s">
        <v>19</v>
      </c>
      <c r="X321" s="3" t="s">
        <v>408</v>
      </c>
    </row>
    <row r="322" spans="1:24" x14ac:dyDescent="0.25">
      <c r="A322">
        <v>5673112</v>
      </c>
      <c r="B322" t="s">
        <v>5698</v>
      </c>
      <c r="C322" s="1">
        <v>36085</v>
      </c>
      <c r="D322">
        <v>1998</v>
      </c>
      <c r="E322">
        <v>0</v>
      </c>
      <c r="F322">
        <v>0</v>
      </c>
      <c r="G322">
        <v>0</v>
      </c>
      <c r="H322">
        <f>VLOOKUP(D322,DF!$A$2:$B$75,2)*G322</f>
        <v>0</v>
      </c>
      <c r="I322" t="s">
        <v>19</v>
      </c>
      <c r="J322" s="1">
        <v>36085</v>
      </c>
      <c r="K322">
        <v>0</v>
      </c>
      <c r="L322" t="s">
        <v>18</v>
      </c>
      <c r="M322">
        <v>2150113</v>
      </c>
      <c r="N322" t="s">
        <v>370</v>
      </c>
      <c r="O322" t="s">
        <v>19</v>
      </c>
      <c r="P322" t="s">
        <v>19</v>
      </c>
      <c r="Q322" s="1">
        <v>36085</v>
      </c>
      <c r="R322">
        <v>2359</v>
      </c>
      <c r="S322" t="s">
        <v>19</v>
      </c>
      <c r="T322" t="s">
        <v>19</v>
      </c>
      <c r="U322" t="s">
        <v>19</v>
      </c>
      <c r="V322" t="s">
        <v>19</v>
      </c>
      <c r="X322" s="3" t="s">
        <v>426</v>
      </c>
    </row>
    <row r="323" spans="1:24" x14ac:dyDescent="0.25">
      <c r="A323">
        <v>5670051</v>
      </c>
      <c r="B323" t="s">
        <v>5765</v>
      </c>
      <c r="C323" s="1">
        <v>36085</v>
      </c>
      <c r="D323">
        <v>1998</v>
      </c>
      <c r="E323">
        <v>0</v>
      </c>
      <c r="F323">
        <v>0</v>
      </c>
      <c r="G323">
        <v>0</v>
      </c>
      <c r="H323">
        <f>VLOOKUP(D323,DF!$A$2:$B$75,2)*G323</f>
        <v>0</v>
      </c>
      <c r="I323" t="s">
        <v>401</v>
      </c>
      <c r="J323" s="1">
        <v>36085</v>
      </c>
      <c r="K323">
        <v>1615</v>
      </c>
      <c r="L323" t="s">
        <v>24</v>
      </c>
      <c r="M323">
        <v>2150589</v>
      </c>
      <c r="N323" t="s">
        <v>331</v>
      </c>
      <c r="O323" t="s">
        <v>19</v>
      </c>
      <c r="P323" t="s">
        <v>401</v>
      </c>
      <c r="Q323" s="1">
        <v>36085</v>
      </c>
      <c r="R323">
        <v>2030</v>
      </c>
      <c r="S323" t="s">
        <v>19</v>
      </c>
      <c r="T323" t="s">
        <v>19</v>
      </c>
      <c r="U323" t="s">
        <v>19</v>
      </c>
      <c r="V323" t="s">
        <v>19</v>
      </c>
      <c r="X323" s="3" t="s">
        <v>429</v>
      </c>
    </row>
    <row r="324" spans="1:24" x14ac:dyDescent="0.25">
      <c r="A324">
        <v>5672440</v>
      </c>
      <c r="B324" t="s">
        <v>5717</v>
      </c>
      <c r="C324" s="1">
        <v>36085</v>
      </c>
      <c r="D324">
        <v>1998</v>
      </c>
      <c r="E324">
        <v>0</v>
      </c>
      <c r="F324">
        <v>0</v>
      </c>
      <c r="G324">
        <v>0</v>
      </c>
      <c r="H324">
        <f>VLOOKUP(D324,DF!$A$2:$B$75,2)*G324</f>
        <v>0</v>
      </c>
      <c r="I324" t="s">
        <v>427</v>
      </c>
      <c r="J324" s="1">
        <v>36085</v>
      </c>
      <c r="K324">
        <v>300</v>
      </c>
      <c r="L324" t="s">
        <v>18</v>
      </c>
      <c r="M324">
        <v>2150053</v>
      </c>
      <c r="N324" t="s">
        <v>362</v>
      </c>
      <c r="O324" t="s">
        <v>19</v>
      </c>
      <c r="P324" t="s">
        <v>427</v>
      </c>
      <c r="Q324" s="1">
        <v>36085</v>
      </c>
      <c r="R324">
        <v>900</v>
      </c>
      <c r="S324" t="s">
        <v>19</v>
      </c>
      <c r="T324" t="s">
        <v>19</v>
      </c>
      <c r="U324" t="s">
        <v>19</v>
      </c>
      <c r="V324" t="s">
        <v>19</v>
      </c>
      <c r="W324" t="s">
        <v>428</v>
      </c>
    </row>
    <row r="325" spans="1:24" x14ac:dyDescent="0.25">
      <c r="A325">
        <v>5671179</v>
      </c>
      <c r="B325" t="s">
        <v>5708</v>
      </c>
      <c r="C325" s="1">
        <v>36099</v>
      </c>
      <c r="D325">
        <v>1998</v>
      </c>
      <c r="E325">
        <v>0</v>
      </c>
      <c r="F325">
        <v>0</v>
      </c>
      <c r="G325">
        <v>0</v>
      </c>
      <c r="H325">
        <f>VLOOKUP(D325,DF!$A$2:$B$75,2)*G325</f>
        <v>0</v>
      </c>
      <c r="I325" t="s">
        <v>19</v>
      </c>
      <c r="J325" s="1">
        <v>36099</v>
      </c>
      <c r="K325">
        <v>930</v>
      </c>
      <c r="L325" t="s">
        <v>18</v>
      </c>
      <c r="M325">
        <v>2150426</v>
      </c>
      <c r="N325" t="s">
        <v>331</v>
      </c>
      <c r="O325" t="s">
        <v>19</v>
      </c>
      <c r="P325" t="s">
        <v>19</v>
      </c>
      <c r="Q325" s="1">
        <v>36099</v>
      </c>
      <c r="R325">
        <v>2359</v>
      </c>
      <c r="S325" t="s">
        <v>19</v>
      </c>
      <c r="T325" t="s">
        <v>19</v>
      </c>
      <c r="U325" t="s">
        <v>19</v>
      </c>
      <c r="V325" t="s">
        <v>19</v>
      </c>
    </row>
    <row r="326" spans="1:24" x14ac:dyDescent="0.25">
      <c r="A326">
        <v>5671180</v>
      </c>
      <c r="B326" t="s">
        <v>5735</v>
      </c>
      <c r="C326" s="1">
        <v>36099</v>
      </c>
      <c r="D326">
        <v>1998</v>
      </c>
      <c r="E326">
        <v>0</v>
      </c>
      <c r="F326">
        <v>0</v>
      </c>
      <c r="G326">
        <v>0</v>
      </c>
      <c r="H326">
        <f>VLOOKUP(D326,DF!$A$2:$B$75,2)*G326</f>
        <v>0</v>
      </c>
      <c r="I326" t="s">
        <v>19</v>
      </c>
      <c r="J326" s="1">
        <v>36099</v>
      </c>
      <c r="K326">
        <v>930</v>
      </c>
      <c r="L326" t="s">
        <v>18</v>
      </c>
      <c r="M326">
        <v>2150426</v>
      </c>
      <c r="N326" t="s">
        <v>331</v>
      </c>
      <c r="O326" t="s">
        <v>19</v>
      </c>
      <c r="P326" t="s">
        <v>19</v>
      </c>
      <c r="Q326" s="1">
        <v>36099</v>
      </c>
      <c r="R326">
        <v>2359</v>
      </c>
      <c r="S326" t="s">
        <v>19</v>
      </c>
      <c r="T326" t="s">
        <v>19</v>
      </c>
      <c r="U326" t="s">
        <v>19</v>
      </c>
      <c r="V326" t="s">
        <v>19</v>
      </c>
    </row>
    <row r="327" spans="1:24" x14ac:dyDescent="0.25">
      <c r="A327">
        <v>5671183</v>
      </c>
      <c r="B327" t="s">
        <v>5736</v>
      </c>
      <c r="C327" s="1">
        <v>36099</v>
      </c>
      <c r="D327">
        <v>1998</v>
      </c>
      <c r="E327">
        <v>0</v>
      </c>
      <c r="F327">
        <v>0</v>
      </c>
      <c r="G327">
        <v>0</v>
      </c>
      <c r="H327">
        <f>VLOOKUP(D327,DF!$A$2:$B$75,2)*G327</f>
        <v>0</v>
      </c>
      <c r="I327" t="s">
        <v>19</v>
      </c>
      <c r="J327" s="1">
        <v>36099</v>
      </c>
      <c r="K327">
        <v>2105</v>
      </c>
      <c r="L327" t="s">
        <v>18</v>
      </c>
      <c r="M327">
        <v>2150426</v>
      </c>
      <c r="N327" t="s">
        <v>331</v>
      </c>
      <c r="O327" t="s">
        <v>19</v>
      </c>
      <c r="P327" t="s">
        <v>19</v>
      </c>
      <c r="Q327" s="1">
        <v>36099</v>
      </c>
      <c r="R327">
        <v>2359</v>
      </c>
      <c r="S327" t="s">
        <v>19</v>
      </c>
      <c r="T327" t="s">
        <v>19</v>
      </c>
      <c r="U327" t="s">
        <v>19</v>
      </c>
      <c r="V327" t="s">
        <v>19</v>
      </c>
      <c r="W327" t="s">
        <v>430</v>
      </c>
    </row>
    <row r="328" spans="1:24" x14ac:dyDescent="0.25">
      <c r="A328">
        <v>5671181</v>
      </c>
      <c r="B328" t="s">
        <v>5734</v>
      </c>
      <c r="C328" s="1">
        <v>36099</v>
      </c>
      <c r="D328">
        <v>1998</v>
      </c>
      <c r="E328">
        <v>0</v>
      </c>
      <c r="F328">
        <v>0</v>
      </c>
      <c r="G328">
        <v>0</v>
      </c>
      <c r="H328">
        <f>VLOOKUP(D328,DF!$A$2:$B$75,2)*G328</f>
        <v>0</v>
      </c>
      <c r="I328" t="s">
        <v>19</v>
      </c>
      <c r="J328" s="1">
        <v>36099</v>
      </c>
      <c r="K328">
        <v>930</v>
      </c>
      <c r="L328" t="s">
        <v>18</v>
      </c>
      <c r="M328">
        <v>2150426</v>
      </c>
      <c r="N328" t="s">
        <v>331</v>
      </c>
      <c r="O328" t="s">
        <v>19</v>
      </c>
      <c r="P328" t="s">
        <v>19</v>
      </c>
      <c r="Q328" s="1">
        <v>36099</v>
      </c>
      <c r="R328">
        <v>2359</v>
      </c>
      <c r="S328" t="s">
        <v>19</v>
      </c>
      <c r="T328" t="s">
        <v>19</v>
      </c>
      <c r="U328" t="s">
        <v>19</v>
      </c>
      <c r="V328" t="s">
        <v>19</v>
      </c>
    </row>
    <row r="329" spans="1:24" x14ac:dyDescent="0.25">
      <c r="A329">
        <v>5671182</v>
      </c>
      <c r="B329" t="s">
        <v>5733</v>
      </c>
      <c r="C329" s="1">
        <v>36099</v>
      </c>
      <c r="D329">
        <v>1998</v>
      </c>
      <c r="E329">
        <v>0</v>
      </c>
      <c r="F329">
        <v>0</v>
      </c>
      <c r="G329">
        <v>0</v>
      </c>
      <c r="H329">
        <f>VLOOKUP(D329,DF!$A$2:$B$75,2)*G329</f>
        <v>0</v>
      </c>
      <c r="I329" t="s">
        <v>19</v>
      </c>
      <c r="J329" s="1">
        <v>36099</v>
      </c>
      <c r="K329">
        <v>930</v>
      </c>
      <c r="L329" t="s">
        <v>18</v>
      </c>
      <c r="M329">
        <v>2150426</v>
      </c>
      <c r="N329" t="s">
        <v>331</v>
      </c>
      <c r="O329" t="s">
        <v>19</v>
      </c>
      <c r="P329" t="s">
        <v>19</v>
      </c>
      <c r="Q329" s="1">
        <v>36099</v>
      </c>
      <c r="R329">
        <v>2359</v>
      </c>
      <c r="S329" t="s">
        <v>19</v>
      </c>
      <c r="T329" t="s">
        <v>19</v>
      </c>
      <c r="U329" t="s">
        <v>19</v>
      </c>
      <c r="V329" t="s">
        <v>19</v>
      </c>
    </row>
    <row r="330" spans="1:24" x14ac:dyDescent="0.25">
      <c r="A330">
        <v>5675561</v>
      </c>
      <c r="B330" t="s">
        <v>5731</v>
      </c>
      <c r="C330" s="1">
        <v>36100</v>
      </c>
      <c r="D330">
        <v>1998</v>
      </c>
      <c r="E330">
        <v>0</v>
      </c>
      <c r="F330">
        <v>0</v>
      </c>
      <c r="G330">
        <v>0</v>
      </c>
      <c r="H330">
        <f>VLOOKUP(D330,DF!$A$2:$B$75,2)*G330</f>
        <v>0</v>
      </c>
      <c r="I330" t="s">
        <v>19</v>
      </c>
      <c r="J330" s="1">
        <v>36100</v>
      </c>
      <c r="K330">
        <v>1</v>
      </c>
      <c r="L330" t="s">
        <v>18</v>
      </c>
      <c r="M330">
        <v>2151301</v>
      </c>
      <c r="N330" t="s">
        <v>331</v>
      </c>
      <c r="O330" t="s">
        <v>19</v>
      </c>
      <c r="P330" t="s">
        <v>19</v>
      </c>
      <c r="Q330" s="1">
        <v>36104</v>
      </c>
      <c r="R330">
        <v>2359</v>
      </c>
      <c r="S330" t="s">
        <v>19</v>
      </c>
      <c r="T330" t="s">
        <v>19</v>
      </c>
      <c r="U330" t="s">
        <v>19</v>
      </c>
      <c r="V330" t="s">
        <v>19</v>
      </c>
      <c r="X330" s="3" t="s">
        <v>432</v>
      </c>
    </row>
    <row r="331" spans="1:24" x14ac:dyDescent="0.25">
      <c r="A331">
        <v>5671628</v>
      </c>
      <c r="B331" t="s">
        <v>5724</v>
      </c>
      <c r="C331" s="1">
        <v>36100</v>
      </c>
      <c r="D331">
        <v>1998</v>
      </c>
      <c r="E331">
        <v>0</v>
      </c>
      <c r="F331">
        <v>0</v>
      </c>
      <c r="G331">
        <v>420000</v>
      </c>
      <c r="H331">
        <f>VLOOKUP(D331,DF!$A$2:$B$75,2)*G331</f>
        <v>785400</v>
      </c>
      <c r="I331" t="s">
        <v>155</v>
      </c>
      <c r="J331" s="1">
        <v>36100</v>
      </c>
      <c r="K331">
        <v>1100</v>
      </c>
      <c r="L331" t="s">
        <v>24</v>
      </c>
      <c r="M331">
        <v>2150265</v>
      </c>
      <c r="N331" t="s">
        <v>392</v>
      </c>
      <c r="O331" t="s">
        <v>19</v>
      </c>
      <c r="P331" t="s">
        <v>155</v>
      </c>
      <c r="Q331" s="1">
        <v>36100</v>
      </c>
      <c r="R331">
        <v>2330</v>
      </c>
      <c r="S331" t="s">
        <v>19</v>
      </c>
      <c r="T331" t="s">
        <v>19</v>
      </c>
      <c r="U331" t="s">
        <v>19</v>
      </c>
      <c r="V331" t="s">
        <v>19</v>
      </c>
    </row>
    <row r="332" spans="1:24" x14ac:dyDescent="0.25">
      <c r="A332">
        <v>5675569</v>
      </c>
      <c r="B332" t="s">
        <v>5741</v>
      </c>
      <c r="C332" s="1">
        <v>36100</v>
      </c>
      <c r="D332">
        <v>1998</v>
      </c>
      <c r="E332">
        <v>0</v>
      </c>
      <c r="F332">
        <v>0</v>
      </c>
      <c r="G332">
        <v>10000000</v>
      </c>
      <c r="H332">
        <f>VLOOKUP(D332,DF!$A$2:$B$75,2)*G332</f>
        <v>18700000</v>
      </c>
      <c r="I332" t="s">
        <v>19</v>
      </c>
      <c r="J332" s="1">
        <v>36100</v>
      </c>
      <c r="K332">
        <v>1</v>
      </c>
      <c r="L332" t="s">
        <v>18</v>
      </c>
      <c r="M332">
        <v>2151301</v>
      </c>
      <c r="N332" t="s">
        <v>331</v>
      </c>
      <c r="O332" t="s">
        <v>19</v>
      </c>
      <c r="P332" t="s">
        <v>19</v>
      </c>
      <c r="Q332" s="1">
        <v>36104</v>
      </c>
      <c r="R332">
        <v>2359</v>
      </c>
      <c r="S332" t="s">
        <v>19</v>
      </c>
      <c r="T332" t="s">
        <v>19</v>
      </c>
      <c r="U332" t="s">
        <v>19</v>
      </c>
      <c r="V332" t="s">
        <v>19</v>
      </c>
      <c r="X332" s="3" t="s">
        <v>432</v>
      </c>
    </row>
    <row r="333" spans="1:24" x14ac:dyDescent="0.25">
      <c r="A333">
        <v>5675571</v>
      </c>
      <c r="B333" t="s">
        <v>5739</v>
      </c>
      <c r="C333" s="1">
        <v>36100</v>
      </c>
      <c r="D333">
        <v>1998</v>
      </c>
      <c r="E333">
        <v>0</v>
      </c>
      <c r="F333">
        <v>0</v>
      </c>
      <c r="G333">
        <v>2000000</v>
      </c>
      <c r="H333">
        <f>VLOOKUP(D333,DF!$A$2:$B$75,2)*G333</f>
        <v>3740000</v>
      </c>
      <c r="I333" t="s">
        <v>19</v>
      </c>
      <c r="J333" s="1">
        <v>36100</v>
      </c>
      <c r="K333">
        <v>1</v>
      </c>
      <c r="L333" t="s">
        <v>18</v>
      </c>
      <c r="M333">
        <v>2151301</v>
      </c>
      <c r="N333" t="s">
        <v>331</v>
      </c>
      <c r="O333" t="s">
        <v>19</v>
      </c>
      <c r="P333" t="s">
        <v>19</v>
      </c>
      <c r="Q333" s="1">
        <v>36104</v>
      </c>
      <c r="R333">
        <v>2359</v>
      </c>
      <c r="S333" t="s">
        <v>19</v>
      </c>
      <c r="T333" t="s">
        <v>19</v>
      </c>
      <c r="U333" t="s">
        <v>19</v>
      </c>
      <c r="V333" t="s">
        <v>19</v>
      </c>
      <c r="X333" s="3" t="s">
        <v>432</v>
      </c>
    </row>
    <row r="334" spans="1:24" x14ac:dyDescent="0.25">
      <c r="A334">
        <v>5671622</v>
      </c>
      <c r="B334" t="s">
        <v>5747</v>
      </c>
      <c r="C334" s="1">
        <v>36100</v>
      </c>
      <c r="D334">
        <v>1998</v>
      </c>
      <c r="E334">
        <v>0</v>
      </c>
      <c r="F334">
        <v>0</v>
      </c>
      <c r="G334">
        <v>1010000</v>
      </c>
      <c r="H334">
        <f>VLOOKUP(D334,DF!$A$2:$B$75,2)*G334</f>
        <v>1888700</v>
      </c>
      <c r="I334" t="s">
        <v>410</v>
      </c>
      <c r="J334" s="1">
        <v>36100</v>
      </c>
      <c r="K334">
        <v>1100</v>
      </c>
      <c r="L334" t="s">
        <v>24</v>
      </c>
      <c r="M334">
        <v>2150265</v>
      </c>
      <c r="N334" t="s">
        <v>362</v>
      </c>
      <c r="O334" t="s">
        <v>19</v>
      </c>
      <c r="P334" t="s">
        <v>410</v>
      </c>
      <c r="Q334" s="1">
        <v>36103</v>
      </c>
      <c r="R334">
        <v>2100</v>
      </c>
      <c r="S334" t="s">
        <v>19</v>
      </c>
      <c r="T334" t="s">
        <v>19</v>
      </c>
      <c r="U334" t="s">
        <v>19</v>
      </c>
      <c r="V334" t="s">
        <v>19</v>
      </c>
    </row>
    <row r="335" spans="1:24" x14ac:dyDescent="0.25">
      <c r="A335">
        <v>5675570</v>
      </c>
      <c r="B335" t="s">
        <v>5740</v>
      </c>
      <c r="C335" s="1">
        <v>36100</v>
      </c>
      <c r="D335">
        <v>1998</v>
      </c>
      <c r="E335">
        <v>0</v>
      </c>
      <c r="F335">
        <v>0</v>
      </c>
      <c r="G335">
        <v>8000000</v>
      </c>
      <c r="H335">
        <f>VLOOKUP(D335,DF!$A$2:$B$75,2)*G335</f>
        <v>14960000</v>
      </c>
      <c r="I335" t="s">
        <v>19</v>
      </c>
      <c r="J335" s="1">
        <v>36100</v>
      </c>
      <c r="K335">
        <v>1</v>
      </c>
      <c r="L335" t="s">
        <v>18</v>
      </c>
      <c r="M335">
        <v>2151301</v>
      </c>
      <c r="N335" t="s">
        <v>331</v>
      </c>
      <c r="O335" t="s">
        <v>19</v>
      </c>
      <c r="P335" t="s">
        <v>19</v>
      </c>
      <c r="Q335" s="1">
        <v>36104</v>
      </c>
      <c r="R335">
        <v>2359</v>
      </c>
      <c r="S335" t="s">
        <v>19</v>
      </c>
      <c r="T335" t="s">
        <v>19</v>
      </c>
      <c r="U335" t="s">
        <v>19</v>
      </c>
      <c r="V335" t="s">
        <v>19</v>
      </c>
      <c r="X335" s="3" t="s">
        <v>432</v>
      </c>
    </row>
    <row r="336" spans="1:24" x14ac:dyDescent="0.25">
      <c r="A336">
        <v>5671630</v>
      </c>
      <c r="B336" t="s">
        <v>5720</v>
      </c>
      <c r="C336" s="1">
        <v>36100</v>
      </c>
      <c r="D336">
        <v>1998</v>
      </c>
      <c r="E336">
        <v>0</v>
      </c>
      <c r="F336">
        <v>0</v>
      </c>
      <c r="G336">
        <v>25000</v>
      </c>
      <c r="H336">
        <f>VLOOKUP(D336,DF!$A$2:$B$75,2)*G336</f>
        <v>46750</v>
      </c>
      <c r="I336" t="s">
        <v>75</v>
      </c>
      <c r="J336" s="1">
        <v>36100</v>
      </c>
      <c r="K336">
        <v>1000</v>
      </c>
      <c r="L336" t="s">
        <v>24</v>
      </c>
      <c r="M336">
        <v>2150265</v>
      </c>
      <c r="N336" t="s">
        <v>362</v>
      </c>
      <c r="O336" t="s">
        <v>19</v>
      </c>
      <c r="P336" t="s">
        <v>75</v>
      </c>
      <c r="Q336" s="1">
        <v>36101</v>
      </c>
      <c r="R336">
        <v>300</v>
      </c>
      <c r="S336" t="s">
        <v>19</v>
      </c>
      <c r="T336" t="s">
        <v>19</v>
      </c>
      <c r="U336" t="s">
        <v>19</v>
      </c>
      <c r="V336" t="s">
        <v>19</v>
      </c>
    </row>
    <row r="337" spans="1:24" x14ac:dyDescent="0.25">
      <c r="A337">
        <v>5671623</v>
      </c>
      <c r="B337" t="s">
        <v>5727</v>
      </c>
      <c r="C337" s="1">
        <v>36100</v>
      </c>
      <c r="D337">
        <v>1998</v>
      </c>
      <c r="E337">
        <v>0</v>
      </c>
      <c r="F337">
        <v>0</v>
      </c>
      <c r="G337">
        <v>2505000</v>
      </c>
      <c r="H337">
        <f>VLOOKUP(D337,DF!$A$2:$B$75,2)*G337</f>
        <v>4684350</v>
      </c>
      <c r="I337" t="s">
        <v>85</v>
      </c>
      <c r="J337" s="1">
        <v>36100</v>
      </c>
      <c r="K337">
        <v>945</v>
      </c>
      <c r="L337" t="s">
        <v>24</v>
      </c>
      <c r="M337">
        <v>2150265</v>
      </c>
      <c r="N337" t="s">
        <v>362</v>
      </c>
      <c r="O337" t="s">
        <v>19</v>
      </c>
      <c r="P337" t="s">
        <v>85</v>
      </c>
      <c r="Q337" s="1">
        <v>36101</v>
      </c>
      <c r="R337">
        <v>100</v>
      </c>
      <c r="S337" t="s">
        <v>19</v>
      </c>
      <c r="T337" t="s">
        <v>19</v>
      </c>
      <c r="U337" t="s">
        <v>19</v>
      </c>
      <c r="V337" t="s">
        <v>19</v>
      </c>
    </row>
    <row r="338" spans="1:24" x14ac:dyDescent="0.25">
      <c r="A338">
        <v>5671624</v>
      </c>
      <c r="B338" t="s">
        <v>5723</v>
      </c>
      <c r="C338" s="1">
        <v>36100</v>
      </c>
      <c r="D338">
        <v>1998</v>
      </c>
      <c r="E338">
        <v>0</v>
      </c>
      <c r="F338">
        <v>0</v>
      </c>
      <c r="G338">
        <v>2515000</v>
      </c>
      <c r="H338">
        <f>VLOOKUP(D338,DF!$A$2:$B$75,2)*G338</f>
        <v>4703050</v>
      </c>
      <c r="I338" t="s">
        <v>43</v>
      </c>
      <c r="J338" s="1">
        <v>36100</v>
      </c>
      <c r="K338">
        <v>845</v>
      </c>
      <c r="L338" t="s">
        <v>24</v>
      </c>
      <c r="M338">
        <v>2150265</v>
      </c>
      <c r="N338" t="s">
        <v>362</v>
      </c>
      <c r="O338" t="s">
        <v>19</v>
      </c>
      <c r="P338" t="s">
        <v>43</v>
      </c>
      <c r="Q338" s="1">
        <v>36103</v>
      </c>
      <c r="R338">
        <v>2100</v>
      </c>
      <c r="S338" t="s">
        <v>19</v>
      </c>
      <c r="T338" t="s">
        <v>19</v>
      </c>
      <c r="U338" t="s">
        <v>19</v>
      </c>
      <c r="V338" t="s">
        <v>19</v>
      </c>
    </row>
    <row r="339" spans="1:24" x14ac:dyDescent="0.25">
      <c r="A339">
        <v>5671631</v>
      </c>
      <c r="B339" t="s">
        <v>5722</v>
      </c>
      <c r="C339" s="1">
        <v>36100</v>
      </c>
      <c r="D339">
        <v>1998</v>
      </c>
      <c r="E339">
        <v>0</v>
      </c>
      <c r="F339">
        <v>0</v>
      </c>
      <c r="G339">
        <v>0</v>
      </c>
      <c r="H339">
        <f>VLOOKUP(D339,DF!$A$2:$B$75,2)*G339</f>
        <v>0</v>
      </c>
      <c r="I339" t="s">
        <v>62</v>
      </c>
      <c r="J339" s="1">
        <v>36100</v>
      </c>
      <c r="K339">
        <v>1135</v>
      </c>
      <c r="L339" t="s">
        <v>24</v>
      </c>
      <c r="M339">
        <v>2150265</v>
      </c>
      <c r="N339" t="s">
        <v>370</v>
      </c>
      <c r="O339" t="s">
        <v>19</v>
      </c>
      <c r="P339" t="s">
        <v>62</v>
      </c>
      <c r="Q339" s="1">
        <v>36100</v>
      </c>
      <c r="R339">
        <v>2200</v>
      </c>
      <c r="S339" t="s">
        <v>19</v>
      </c>
      <c r="T339" t="s">
        <v>19</v>
      </c>
      <c r="U339" t="s">
        <v>19</v>
      </c>
      <c r="V339" t="s">
        <v>19</v>
      </c>
    </row>
    <row r="340" spans="1:24" x14ac:dyDescent="0.25">
      <c r="A340">
        <v>5675572</v>
      </c>
      <c r="B340" t="s">
        <v>5744</v>
      </c>
      <c r="C340" s="1">
        <v>36100</v>
      </c>
      <c r="D340">
        <v>1998</v>
      </c>
      <c r="E340">
        <v>0</v>
      </c>
      <c r="F340">
        <v>0</v>
      </c>
      <c r="G340">
        <v>500000</v>
      </c>
      <c r="H340">
        <f>VLOOKUP(D340,DF!$A$2:$B$75,2)*G340</f>
        <v>935000</v>
      </c>
      <c r="I340" t="s">
        <v>19</v>
      </c>
      <c r="J340" s="1">
        <v>36100</v>
      </c>
      <c r="K340">
        <v>1</v>
      </c>
      <c r="L340" t="s">
        <v>18</v>
      </c>
      <c r="M340">
        <v>2151301</v>
      </c>
      <c r="N340" t="s">
        <v>331</v>
      </c>
      <c r="O340" t="s">
        <v>19</v>
      </c>
      <c r="P340" t="s">
        <v>19</v>
      </c>
      <c r="Q340" s="1">
        <v>36104</v>
      </c>
      <c r="R340">
        <v>2359</v>
      </c>
      <c r="S340" t="s">
        <v>19</v>
      </c>
      <c r="T340" t="s">
        <v>19</v>
      </c>
      <c r="U340" t="s">
        <v>19</v>
      </c>
      <c r="V340" t="s">
        <v>19</v>
      </c>
      <c r="X340" s="3" t="s">
        <v>432</v>
      </c>
    </row>
    <row r="341" spans="1:24" x14ac:dyDescent="0.25">
      <c r="A341">
        <v>5675564</v>
      </c>
      <c r="B341" t="s">
        <v>5708</v>
      </c>
      <c r="C341" s="1">
        <v>36100</v>
      </c>
      <c r="D341">
        <v>1998</v>
      </c>
      <c r="E341">
        <v>0</v>
      </c>
      <c r="F341">
        <v>0</v>
      </c>
      <c r="G341">
        <v>1000000</v>
      </c>
      <c r="H341">
        <f>VLOOKUP(D341,DF!$A$2:$B$75,2)*G341</f>
        <v>1870000</v>
      </c>
      <c r="I341" t="s">
        <v>19</v>
      </c>
      <c r="J341" s="1">
        <v>36100</v>
      </c>
      <c r="K341">
        <v>1</v>
      </c>
      <c r="L341" t="s">
        <v>18</v>
      </c>
      <c r="M341">
        <v>2151301</v>
      </c>
      <c r="N341" t="s">
        <v>331</v>
      </c>
      <c r="O341" t="s">
        <v>19</v>
      </c>
      <c r="P341" t="s">
        <v>19</v>
      </c>
      <c r="Q341" s="1">
        <v>36104</v>
      </c>
      <c r="R341">
        <v>2359</v>
      </c>
      <c r="S341" t="s">
        <v>19</v>
      </c>
      <c r="T341" t="s">
        <v>19</v>
      </c>
      <c r="U341" t="s">
        <v>19</v>
      </c>
      <c r="V341" t="s">
        <v>19</v>
      </c>
      <c r="X341" s="3" t="s">
        <v>432</v>
      </c>
    </row>
    <row r="342" spans="1:24" x14ac:dyDescent="0.25">
      <c r="A342">
        <v>5675565</v>
      </c>
      <c r="B342" t="s">
        <v>5738</v>
      </c>
      <c r="C342" s="1">
        <v>36100</v>
      </c>
      <c r="D342">
        <v>1998</v>
      </c>
      <c r="E342">
        <v>1</v>
      </c>
      <c r="F342">
        <v>0</v>
      </c>
      <c r="G342">
        <v>1000000</v>
      </c>
      <c r="H342">
        <f>VLOOKUP(D342,DF!$A$2:$B$75,2)*G342</f>
        <v>1870000</v>
      </c>
      <c r="I342" t="s">
        <v>19</v>
      </c>
      <c r="J342" s="1">
        <v>36100</v>
      </c>
      <c r="K342">
        <v>1</v>
      </c>
      <c r="L342" t="s">
        <v>18</v>
      </c>
      <c r="M342">
        <v>2151301</v>
      </c>
      <c r="N342" t="s">
        <v>331</v>
      </c>
      <c r="O342" t="s">
        <v>19</v>
      </c>
      <c r="P342" t="s">
        <v>19</v>
      </c>
      <c r="Q342" s="1">
        <v>36104</v>
      </c>
      <c r="R342">
        <v>2359</v>
      </c>
      <c r="S342" t="s">
        <v>19</v>
      </c>
      <c r="T342" t="s">
        <v>19</v>
      </c>
      <c r="U342" t="s">
        <v>19</v>
      </c>
      <c r="V342" t="s">
        <v>19</v>
      </c>
      <c r="W342" t="s">
        <v>433</v>
      </c>
      <c r="X342" s="3" t="s">
        <v>432</v>
      </c>
    </row>
    <row r="343" spans="1:24" x14ac:dyDescent="0.25">
      <c r="A343">
        <v>5671632</v>
      </c>
      <c r="B343" t="s">
        <v>5728</v>
      </c>
      <c r="C343" s="1">
        <v>36100</v>
      </c>
      <c r="D343">
        <v>1998</v>
      </c>
      <c r="E343">
        <v>0</v>
      </c>
      <c r="F343">
        <v>0</v>
      </c>
      <c r="G343">
        <v>20000</v>
      </c>
      <c r="H343">
        <f>VLOOKUP(D343,DF!$A$2:$B$75,2)*G343</f>
        <v>37400</v>
      </c>
      <c r="I343" t="s">
        <v>435</v>
      </c>
      <c r="J343" s="1">
        <v>36100</v>
      </c>
      <c r="K343">
        <v>915</v>
      </c>
      <c r="L343" t="s">
        <v>24</v>
      </c>
      <c r="M343">
        <v>2150265</v>
      </c>
      <c r="N343" t="s">
        <v>370</v>
      </c>
      <c r="O343" t="s">
        <v>19</v>
      </c>
      <c r="P343" t="s">
        <v>435</v>
      </c>
      <c r="Q343" s="1">
        <v>36100</v>
      </c>
      <c r="R343">
        <v>2300</v>
      </c>
      <c r="S343" t="s">
        <v>19</v>
      </c>
      <c r="T343" t="s">
        <v>19</v>
      </c>
      <c r="U343" t="s">
        <v>19</v>
      </c>
      <c r="V343" t="s">
        <v>19</v>
      </c>
    </row>
    <row r="344" spans="1:24" x14ac:dyDescent="0.25">
      <c r="A344">
        <v>5669824</v>
      </c>
      <c r="B344" t="s">
        <v>5699</v>
      </c>
      <c r="C344" s="1">
        <v>36100</v>
      </c>
      <c r="D344">
        <v>1998</v>
      </c>
      <c r="E344">
        <v>0</v>
      </c>
      <c r="F344">
        <v>0</v>
      </c>
      <c r="G344">
        <v>0</v>
      </c>
      <c r="H344">
        <f>VLOOKUP(D344,DF!$A$2:$B$75,2)*G344</f>
        <v>0</v>
      </c>
      <c r="I344" t="s">
        <v>19</v>
      </c>
      <c r="J344" s="1">
        <v>36100</v>
      </c>
      <c r="K344">
        <v>0</v>
      </c>
      <c r="L344" t="s">
        <v>18</v>
      </c>
      <c r="M344">
        <v>2150743</v>
      </c>
      <c r="N344" t="s">
        <v>370</v>
      </c>
      <c r="O344" t="s">
        <v>19</v>
      </c>
      <c r="P344" t="s">
        <v>19</v>
      </c>
      <c r="Q344" s="1">
        <v>36104</v>
      </c>
      <c r="R344">
        <v>2359</v>
      </c>
      <c r="S344" t="s">
        <v>19</v>
      </c>
      <c r="T344" t="s">
        <v>19</v>
      </c>
      <c r="U344" t="s">
        <v>19</v>
      </c>
      <c r="V344" t="s">
        <v>19</v>
      </c>
      <c r="X344" s="3" t="s">
        <v>431</v>
      </c>
    </row>
    <row r="345" spans="1:24" x14ac:dyDescent="0.25">
      <c r="A345">
        <v>5669906</v>
      </c>
      <c r="B345" t="s">
        <v>5702</v>
      </c>
      <c r="C345" s="1">
        <v>36100</v>
      </c>
      <c r="D345">
        <v>1998</v>
      </c>
      <c r="E345">
        <v>0</v>
      </c>
      <c r="F345">
        <v>0</v>
      </c>
      <c r="G345">
        <v>0</v>
      </c>
      <c r="H345">
        <f>VLOOKUP(D345,DF!$A$2:$B$75,2)*G345</f>
        <v>0</v>
      </c>
      <c r="I345" t="s">
        <v>19</v>
      </c>
      <c r="J345" s="1">
        <v>36100</v>
      </c>
      <c r="K345">
        <v>0</v>
      </c>
      <c r="L345" t="s">
        <v>18</v>
      </c>
      <c r="M345">
        <v>2150743</v>
      </c>
      <c r="N345" t="s">
        <v>370</v>
      </c>
      <c r="O345" t="s">
        <v>19</v>
      </c>
      <c r="P345" t="s">
        <v>19</v>
      </c>
      <c r="Q345" s="1">
        <v>36109</v>
      </c>
      <c r="R345">
        <v>2359</v>
      </c>
      <c r="S345" t="s">
        <v>19</v>
      </c>
      <c r="T345" t="s">
        <v>19</v>
      </c>
      <c r="U345" t="s">
        <v>19</v>
      </c>
      <c r="V345" t="s">
        <v>19</v>
      </c>
      <c r="X345" s="3" t="s">
        <v>431</v>
      </c>
    </row>
    <row r="346" spans="1:24" x14ac:dyDescent="0.25">
      <c r="A346">
        <v>5671625</v>
      </c>
      <c r="B346" t="s">
        <v>5718</v>
      </c>
      <c r="C346" s="1">
        <v>36100</v>
      </c>
      <c r="D346">
        <v>1998</v>
      </c>
      <c r="E346">
        <v>0</v>
      </c>
      <c r="F346">
        <v>0</v>
      </c>
      <c r="G346">
        <v>2518000</v>
      </c>
      <c r="H346">
        <f>VLOOKUP(D346,DF!$A$2:$B$75,2)*G346</f>
        <v>4708660</v>
      </c>
      <c r="I346" t="s">
        <v>80</v>
      </c>
      <c r="J346" s="1">
        <v>36100</v>
      </c>
      <c r="K346">
        <v>900</v>
      </c>
      <c r="L346" t="s">
        <v>24</v>
      </c>
      <c r="M346">
        <v>2150265</v>
      </c>
      <c r="N346" t="s">
        <v>362</v>
      </c>
      <c r="O346" t="s">
        <v>19</v>
      </c>
      <c r="P346" t="s">
        <v>80</v>
      </c>
      <c r="Q346" s="1">
        <v>36103</v>
      </c>
      <c r="R346">
        <v>2100</v>
      </c>
      <c r="S346" t="s">
        <v>19</v>
      </c>
      <c r="T346" t="s">
        <v>19</v>
      </c>
      <c r="U346" t="s">
        <v>19</v>
      </c>
      <c r="V346" t="s">
        <v>19</v>
      </c>
    </row>
    <row r="347" spans="1:24" x14ac:dyDescent="0.25">
      <c r="A347">
        <v>5675566</v>
      </c>
      <c r="B347" t="s">
        <v>5737</v>
      </c>
      <c r="C347" s="1">
        <v>36100</v>
      </c>
      <c r="D347">
        <v>1998</v>
      </c>
      <c r="E347">
        <v>0</v>
      </c>
      <c r="F347">
        <v>0</v>
      </c>
      <c r="G347">
        <v>2250000</v>
      </c>
      <c r="H347">
        <f>VLOOKUP(D347,DF!$A$2:$B$75,2)*G347</f>
        <v>4207500</v>
      </c>
      <c r="I347" t="s">
        <v>19</v>
      </c>
      <c r="J347" s="1">
        <v>36100</v>
      </c>
      <c r="K347">
        <v>1</v>
      </c>
      <c r="L347" t="s">
        <v>18</v>
      </c>
      <c r="M347">
        <v>2151301</v>
      </c>
      <c r="N347" t="s">
        <v>331</v>
      </c>
      <c r="O347" t="s">
        <v>19</v>
      </c>
      <c r="P347" t="s">
        <v>19</v>
      </c>
      <c r="Q347" s="1">
        <v>36104</v>
      </c>
      <c r="R347">
        <v>2359</v>
      </c>
      <c r="S347" t="s">
        <v>19</v>
      </c>
      <c r="T347" t="s">
        <v>19</v>
      </c>
      <c r="U347" t="s">
        <v>19</v>
      </c>
      <c r="V347" t="s">
        <v>19</v>
      </c>
      <c r="X347" s="3" t="s">
        <v>432</v>
      </c>
    </row>
    <row r="348" spans="1:24" x14ac:dyDescent="0.25">
      <c r="A348">
        <v>5675563</v>
      </c>
      <c r="B348" t="s">
        <v>5742</v>
      </c>
      <c r="C348" s="1">
        <v>36100</v>
      </c>
      <c r="D348">
        <v>1998</v>
      </c>
      <c r="E348">
        <v>0</v>
      </c>
      <c r="F348">
        <v>0</v>
      </c>
      <c r="G348">
        <v>1500000</v>
      </c>
      <c r="H348">
        <f>VLOOKUP(D348,DF!$A$2:$B$75,2)*G348</f>
        <v>2805000</v>
      </c>
      <c r="I348" t="s">
        <v>19</v>
      </c>
      <c r="J348" s="1">
        <v>36100</v>
      </c>
      <c r="K348">
        <v>1</v>
      </c>
      <c r="L348" t="s">
        <v>18</v>
      </c>
      <c r="M348">
        <v>2151301</v>
      </c>
      <c r="N348" t="s">
        <v>331</v>
      </c>
      <c r="O348" t="s">
        <v>19</v>
      </c>
      <c r="P348" t="s">
        <v>19</v>
      </c>
      <c r="Q348" s="1">
        <v>36104</v>
      </c>
      <c r="R348">
        <v>2359</v>
      </c>
      <c r="S348" t="s">
        <v>19</v>
      </c>
      <c r="T348" t="s">
        <v>19</v>
      </c>
      <c r="U348" t="s">
        <v>19</v>
      </c>
      <c r="V348" t="s">
        <v>19</v>
      </c>
      <c r="X348" s="3" t="s">
        <v>432</v>
      </c>
    </row>
    <row r="349" spans="1:24" x14ac:dyDescent="0.25">
      <c r="A349">
        <v>5669905</v>
      </c>
      <c r="B349" t="s">
        <v>5700</v>
      </c>
      <c r="C349" s="1">
        <v>36100</v>
      </c>
      <c r="D349">
        <v>1998</v>
      </c>
      <c r="E349">
        <v>0</v>
      </c>
      <c r="F349">
        <v>0</v>
      </c>
      <c r="G349">
        <v>0</v>
      </c>
      <c r="H349">
        <f>VLOOKUP(D349,DF!$A$2:$B$75,2)*G349</f>
        <v>0</v>
      </c>
      <c r="I349" t="s">
        <v>19</v>
      </c>
      <c r="J349" s="1">
        <v>36100</v>
      </c>
      <c r="K349">
        <v>0</v>
      </c>
      <c r="L349" t="s">
        <v>18</v>
      </c>
      <c r="M349">
        <v>2150743</v>
      </c>
      <c r="N349" t="s">
        <v>370</v>
      </c>
      <c r="O349" t="s">
        <v>19</v>
      </c>
      <c r="P349" t="s">
        <v>19</v>
      </c>
      <c r="Q349" s="1">
        <v>36105</v>
      </c>
      <c r="R349">
        <v>2359</v>
      </c>
      <c r="S349" t="s">
        <v>19</v>
      </c>
      <c r="T349" t="s">
        <v>19</v>
      </c>
      <c r="U349" t="s">
        <v>19</v>
      </c>
      <c r="V349" t="s">
        <v>19</v>
      </c>
      <c r="X349" s="3" t="s">
        <v>431</v>
      </c>
    </row>
    <row r="350" spans="1:24" x14ac:dyDescent="0.25">
      <c r="A350">
        <v>5671633</v>
      </c>
      <c r="B350" t="s">
        <v>5726</v>
      </c>
      <c r="C350" s="1">
        <v>36100</v>
      </c>
      <c r="D350">
        <v>1998</v>
      </c>
      <c r="E350">
        <v>0</v>
      </c>
      <c r="F350">
        <v>0</v>
      </c>
      <c r="G350">
        <v>0</v>
      </c>
      <c r="H350">
        <f>VLOOKUP(D350,DF!$A$2:$B$75,2)*G350</f>
        <v>0</v>
      </c>
      <c r="I350" t="s">
        <v>438</v>
      </c>
      <c r="J350" s="1">
        <v>36100</v>
      </c>
      <c r="K350">
        <v>1200</v>
      </c>
      <c r="L350" t="s">
        <v>24</v>
      </c>
      <c r="M350">
        <v>2150265</v>
      </c>
      <c r="N350" t="s">
        <v>370</v>
      </c>
      <c r="O350" t="s">
        <v>19</v>
      </c>
      <c r="P350" t="s">
        <v>438</v>
      </c>
      <c r="Q350" s="1">
        <v>36100</v>
      </c>
      <c r="R350">
        <v>2245</v>
      </c>
      <c r="S350" t="s">
        <v>19</v>
      </c>
      <c r="T350" t="s">
        <v>19</v>
      </c>
      <c r="U350" t="s">
        <v>19</v>
      </c>
      <c r="V350" t="s">
        <v>19</v>
      </c>
    </row>
    <row r="351" spans="1:24" x14ac:dyDescent="0.25">
      <c r="A351">
        <v>5675573</v>
      </c>
      <c r="B351" t="s">
        <v>5743</v>
      </c>
      <c r="C351" s="1">
        <v>36100</v>
      </c>
      <c r="D351">
        <v>1998</v>
      </c>
      <c r="E351">
        <v>0</v>
      </c>
      <c r="F351">
        <v>0</v>
      </c>
      <c r="G351">
        <v>500000</v>
      </c>
      <c r="H351">
        <f>VLOOKUP(D351,DF!$A$2:$B$75,2)*G351</f>
        <v>935000</v>
      </c>
      <c r="I351" t="s">
        <v>19</v>
      </c>
      <c r="J351" s="1">
        <v>36100</v>
      </c>
      <c r="K351">
        <v>1</v>
      </c>
      <c r="L351" t="s">
        <v>18</v>
      </c>
      <c r="M351">
        <v>2151301</v>
      </c>
      <c r="N351" t="s">
        <v>331</v>
      </c>
      <c r="O351" t="s">
        <v>19</v>
      </c>
      <c r="P351" t="s">
        <v>19</v>
      </c>
      <c r="Q351" s="1">
        <v>36104</v>
      </c>
      <c r="R351">
        <v>2359</v>
      </c>
      <c r="S351" t="s">
        <v>19</v>
      </c>
      <c r="T351" t="s">
        <v>19</v>
      </c>
      <c r="U351" t="s">
        <v>19</v>
      </c>
      <c r="V351" t="s">
        <v>19</v>
      </c>
      <c r="X351" s="3" t="s">
        <v>432</v>
      </c>
    </row>
    <row r="352" spans="1:24" x14ac:dyDescent="0.25">
      <c r="A352">
        <v>5671626</v>
      </c>
      <c r="B352" t="s">
        <v>5719</v>
      </c>
      <c r="C352" s="1">
        <v>36100</v>
      </c>
      <c r="D352">
        <v>1998</v>
      </c>
      <c r="E352">
        <v>0</v>
      </c>
      <c r="F352">
        <v>0</v>
      </c>
      <c r="G352">
        <v>425000</v>
      </c>
      <c r="H352">
        <f>VLOOKUP(D352,DF!$A$2:$B$75,2)*G352</f>
        <v>794750</v>
      </c>
      <c r="I352" t="s">
        <v>51</v>
      </c>
      <c r="J352" s="1">
        <v>36100</v>
      </c>
      <c r="K352">
        <v>1030</v>
      </c>
      <c r="L352" t="s">
        <v>24</v>
      </c>
      <c r="M352">
        <v>2150265</v>
      </c>
      <c r="N352" t="s">
        <v>362</v>
      </c>
      <c r="O352" t="s">
        <v>19</v>
      </c>
      <c r="P352" t="s">
        <v>51</v>
      </c>
      <c r="Q352" s="1">
        <v>36100</v>
      </c>
      <c r="R352">
        <v>2330</v>
      </c>
      <c r="S352" t="s">
        <v>19</v>
      </c>
      <c r="T352" t="s">
        <v>19</v>
      </c>
      <c r="U352" t="s">
        <v>19</v>
      </c>
      <c r="V352" t="s">
        <v>19</v>
      </c>
    </row>
    <row r="353" spans="1:24" x14ac:dyDescent="0.25">
      <c r="A353">
        <v>5675562</v>
      </c>
      <c r="B353" t="s">
        <v>5746</v>
      </c>
      <c r="C353" s="1">
        <v>36100</v>
      </c>
      <c r="D353">
        <v>1998</v>
      </c>
      <c r="E353">
        <v>0</v>
      </c>
      <c r="F353">
        <v>0</v>
      </c>
      <c r="G353">
        <v>200000</v>
      </c>
      <c r="H353">
        <f>VLOOKUP(D353,DF!$A$2:$B$75,2)*G353</f>
        <v>374000</v>
      </c>
      <c r="I353" t="s">
        <v>19</v>
      </c>
      <c r="J353" s="1">
        <v>36100</v>
      </c>
      <c r="K353">
        <v>1</v>
      </c>
      <c r="L353" t="s">
        <v>18</v>
      </c>
      <c r="M353">
        <v>2151301</v>
      </c>
      <c r="N353" t="s">
        <v>331</v>
      </c>
      <c r="O353" t="s">
        <v>19</v>
      </c>
      <c r="P353" t="s">
        <v>19</v>
      </c>
      <c r="Q353" s="1">
        <v>36104</v>
      </c>
      <c r="R353">
        <v>2359</v>
      </c>
      <c r="S353" t="s">
        <v>19</v>
      </c>
      <c r="T353" t="s">
        <v>19</v>
      </c>
      <c r="U353" t="s">
        <v>19</v>
      </c>
      <c r="V353" t="s">
        <v>19</v>
      </c>
      <c r="X353" s="3" t="s">
        <v>432</v>
      </c>
    </row>
    <row r="354" spans="1:24" x14ac:dyDescent="0.25">
      <c r="A354">
        <v>5675567</v>
      </c>
      <c r="B354" t="s">
        <v>5734</v>
      </c>
      <c r="C354" s="1">
        <v>36100</v>
      </c>
      <c r="D354">
        <v>1998</v>
      </c>
      <c r="E354">
        <v>0</v>
      </c>
      <c r="F354">
        <v>0</v>
      </c>
      <c r="G354">
        <v>4000000</v>
      </c>
      <c r="H354">
        <f>VLOOKUP(D354,DF!$A$2:$B$75,2)*G354</f>
        <v>7480000</v>
      </c>
      <c r="I354" t="s">
        <v>19</v>
      </c>
      <c r="J354" s="1">
        <v>36100</v>
      </c>
      <c r="K354">
        <v>1</v>
      </c>
      <c r="L354" t="s">
        <v>18</v>
      </c>
      <c r="M354">
        <v>2151301</v>
      </c>
      <c r="N354" t="s">
        <v>331</v>
      </c>
      <c r="O354" t="s">
        <v>19</v>
      </c>
      <c r="P354" t="s">
        <v>19</v>
      </c>
      <c r="Q354" s="1">
        <v>36104</v>
      </c>
      <c r="R354">
        <v>2359</v>
      </c>
      <c r="S354" t="s">
        <v>19</v>
      </c>
      <c r="T354" t="s">
        <v>19</v>
      </c>
      <c r="U354" t="s">
        <v>19</v>
      </c>
      <c r="V354" t="s">
        <v>19</v>
      </c>
      <c r="X354" s="3" t="s">
        <v>432</v>
      </c>
    </row>
    <row r="355" spans="1:24" x14ac:dyDescent="0.25">
      <c r="A355">
        <v>5671627</v>
      </c>
      <c r="B355" t="s">
        <v>5717</v>
      </c>
      <c r="C355" s="1">
        <v>36100</v>
      </c>
      <c r="D355">
        <v>1998</v>
      </c>
      <c r="E355">
        <v>0</v>
      </c>
      <c r="F355">
        <v>0</v>
      </c>
      <c r="G355">
        <v>207000</v>
      </c>
      <c r="H355">
        <f>VLOOKUP(D355,DF!$A$2:$B$75,2)*G355</f>
        <v>387090</v>
      </c>
      <c r="I355" t="s">
        <v>47</v>
      </c>
      <c r="J355" s="1">
        <v>36100</v>
      </c>
      <c r="K355">
        <v>1200</v>
      </c>
      <c r="L355" t="s">
        <v>24</v>
      </c>
      <c r="M355">
        <v>2150265</v>
      </c>
      <c r="N355" t="s">
        <v>362</v>
      </c>
      <c r="O355" t="s">
        <v>19</v>
      </c>
      <c r="P355" t="s">
        <v>47</v>
      </c>
      <c r="Q355" s="1">
        <v>36101</v>
      </c>
      <c r="R355">
        <v>100</v>
      </c>
      <c r="S355" t="s">
        <v>19</v>
      </c>
      <c r="T355" t="s">
        <v>19</v>
      </c>
      <c r="U355" t="s">
        <v>19</v>
      </c>
      <c r="V355" t="s">
        <v>19</v>
      </c>
      <c r="W355" t="s">
        <v>437</v>
      </c>
    </row>
    <row r="356" spans="1:24" x14ac:dyDescent="0.25">
      <c r="A356">
        <v>5675568</v>
      </c>
      <c r="B356" t="s">
        <v>5733</v>
      </c>
      <c r="C356" s="1">
        <v>36100</v>
      </c>
      <c r="D356">
        <v>1998</v>
      </c>
      <c r="E356">
        <v>0</v>
      </c>
      <c r="F356">
        <v>2</v>
      </c>
      <c r="G356">
        <v>1000000</v>
      </c>
      <c r="H356">
        <f>VLOOKUP(D356,DF!$A$2:$B$75,2)*G356</f>
        <v>1870000</v>
      </c>
      <c r="I356" t="s">
        <v>19</v>
      </c>
      <c r="J356" s="1">
        <v>36100</v>
      </c>
      <c r="K356">
        <v>1</v>
      </c>
      <c r="L356" t="s">
        <v>18</v>
      </c>
      <c r="M356">
        <v>2151301</v>
      </c>
      <c r="N356" t="s">
        <v>331</v>
      </c>
      <c r="O356" t="s">
        <v>19</v>
      </c>
      <c r="P356" t="s">
        <v>19</v>
      </c>
      <c r="Q356" s="1">
        <v>36104</v>
      </c>
      <c r="R356">
        <v>2359</v>
      </c>
      <c r="S356" t="s">
        <v>19</v>
      </c>
      <c r="T356" t="s">
        <v>19</v>
      </c>
      <c r="U356" t="s">
        <v>19</v>
      </c>
      <c r="V356" t="s">
        <v>19</v>
      </c>
      <c r="W356" t="s">
        <v>434</v>
      </c>
      <c r="X356" s="3" t="s">
        <v>432</v>
      </c>
    </row>
    <row r="357" spans="1:24" x14ac:dyDescent="0.25">
      <c r="A357">
        <v>5671629</v>
      </c>
      <c r="B357" t="s">
        <v>5716</v>
      </c>
      <c r="C357" s="1">
        <v>36100</v>
      </c>
      <c r="D357">
        <v>1998</v>
      </c>
      <c r="E357">
        <v>0</v>
      </c>
      <c r="F357">
        <v>0</v>
      </c>
      <c r="G357">
        <v>0</v>
      </c>
      <c r="H357">
        <f>VLOOKUP(D357,DF!$A$2:$B$75,2)*G357</f>
        <v>0</v>
      </c>
      <c r="I357" t="s">
        <v>436</v>
      </c>
      <c r="J357" s="1">
        <v>36100</v>
      </c>
      <c r="K357">
        <v>1130</v>
      </c>
      <c r="L357" t="s">
        <v>24</v>
      </c>
      <c r="M357">
        <v>2150265</v>
      </c>
      <c r="N357" t="s">
        <v>370</v>
      </c>
      <c r="O357" t="s">
        <v>19</v>
      </c>
      <c r="P357" t="s">
        <v>436</v>
      </c>
      <c r="Q357" s="1">
        <v>36100</v>
      </c>
      <c r="R357">
        <v>2238</v>
      </c>
      <c r="S357" t="s">
        <v>19</v>
      </c>
      <c r="T357" t="s">
        <v>19</v>
      </c>
      <c r="U357" t="s">
        <v>19</v>
      </c>
      <c r="V357" t="s">
        <v>19</v>
      </c>
    </row>
    <row r="358" spans="1:24" x14ac:dyDescent="0.25">
      <c r="A358">
        <v>5675574</v>
      </c>
      <c r="B358" t="s">
        <v>5745</v>
      </c>
      <c r="C358" s="1">
        <v>36100</v>
      </c>
      <c r="D358">
        <v>1998</v>
      </c>
      <c r="E358">
        <v>0</v>
      </c>
      <c r="F358">
        <v>0</v>
      </c>
      <c r="G358">
        <v>0</v>
      </c>
      <c r="H358">
        <f>VLOOKUP(D358,DF!$A$2:$B$75,2)*G358</f>
        <v>0</v>
      </c>
      <c r="I358" t="s">
        <v>19</v>
      </c>
      <c r="J358" s="1">
        <v>36100</v>
      </c>
      <c r="K358">
        <v>1</v>
      </c>
      <c r="L358" t="s">
        <v>18</v>
      </c>
      <c r="M358">
        <v>2151301</v>
      </c>
      <c r="N358" t="s">
        <v>331</v>
      </c>
      <c r="O358" t="s">
        <v>19</v>
      </c>
      <c r="P358" t="s">
        <v>19</v>
      </c>
      <c r="Q358" s="1">
        <v>36104</v>
      </c>
      <c r="R358">
        <v>2359</v>
      </c>
      <c r="S358" t="s">
        <v>19</v>
      </c>
      <c r="T358" t="s">
        <v>19</v>
      </c>
      <c r="U358" t="s">
        <v>19</v>
      </c>
      <c r="V358" t="s">
        <v>19</v>
      </c>
      <c r="X358" s="3" t="s">
        <v>432</v>
      </c>
    </row>
    <row r="359" spans="1:24" x14ac:dyDescent="0.25">
      <c r="A359">
        <v>5669823</v>
      </c>
      <c r="B359" t="s">
        <v>5698</v>
      </c>
      <c r="C359" s="1">
        <v>36101</v>
      </c>
      <c r="D359">
        <v>1998</v>
      </c>
      <c r="E359">
        <v>0</v>
      </c>
      <c r="F359">
        <v>0</v>
      </c>
      <c r="G359">
        <v>0</v>
      </c>
      <c r="H359">
        <f>VLOOKUP(D359,DF!$A$2:$B$75,2)*G359</f>
        <v>0</v>
      </c>
      <c r="I359" t="s">
        <v>19</v>
      </c>
      <c r="J359" s="1">
        <v>36101</v>
      </c>
      <c r="K359">
        <v>0</v>
      </c>
      <c r="L359" t="s">
        <v>18</v>
      </c>
      <c r="M359">
        <v>2150743</v>
      </c>
      <c r="N359" t="s">
        <v>370</v>
      </c>
      <c r="O359" t="s">
        <v>19</v>
      </c>
      <c r="P359" t="s">
        <v>19</v>
      </c>
      <c r="Q359" s="1">
        <v>36101</v>
      </c>
      <c r="R359">
        <v>2359</v>
      </c>
      <c r="S359" t="s">
        <v>19</v>
      </c>
      <c r="T359" t="s">
        <v>19</v>
      </c>
      <c r="U359" t="s">
        <v>19</v>
      </c>
      <c r="V359" t="s">
        <v>19</v>
      </c>
      <c r="X359" s="3" t="s">
        <v>431</v>
      </c>
    </row>
    <row r="360" spans="1:24" x14ac:dyDescent="0.25">
      <c r="A360">
        <v>5669904</v>
      </c>
      <c r="B360" t="s">
        <v>5701</v>
      </c>
      <c r="C360" s="1">
        <v>36101</v>
      </c>
      <c r="D360">
        <v>1998</v>
      </c>
      <c r="E360">
        <v>0</v>
      </c>
      <c r="F360">
        <v>0</v>
      </c>
      <c r="G360">
        <v>0</v>
      </c>
      <c r="H360">
        <f>VLOOKUP(D360,DF!$A$2:$B$75,2)*G360</f>
        <v>0</v>
      </c>
      <c r="I360" t="s">
        <v>19</v>
      </c>
      <c r="J360" s="1">
        <v>36101</v>
      </c>
      <c r="K360">
        <v>0</v>
      </c>
      <c r="L360" t="s">
        <v>18</v>
      </c>
      <c r="M360">
        <v>2150743</v>
      </c>
      <c r="N360" t="s">
        <v>370</v>
      </c>
      <c r="O360" t="s">
        <v>19</v>
      </c>
      <c r="P360" t="s">
        <v>19</v>
      </c>
      <c r="Q360" s="1">
        <v>36101</v>
      </c>
      <c r="R360">
        <v>2359</v>
      </c>
      <c r="S360" t="s">
        <v>19</v>
      </c>
      <c r="T360" t="s">
        <v>19</v>
      </c>
      <c r="U360" t="s">
        <v>19</v>
      </c>
      <c r="V360" t="s">
        <v>19</v>
      </c>
      <c r="X360" s="3" t="s">
        <v>431</v>
      </c>
    </row>
    <row r="361" spans="1:24" x14ac:dyDescent="0.25">
      <c r="A361">
        <v>5676081</v>
      </c>
      <c r="B361" t="s">
        <v>5700</v>
      </c>
      <c r="C361" s="1">
        <v>36130</v>
      </c>
      <c r="D361">
        <v>1998</v>
      </c>
      <c r="E361">
        <v>0</v>
      </c>
      <c r="F361">
        <v>0</v>
      </c>
      <c r="G361">
        <v>0</v>
      </c>
      <c r="H361">
        <f>VLOOKUP(D361,DF!$A$2:$B$75,2)*G361</f>
        <v>0</v>
      </c>
      <c r="I361" t="s">
        <v>19</v>
      </c>
      <c r="J361" s="1">
        <v>36130</v>
      </c>
      <c r="K361">
        <v>0</v>
      </c>
      <c r="L361" t="s">
        <v>18</v>
      </c>
      <c r="M361">
        <v>2150943</v>
      </c>
      <c r="N361" t="s">
        <v>370</v>
      </c>
      <c r="O361" t="s">
        <v>19</v>
      </c>
      <c r="P361" t="s">
        <v>19</v>
      </c>
      <c r="Q361" s="1">
        <v>36131</v>
      </c>
      <c r="R361">
        <v>2359</v>
      </c>
      <c r="S361" t="s">
        <v>19</v>
      </c>
      <c r="T361" t="s">
        <v>19</v>
      </c>
      <c r="U361" t="s">
        <v>19</v>
      </c>
      <c r="V361" t="s">
        <v>19</v>
      </c>
      <c r="X361" s="3" t="s">
        <v>439</v>
      </c>
    </row>
    <row r="362" spans="1:24" x14ac:dyDescent="0.25">
      <c r="A362">
        <v>5676082</v>
      </c>
      <c r="B362" t="s">
        <v>5702</v>
      </c>
      <c r="C362" s="1">
        <v>36131</v>
      </c>
      <c r="D362">
        <v>1998</v>
      </c>
      <c r="E362">
        <v>0</v>
      </c>
      <c r="F362">
        <v>0</v>
      </c>
      <c r="G362">
        <v>0</v>
      </c>
      <c r="H362">
        <f>VLOOKUP(D362,DF!$A$2:$B$75,2)*G362</f>
        <v>0</v>
      </c>
      <c r="I362" t="s">
        <v>19</v>
      </c>
      <c r="J362" s="1">
        <v>36131</v>
      </c>
      <c r="K362">
        <v>0</v>
      </c>
      <c r="L362" t="s">
        <v>18</v>
      </c>
      <c r="M362">
        <v>2150943</v>
      </c>
      <c r="N362" t="s">
        <v>370</v>
      </c>
      <c r="O362" t="s">
        <v>19</v>
      </c>
      <c r="P362" t="s">
        <v>19</v>
      </c>
      <c r="Q362" s="1">
        <v>36132</v>
      </c>
      <c r="R362">
        <v>2359</v>
      </c>
      <c r="S362" t="s">
        <v>19</v>
      </c>
      <c r="T362" t="s">
        <v>19</v>
      </c>
      <c r="U362" t="s">
        <v>19</v>
      </c>
      <c r="V362" t="s">
        <v>19</v>
      </c>
      <c r="X362" s="3" t="s">
        <v>439</v>
      </c>
    </row>
    <row r="363" spans="1:24" x14ac:dyDescent="0.25">
      <c r="A363">
        <v>5676083</v>
      </c>
      <c r="B363" t="s">
        <v>5700</v>
      </c>
      <c r="C363" s="1">
        <v>36136</v>
      </c>
      <c r="D363">
        <v>1998</v>
      </c>
      <c r="E363">
        <v>0</v>
      </c>
      <c r="F363">
        <v>0</v>
      </c>
      <c r="G363">
        <v>0</v>
      </c>
      <c r="H363">
        <f>VLOOKUP(D363,DF!$A$2:$B$75,2)*G363</f>
        <v>0</v>
      </c>
      <c r="I363" t="s">
        <v>19</v>
      </c>
      <c r="J363" s="1">
        <v>36136</v>
      </c>
      <c r="K363">
        <v>0</v>
      </c>
      <c r="L363" t="s">
        <v>18</v>
      </c>
      <c r="M363">
        <v>2150944</v>
      </c>
      <c r="N363" t="s">
        <v>370</v>
      </c>
      <c r="O363" t="s">
        <v>19</v>
      </c>
      <c r="P363" t="s">
        <v>19</v>
      </c>
      <c r="Q363" s="1">
        <v>36137</v>
      </c>
      <c r="R363">
        <v>2359</v>
      </c>
      <c r="S363" t="s">
        <v>19</v>
      </c>
      <c r="T363" t="s">
        <v>19</v>
      </c>
      <c r="U363" t="s">
        <v>19</v>
      </c>
      <c r="V363" t="s">
        <v>19</v>
      </c>
      <c r="X363" s="3" t="s">
        <v>440</v>
      </c>
    </row>
    <row r="364" spans="1:24" x14ac:dyDescent="0.25">
      <c r="A364">
        <v>5676084</v>
      </c>
      <c r="B364" t="s">
        <v>5702</v>
      </c>
      <c r="C364" s="1">
        <v>36137</v>
      </c>
      <c r="D364">
        <v>1998</v>
      </c>
      <c r="E364">
        <v>0</v>
      </c>
      <c r="F364">
        <v>0</v>
      </c>
      <c r="G364">
        <v>0</v>
      </c>
      <c r="H364">
        <f>VLOOKUP(D364,DF!$A$2:$B$75,2)*G364</f>
        <v>0</v>
      </c>
      <c r="I364" t="s">
        <v>19</v>
      </c>
      <c r="J364" s="1">
        <v>36137</v>
      </c>
      <c r="K364">
        <v>0</v>
      </c>
      <c r="L364" t="s">
        <v>18</v>
      </c>
      <c r="M364">
        <v>2150944</v>
      </c>
      <c r="N364" t="s">
        <v>370</v>
      </c>
      <c r="O364" t="s">
        <v>19</v>
      </c>
      <c r="P364" t="s">
        <v>19</v>
      </c>
      <c r="Q364" s="1">
        <v>36138</v>
      </c>
      <c r="R364">
        <v>2359</v>
      </c>
      <c r="S364" t="s">
        <v>19</v>
      </c>
      <c r="T364" t="s">
        <v>19</v>
      </c>
      <c r="U364" t="s">
        <v>19</v>
      </c>
      <c r="V364" t="s">
        <v>19</v>
      </c>
      <c r="X364" s="3" t="s">
        <v>440</v>
      </c>
    </row>
    <row r="365" spans="1:24" x14ac:dyDescent="0.25">
      <c r="A365">
        <v>5692352</v>
      </c>
      <c r="B365" t="s">
        <v>5698</v>
      </c>
      <c r="C365" s="1">
        <v>36265</v>
      </c>
      <c r="D365">
        <v>1999</v>
      </c>
      <c r="E365">
        <v>0</v>
      </c>
      <c r="F365">
        <v>0</v>
      </c>
      <c r="G365">
        <v>0</v>
      </c>
      <c r="H365">
        <f>VLOOKUP(D365,DF!$A$2:$B$75,2)*G365</f>
        <v>0</v>
      </c>
      <c r="I365" t="s">
        <v>19</v>
      </c>
      <c r="J365" s="1">
        <v>36265</v>
      </c>
      <c r="K365">
        <v>0</v>
      </c>
      <c r="L365" t="s">
        <v>18</v>
      </c>
      <c r="M365">
        <v>1500857</v>
      </c>
      <c r="N365" t="s">
        <v>370</v>
      </c>
      <c r="O365" t="s">
        <v>19</v>
      </c>
      <c r="P365" t="s">
        <v>19</v>
      </c>
      <c r="Q365" s="1">
        <v>36268</v>
      </c>
      <c r="R365">
        <v>2359</v>
      </c>
      <c r="S365" t="s">
        <v>19</v>
      </c>
      <c r="T365" t="s">
        <v>19</v>
      </c>
      <c r="U365" t="s">
        <v>19</v>
      </c>
      <c r="V365" t="s">
        <v>19</v>
      </c>
      <c r="X365" s="3" t="s">
        <v>441</v>
      </c>
    </row>
    <row r="366" spans="1:24" x14ac:dyDescent="0.25">
      <c r="A366">
        <v>5687195</v>
      </c>
      <c r="B366" t="s">
        <v>5747</v>
      </c>
      <c r="C366" s="1">
        <v>36265</v>
      </c>
      <c r="D366">
        <v>1999</v>
      </c>
      <c r="E366">
        <v>0</v>
      </c>
      <c r="F366">
        <v>0</v>
      </c>
      <c r="G366">
        <v>0</v>
      </c>
      <c r="H366">
        <f>VLOOKUP(D366,DF!$A$2:$B$75,2)*G366</f>
        <v>0</v>
      </c>
      <c r="I366" t="s">
        <v>19</v>
      </c>
      <c r="J366" s="1">
        <v>36265</v>
      </c>
      <c r="K366">
        <v>500</v>
      </c>
      <c r="L366" t="s">
        <v>18</v>
      </c>
      <c r="M366">
        <v>1502587</v>
      </c>
      <c r="N366" t="s">
        <v>362</v>
      </c>
      <c r="O366" t="s">
        <v>19</v>
      </c>
      <c r="P366" t="s">
        <v>19</v>
      </c>
      <c r="Q366" s="1">
        <v>36268</v>
      </c>
      <c r="R366">
        <v>1800</v>
      </c>
      <c r="S366" t="s">
        <v>19</v>
      </c>
      <c r="T366" t="s">
        <v>19</v>
      </c>
      <c r="U366" t="s">
        <v>19</v>
      </c>
      <c r="V366" t="s">
        <v>19</v>
      </c>
      <c r="X366" s="3" t="s">
        <v>442</v>
      </c>
    </row>
    <row r="367" spans="1:24" x14ac:dyDescent="0.25">
      <c r="A367">
        <v>5692351</v>
      </c>
      <c r="B367" t="s">
        <v>5699</v>
      </c>
      <c r="C367" s="1">
        <v>36265</v>
      </c>
      <c r="D367">
        <v>1999</v>
      </c>
      <c r="E367">
        <v>0</v>
      </c>
      <c r="F367">
        <v>0</v>
      </c>
      <c r="G367">
        <v>0</v>
      </c>
      <c r="H367">
        <f>VLOOKUP(D367,DF!$A$2:$B$75,2)*G367</f>
        <v>0</v>
      </c>
      <c r="I367" t="s">
        <v>19</v>
      </c>
      <c r="J367" s="1">
        <v>36265</v>
      </c>
      <c r="K367">
        <v>0</v>
      </c>
      <c r="L367" t="s">
        <v>18</v>
      </c>
      <c r="M367">
        <v>1500857</v>
      </c>
      <c r="N367" t="s">
        <v>370</v>
      </c>
      <c r="O367" t="s">
        <v>19</v>
      </c>
      <c r="P367" t="s">
        <v>19</v>
      </c>
      <c r="Q367" s="1">
        <v>36268</v>
      </c>
      <c r="R367">
        <v>2359</v>
      </c>
      <c r="S367" t="s">
        <v>19</v>
      </c>
      <c r="T367" t="s">
        <v>19</v>
      </c>
      <c r="U367" t="s">
        <v>19</v>
      </c>
      <c r="V367" t="s">
        <v>19</v>
      </c>
      <c r="X367" s="3" t="s">
        <v>441</v>
      </c>
    </row>
    <row r="368" spans="1:24" x14ac:dyDescent="0.25">
      <c r="A368">
        <v>5692354</v>
      </c>
      <c r="B368" t="s">
        <v>5702</v>
      </c>
      <c r="C368" s="1">
        <v>36265</v>
      </c>
      <c r="D368">
        <v>1999</v>
      </c>
      <c r="E368">
        <v>0</v>
      </c>
      <c r="F368">
        <v>0</v>
      </c>
      <c r="G368">
        <v>0</v>
      </c>
      <c r="H368">
        <f>VLOOKUP(D368,DF!$A$2:$B$75,2)*G368</f>
        <v>0</v>
      </c>
      <c r="I368" t="s">
        <v>19</v>
      </c>
      <c r="J368" s="1">
        <v>36265</v>
      </c>
      <c r="K368">
        <v>0</v>
      </c>
      <c r="L368" t="s">
        <v>18</v>
      </c>
      <c r="M368">
        <v>1500857</v>
      </c>
      <c r="N368" t="s">
        <v>370</v>
      </c>
      <c r="O368" t="s">
        <v>19</v>
      </c>
      <c r="P368" t="s">
        <v>19</v>
      </c>
      <c r="Q368" s="1">
        <v>36269</v>
      </c>
      <c r="R368">
        <v>2359</v>
      </c>
      <c r="S368" t="s">
        <v>19</v>
      </c>
      <c r="T368" t="s">
        <v>19</v>
      </c>
      <c r="U368" t="s">
        <v>19</v>
      </c>
      <c r="V368" t="s">
        <v>19</v>
      </c>
      <c r="X368" s="3" t="s">
        <v>441</v>
      </c>
    </row>
    <row r="369" spans="1:24" x14ac:dyDescent="0.25">
      <c r="A369">
        <v>5687194</v>
      </c>
      <c r="B369" t="s">
        <v>5718</v>
      </c>
      <c r="C369" s="1">
        <v>36265</v>
      </c>
      <c r="D369">
        <v>1999</v>
      </c>
      <c r="E369">
        <v>0</v>
      </c>
      <c r="F369">
        <v>0</v>
      </c>
      <c r="G369">
        <v>0</v>
      </c>
      <c r="H369">
        <f>VLOOKUP(D369,DF!$A$2:$B$75,2)*G369</f>
        <v>0</v>
      </c>
      <c r="I369" t="s">
        <v>19</v>
      </c>
      <c r="J369" s="1">
        <v>36265</v>
      </c>
      <c r="K369">
        <v>500</v>
      </c>
      <c r="L369" t="s">
        <v>18</v>
      </c>
      <c r="M369">
        <v>1502587</v>
      </c>
      <c r="N369" t="s">
        <v>362</v>
      </c>
      <c r="O369" t="s">
        <v>19</v>
      </c>
      <c r="P369" t="s">
        <v>19</v>
      </c>
      <c r="Q369" s="1">
        <v>36268</v>
      </c>
      <c r="R369">
        <v>1800</v>
      </c>
      <c r="S369" t="s">
        <v>19</v>
      </c>
      <c r="T369" t="s">
        <v>19</v>
      </c>
      <c r="U369" t="s">
        <v>19</v>
      </c>
      <c r="V369" t="s">
        <v>19</v>
      </c>
      <c r="X369" s="3" t="s">
        <v>442</v>
      </c>
    </row>
    <row r="370" spans="1:24" x14ac:dyDescent="0.25">
      <c r="A370">
        <v>5692353</v>
      </c>
      <c r="B370" t="s">
        <v>5700</v>
      </c>
      <c r="C370" s="1">
        <v>36265</v>
      </c>
      <c r="D370">
        <v>1999</v>
      </c>
      <c r="E370">
        <v>0</v>
      </c>
      <c r="F370">
        <v>0</v>
      </c>
      <c r="G370">
        <v>0</v>
      </c>
      <c r="H370">
        <f>VLOOKUP(D370,DF!$A$2:$B$75,2)*G370</f>
        <v>0</v>
      </c>
      <c r="I370" t="s">
        <v>19</v>
      </c>
      <c r="J370" s="1">
        <v>36265</v>
      </c>
      <c r="K370">
        <v>0</v>
      </c>
      <c r="L370" t="s">
        <v>18</v>
      </c>
      <c r="M370">
        <v>1500857</v>
      </c>
      <c r="N370" t="s">
        <v>370</v>
      </c>
      <c r="O370" t="s">
        <v>19</v>
      </c>
      <c r="P370" t="s">
        <v>19</v>
      </c>
      <c r="Q370" s="1">
        <v>36268</v>
      </c>
      <c r="R370">
        <v>2359</v>
      </c>
      <c r="S370" t="s">
        <v>19</v>
      </c>
      <c r="T370" t="s">
        <v>19</v>
      </c>
      <c r="U370" t="s">
        <v>19</v>
      </c>
      <c r="V370" t="s">
        <v>19</v>
      </c>
      <c r="X370" s="3" t="s">
        <v>441</v>
      </c>
    </row>
    <row r="371" spans="1:24" x14ac:dyDescent="0.25">
      <c r="A371">
        <v>5692355</v>
      </c>
      <c r="B371" t="s">
        <v>5701</v>
      </c>
      <c r="C371" s="1">
        <v>36266</v>
      </c>
      <c r="D371">
        <v>1999</v>
      </c>
      <c r="E371">
        <v>0</v>
      </c>
      <c r="F371">
        <v>0</v>
      </c>
      <c r="G371">
        <v>0</v>
      </c>
      <c r="H371">
        <f>VLOOKUP(D371,DF!$A$2:$B$75,2)*G371</f>
        <v>0</v>
      </c>
      <c r="I371" t="s">
        <v>19</v>
      </c>
      <c r="J371" s="1">
        <v>36266</v>
      </c>
      <c r="K371">
        <v>0</v>
      </c>
      <c r="L371" t="s">
        <v>18</v>
      </c>
      <c r="M371">
        <v>1500857</v>
      </c>
      <c r="N371" t="s">
        <v>370</v>
      </c>
      <c r="O371" t="s">
        <v>19</v>
      </c>
      <c r="P371" t="s">
        <v>19</v>
      </c>
      <c r="Q371" s="1">
        <v>36267</v>
      </c>
      <c r="R371">
        <v>2359</v>
      </c>
      <c r="S371" t="s">
        <v>19</v>
      </c>
      <c r="T371" t="s">
        <v>19</v>
      </c>
      <c r="U371" t="s">
        <v>19</v>
      </c>
      <c r="V371" t="s">
        <v>19</v>
      </c>
      <c r="X371" s="3" t="s">
        <v>441</v>
      </c>
    </row>
    <row r="372" spans="1:24" x14ac:dyDescent="0.25">
      <c r="A372">
        <v>5687202</v>
      </c>
      <c r="B372" t="s">
        <v>5727</v>
      </c>
      <c r="C372" s="1">
        <v>36272</v>
      </c>
      <c r="D372">
        <v>1999</v>
      </c>
      <c r="E372">
        <v>0</v>
      </c>
      <c r="F372">
        <v>0</v>
      </c>
      <c r="G372">
        <v>0</v>
      </c>
      <c r="H372">
        <f>VLOOKUP(D372,DF!$A$2:$B$75,2)*G372</f>
        <v>0</v>
      </c>
      <c r="I372" t="s">
        <v>85</v>
      </c>
      <c r="J372" s="1">
        <v>36272</v>
      </c>
      <c r="K372">
        <v>1100</v>
      </c>
      <c r="L372" t="s">
        <v>18</v>
      </c>
      <c r="M372">
        <v>1077805</v>
      </c>
      <c r="N372" t="s">
        <v>362</v>
      </c>
      <c r="O372" t="s">
        <v>19</v>
      </c>
      <c r="P372" t="s">
        <v>85</v>
      </c>
      <c r="Q372" s="1">
        <v>36272</v>
      </c>
      <c r="R372">
        <v>1500</v>
      </c>
      <c r="S372" t="s">
        <v>19</v>
      </c>
      <c r="T372" t="s">
        <v>19</v>
      </c>
      <c r="U372" t="s">
        <v>19</v>
      </c>
      <c r="V372" t="s">
        <v>19</v>
      </c>
      <c r="X372" s="3" t="s">
        <v>444</v>
      </c>
    </row>
    <row r="373" spans="1:24" x14ac:dyDescent="0.25">
      <c r="A373">
        <v>5687203</v>
      </c>
      <c r="B373" t="s">
        <v>5728</v>
      </c>
      <c r="C373" s="1">
        <v>36272</v>
      </c>
      <c r="D373">
        <v>1999</v>
      </c>
      <c r="E373">
        <v>0</v>
      </c>
      <c r="F373">
        <v>0</v>
      </c>
      <c r="G373">
        <v>0</v>
      </c>
      <c r="H373">
        <f>VLOOKUP(D373,DF!$A$2:$B$75,2)*G373</f>
        <v>0</v>
      </c>
      <c r="I373" t="s">
        <v>82</v>
      </c>
      <c r="J373" s="1">
        <v>36272</v>
      </c>
      <c r="K373">
        <v>1100</v>
      </c>
      <c r="L373" t="s">
        <v>18</v>
      </c>
      <c r="M373">
        <v>1077805</v>
      </c>
      <c r="N373" t="s">
        <v>362</v>
      </c>
      <c r="O373" t="s">
        <v>19</v>
      </c>
      <c r="P373" t="s">
        <v>82</v>
      </c>
      <c r="Q373" s="1">
        <v>36272</v>
      </c>
      <c r="R373">
        <v>1500</v>
      </c>
      <c r="S373" t="s">
        <v>19</v>
      </c>
      <c r="T373" t="s">
        <v>19</v>
      </c>
      <c r="U373" t="s">
        <v>19</v>
      </c>
      <c r="V373" t="s">
        <v>19</v>
      </c>
      <c r="X373" s="3" t="s">
        <v>444</v>
      </c>
    </row>
    <row r="374" spans="1:24" x14ac:dyDescent="0.25">
      <c r="A374">
        <v>5692362</v>
      </c>
      <c r="B374" t="s">
        <v>5725</v>
      </c>
      <c r="C374" s="1">
        <v>36272</v>
      </c>
      <c r="D374">
        <v>1999</v>
      </c>
      <c r="E374">
        <v>0</v>
      </c>
      <c r="F374">
        <v>0</v>
      </c>
      <c r="G374">
        <v>25000</v>
      </c>
      <c r="H374">
        <f>VLOOKUP(D374,DF!$A$2:$B$75,2)*G374</f>
        <v>45750</v>
      </c>
      <c r="I374" t="s">
        <v>401</v>
      </c>
      <c r="J374" s="1">
        <v>36272</v>
      </c>
      <c r="K374">
        <v>1100</v>
      </c>
      <c r="L374" t="s">
        <v>18</v>
      </c>
      <c r="M374">
        <v>2405334</v>
      </c>
      <c r="N374" t="s">
        <v>362</v>
      </c>
      <c r="O374" t="s">
        <v>19</v>
      </c>
      <c r="P374" t="s">
        <v>401</v>
      </c>
      <c r="Q374" s="1">
        <v>36272</v>
      </c>
      <c r="R374">
        <v>1700</v>
      </c>
      <c r="S374" t="s">
        <v>19</v>
      </c>
      <c r="T374" t="s">
        <v>19</v>
      </c>
      <c r="U374" t="s">
        <v>19</v>
      </c>
      <c r="V374" t="s">
        <v>19</v>
      </c>
      <c r="X374" s="3" t="s">
        <v>443</v>
      </c>
    </row>
    <row r="375" spans="1:24" x14ac:dyDescent="0.25">
      <c r="A375">
        <v>5692071</v>
      </c>
      <c r="B375" t="s">
        <v>5699</v>
      </c>
      <c r="C375" s="1">
        <v>36272</v>
      </c>
      <c r="D375">
        <v>1999</v>
      </c>
      <c r="E375">
        <v>0</v>
      </c>
      <c r="F375">
        <v>0</v>
      </c>
      <c r="G375">
        <v>0</v>
      </c>
      <c r="H375">
        <f>VLOOKUP(D375,DF!$A$2:$B$75,2)*G375</f>
        <v>0</v>
      </c>
      <c r="I375" t="s">
        <v>19</v>
      </c>
      <c r="J375" s="1">
        <v>36272</v>
      </c>
      <c r="K375">
        <v>1200</v>
      </c>
      <c r="L375" t="s">
        <v>18</v>
      </c>
      <c r="M375">
        <v>2405335</v>
      </c>
      <c r="N375" t="s">
        <v>370</v>
      </c>
      <c r="O375" t="s">
        <v>19</v>
      </c>
      <c r="P375" t="s">
        <v>19</v>
      </c>
      <c r="Q375" s="1">
        <v>36273</v>
      </c>
      <c r="R375">
        <v>2359</v>
      </c>
      <c r="S375" t="s">
        <v>19</v>
      </c>
      <c r="T375" t="s">
        <v>19</v>
      </c>
      <c r="U375" t="s">
        <v>19</v>
      </c>
      <c r="V375" t="s">
        <v>19</v>
      </c>
      <c r="X375" s="3" t="s">
        <v>445</v>
      </c>
    </row>
    <row r="376" spans="1:24" x14ac:dyDescent="0.25">
      <c r="A376">
        <v>5687204</v>
      </c>
      <c r="B376" t="s">
        <v>5718</v>
      </c>
      <c r="C376" s="1">
        <v>36272</v>
      </c>
      <c r="D376">
        <v>1999</v>
      </c>
      <c r="E376">
        <v>0</v>
      </c>
      <c r="F376">
        <v>0</v>
      </c>
      <c r="G376">
        <v>0</v>
      </c>
      <c r="H376">
        <f>VLOOKUP(D376,DF!$A$2:$B$75,2)*G376</f>
        <v>0</v>
      </c>
      <c r="I376" t="s">
        <v>19</v>
      </c>
      <c r="J376" s="1">
        <v>36272</v>
      </c>
      <c r="K376">
        <v>1400</v>
      </c>
      <c r="L376" t="s">
        <v>18</v>
      </c>
      <c r="M376">
        <v>1503475</v>
      </c>
      <c r="N376" t="s">
        <v>362</v>
      </c>
      <c r="O376" t="s">
        <v>19</v>
      </c>
      <c r="P376" t="s">
        <v>19</v>
      </c>
      <c r="Q376" s="1">
        <v>36274</v>
      </c>
      <c r="R376">
        <v>1600</v>
      </c>
      <c r="S376" t="s">
        <v>19</v>
      </c>
      <c r="T376" t="s">
        <v>19</v>
      </c>
      <c r="U376" t="s">
        <v>19</v>
      </c>
      <c r="V376" t="s">
        <v>19</v>
      </c>
      <c r="X376" s="3" t="s">
        <v>446</v>
      </c>
    </row>
    <row r="377" spans="1:24" x14ac:dyDescent="0.25">
      <c r="A377">
        <v>5687205</v>
      </c>
      <c r="B377" t="s">
        <v>5719</v>
      </c>
      <c r="C377" s="1">
        <v>36272</v>
      </c>
      <c r="D377">
        <v>1999</v>
      </c>
      <c r="E377">
        <v>0</v>
      </c>
      <c r="F377">
        <v>0</v>
      </c>
      <c r="G377">
        <v>0</v>
      </c>
      <c r="H377">
        <f>VLOOKUP(D377,DF!$A$2:$B$75,2)*G377</f>
        <v>0</v>
      </c>
      <c r="I377" t="s">
        <v>19</v>
      </c>
      <c r="J377" s="1">
        <v>36272</v>
      </c>
      <c r="K377">
        <v>1400</v>
      </c>
      <c r="L377" t="s">
        <v>18</v>
      </c>
      <c r="M377">
        <v>1503475</v>
      </c>
      <c r="N377" t="s">
        <v>362</v>
      </c>
      <c r="O377" t="s">
        <v>19</v>
      </c>
      <c r="P377" t="s">
        <v>19</v>
      </c>
      <c r="Q377" s="1">
        <v>36274</v>
      </c>
      <c r="R377">
        <v>1600</v>
      </c>
      <c r="S377" t="s">
        <v>19</v>
      </c>
      <c r="T377" t="s">
        <v>19</v>
      </c>
      <c r="U377" t="s">
        <v>19</v>
      </c>
      <c r="V377" t="s">
        <v>19</v>
      </c>
      <c r="X377" s="3" t="s">
        <v>446</v>
      </c>
    </row>
    <row r="378" spans="1:24" x14ac:dyDescent="0.25">
      <c r="A378">
        <v>5692361</v>
      </c>
      <c r="B378" t="s">
        <v>5701</v>
      </c>
      <c r="C378" s="1">
        <v>36272</v>
      </c>
      <c r="D378">
        <v>1999</v>
      </c>
      <c r="E378">
        <v>0</v>
      </c>
      <c r="F378">
        <v>0</v>
      </c>
      <c r="G378">
        <v>25000</v>
      </c>
      <c r="H378">
        <f>VLOOKUP(D378,DF!$A$2:$B$75,2)*G378</f>
        <v>45750</v>
      </c>
      <c r="I378" t="s">
        <v>401</v>
      </c>
      <c r="J378" s="1">
        <v>36272</v>
      </c>
      <c r="K378">
        <v>1100</v>
      </c>
      <c r="L378" t="s">
        <v>18</v>
      </c>
      <c r="M378">
        <v>2405334</v>
      </c>
      <c r="N378" t="s">
        <v>362</v>
      </c>
      <c r="O378" t="s">
        <v>19</v>
      </c>
      <c r="P378" t="s">
        <v>401</v>
      </c>
      <c r="Q378" s="1">
        <v>36272</v>
      </c>
      <c r="R378">
        <v>1700</v>
      </c>
      <c r="S378" t="s">
        <v>19</v>
      </c>
      <c r="T378" t="s">
        <v>19</v>
      </c>
      <c r="U378" t="s">
        <v>19</v>
      </c>
      <c r="V378" t="s">
        <v>19</v>
      </c>
      <c r="X378" s="3" t="s">
        <v>443</v>
      </c>
    </row>
    <row r="379" spans="1:24" x14ac:dyDescent="0.25">
      <c r="A379">
        <v>5696124</v>
      </c>
      <c r="B379" t="s">
        <v>5764</v>
      </c>
      <c r="C379" s="1">
        <v>36275</v>
      </c>
      <c r="D379">
        <v>1999</v>
      </c>
      <c r="E379">
        <v>0</v>
      </c>
      <c r="F379">
        <v>0</v>
      </c>
      <c r="G379">
        <v>0</v>
      </c>
      <c r="H379">
        <f>VLOOKUP(D379,DF!$A$2:$B$75,2)*G379</f>
        <v>0</v>
      </c>
      <c r="I379" t="s">
        <v>401</v>
      </c>
      <c r="J379" s="1">
        <v>36275</v>
      </c>
      <c r="K379">
        <v>1145</v>
      </c>
      <c r="L379" t="s">
        <v>24</v>
      </c>
      <c r="M379">
        <v>2405544</v>
      </c>
      <c r="N379" t="s">
        <v>331</v>
      </c>
      <c r="O379" t="s">
        <v>19</v>
      </c>
      <c r="P379" t="s">
        <v>401</v>
      </c>
      <c r="Q379" s="1">
        <v>36275</v>
      </c>
      <c r="R379">
        <v>1500</v>
      </c>
      <c r="S379" t="s">
        <v>19</v>
      </c>
      <c r="T379" t="s">
        <v>19</v>
      </c>
      <c r="U379" t="s">
        <v>19</v>
      </c>
      <c r="V379" t="s">
        <v>19</v>
      </c>
      <c r="X379" s="3" t="s">
        <v>447</v>
      </c>
    </row>
    <row r="380" spans="1:24" x14ac:dyDescent="0.25">
      <c r="A380">
        <v>5696123</v>
      </c>
      <c r="B380" t="s">
        <v>5760</v>
      </c>
      <c r="C380" s="1">
        <v>36275</v>
      </c>
      <c r="D380">
        <v>1999</v>
      </c>
      <c r="E380">
        <v>0</v>
      </c>
      <c r="F380">
        <v>0</v>
      </c>
      <c r="G380">
        <v>0</v>
      </c>
      <c r="H380">
        <f>VLOOKUP(D380,DF!$A$2:$B$75,2)*G380</f>
        <v>0</v>
      </c>
      <c r="I380" t="s">
        <v>401</v>
      </c>
      <c r="J380" s="1">
        <v>36275</v>
      </c>
      <c r="K380">
        <v>1315</v>
      </c>
      <c r="L380" t="s">
        <v>24</v>
      </c>
      <c r="M380">
        <v>2405544</v>
      </c>
      <c r="N380" t="s">
        <v>331</v>
      </c>
      <c r="O380" t="s">
        <v>19</v>
      </c>
      <c r="P380" t="s">
        <v>401</v>
      </c>
      <c r="Q380" s="1">
        <v>36275</v>
      </c>
      <c r="R380">
        <v>1500</v>
      </c>
      <c r="S380" t="s">
        <v>19</v>
      </c>
      <c r="T380" t="s">
        <v>19</v>
      </c>
      <c r="U380" t="s">
        <v>19</v>
      </c>
      <c r="V380" t="s">
        <v>19</v>
      </c>
      <c r="X380" s="3" t="s">
        <v>447</v>
      </c>
    </row>
    <row r="381" spans="1:24" x14ac:dyDescent="0.25">
      <c r="A381">
        <v>5696125</v>
      </c>
      <c r="B381" t="s">
        <v>5765</v>
      </c>
      <c r="C381" s="1">
        <v>36275</v>
      </c>
      <c r="D381">
        <v>1999</v>
      </c>
      <c r="E381">
        <v>0</v>
      </c>
      <c r="F381">
        <v>0</v>
      </c>
      <c r="G381">
        <v>0</v>
      </c>
      <c r="H381">
        <f>VLOOKUP(D381,DF!$A$2:$B$75,2)*G381</f>
        <v>0</v>
      </c>
      <c r="I381" t="s">
        <v>401</v>
      </c>
      <c r="J381" s="1">
        <v>36275</v>
      </c>
      <c r="K381">
        <v>1145</v>
      </c>
      <c r="L381" t="s">
        <v>24</v>
      </c>
      <c r="M381">
        <v>2405544</v>
      </c>
      <c r="N381" t="s">
        <v>331</v>
      </c>
      <c r="O381" t="s">
        <v>19</v>
      </c>
      <c r="P381" t="s">
        <v>401</v>
      </c>
      <c r="Q381" s="1">
        <v>36275</v>
      </c>
      <c r="R381">
        <v>1500</v>
      </c>
      <c r="S381" t="s">
        <v>19</v>
      </c>
      <c r="T381" t="s">
        <v>19</v>
      </c>
      <c r="U381" t="s">
        <v>19</v>
      </c>
      <c r="V381" t="s">
        <v>19</v>
      </c>
      <c r="X381" s="3" t="s">
        <v>447</v>
      </c>
    </row>
    <row r="382" spans="1:24" x14ac:dyDescent="0.25">
      <c r="A382">
        <v>5696126</v>
      </c>
      <c r="B382" t="s">
        <v>5764</v>
      </c>
      <c r="C382" s="1">
        <v>36276</v>
      </c>
      <c r="D382">
        <v>1999</v>
      </c>
      <c r="E382">
        <v>0</v>
      </c>
      <c r="F382">
        <v>0</v>
      </c>
      <c r="G382">
        <v>0</v>
      </c>
      <c r="H382">
        <f>VLOOKUP(D382,DF!$A$2:$B$75,2)*G382</f>
        <v>0</v>
      </c>
      <c r="I382" t="s">
        <v>401</v>
      </c>
      <c r="J382" s="1">
        <v>36276</v>
      </c>
      <c r="K382">
        <v>1700</v>
      </c>
      <c r="L382" t="s">
        <v>24</v>
      </c>
      <c r="M382">
        <v>2405545</v>
      </c>
      <c r="N382" t="s">
        <v>331</v>
      </c>
      <c r="O382" t="s">
        <v>19</v>
      </c>
      <c r="P382" t="s">
        <v>401</v>
      </c>
      <c r="Q382" s="1">
        <v>36277</v>
      </c>
      <c r="R382">
        <v>600</v>
      </c>
      <c r="S382" t="s">
        <v>19</v>
      </c>
      <c r="T382" t="s">
        <v>19</v>
      </c>
      <c r="U382" t="s">
        <v>19</v>
      </c>
      <c r="V382" t="s">
        <v>19</v>
      </c>
      <c r="X382" s="3" t="s">
        <v>449</v>
      </c>
    </row>
    <row r="383" spans="1:24" x14ac:dyDescent="0.25">
      <c r="A383">
        <v>5696128</v>
      </c>
      <c r="B383" t="s">
        <v>5760</v>
      </c>
      <c r="C383" s="1">
        <v>36276</v>
      </c>
      <c r="D383">
        <v>1999</v>
      </c>
      <c r="E383">
        <v>0</v>
      </c>
      <c r="F383">
        <v>0</v>
      </c>
      <c r="G383">
        <v>0</v>
      </c>
      <c r="H383">
        <f>VLOOKUP(D383,DF!$A$2:$B$75,2)*G383</f>
        <v>0</v>
      </c>
      <c r="I383" t="s">
        <v>401</v>
      </c>
      <c r="J383" s="1">
        <v>36276</v>
      </c>
      <c r="K383">
        <v>1330</v>
      </c>
      <c r="L383" t="s">
        <v>24</v>
      </c>
      <c r="M383">
        <v>2405545</v>
      </c>
      <c r="N383" t="s">
        <v>331</v>
      </c>
      <c r="O383" t="s">
        <v>19</v>
      </c>
      <c r="P383" t="s">
        <v>401</v>
      </c>
      <c r="Q383" s="1">
        <v>36277</v>
      </c>
      <c r="R383">
        <v>600</v>
      </c>
      <c r="S383" t="s">
        <v>19</v>
      </c>
      <c r="T383" t="s">
        <v>19</v>
      </c>
      <c r="U383" t="s">
        <v>19</v>
      </c>
      <c r="V383" t="s">
        <v>19</v>
      </c>
      <c r="X383" s="3" t="s">
        <v>449</v>
      </c>
    </row>
    <row r="384" spans="1:24" x14ac:dyDescent="0.25">
      <c r="A384">
        <v>5687214</v>
      </c>
      <c r="B384" t="s">
        <v>5713</v>
      </c>
      <c r="C384" s="1">
        <v>36276</v>
      </c>
      <c r="D384">
        <v>1999</v>
      </c>
      <c r="E384">
        <v>0</v>
      </c>
      <c r="F384">
        <v>0</v>
      </c>
      <c r="G384">
        <v>0</v>
      </c>
      <c r="H384">
        <f>VLOOKUP(D384,DF!$A$2:$B$75,2)*G384</f>
        <v>0</v>
      </c>
      <c r="I384" t="s">
        <v>19</v>
      </c>
      <c r="J384" s="1">
        <v>36276</v>
      </c>
      <c r="K384">
        <v>600</v>
      </c>
      <c r="L384" t="s">
        <v>18</v>
      </c>
      <c r="M384">
        <v>1503476</v>
      </c>
      <c r="N384" t="s">
        <v>362</v>
      </c>
      <c r="O384" t="s">
        <v>19</v>
      </c>
      <c r="P384" t="s">
        <v>19</v>
      </c>
      <c r="Q384" s="1">
        <v>36279</v>
      </c>
      <c r="R384">
        <v>2200</v>
      </c>
      <c r="S384" t="s">
        <v>19</v>
      </c>
      <c r="T384" t="s">
        <v>19</v>
      </c>
      <c r="U384" t="s">
        <v>19</v>
      </c>
      <c r="V384" t="s">
        <v>19</v>
      </c>
      <c r="X384" s="3" t="s">
        <v>448</v>
      </c>
    </row>
    <row r="385" spans="1:24" x14ac:dyDescent="0.25">
      <c r="A385">
        <v>5696127</v>
      </c>
      <c r="B385" t="s">
        <v>5765</v>
      </c>
      <c r="C385" s="1">
        <v>36276</v>
      </c>
      <c r="D385">
        <v>1999</v>
      </c>
      <c r="E385">
        <v>0</v>
      </c>
      <c r="F385">
        <v>0</v>
      </c>
      <c r="G385">
        <v>0</v>
      </c>
      <c r="H385">
        <f>VLOOKUP(D385,DF!$A$2:$B$75,2)*G385</f>
        <v>0</v>
      </c>
      <c r="I385" t="s">
        <v>401</v>
      </c>
      <c r="J385" s="1">
        <v>36276</v>
      </c>
      <c r="K385">
        <v>1330</v>
      </c>
      <c r="L385" t="s">
        <v>24</v>
      </c>
      <c r="M385">
        <v>2405545</v>
      </c>
      <c r="N385" t="s">
        <v>331</v>
      </c>
      <c r="O385" t="s">
        <v>19</v>
      </c>
      <c r="P385" t="s">
        <v>401</v>
      </c>
      <c r="Q385" s="1">
        <v>36277</v>
      </c>
      <c r="R385">
        <v>600</v>
      </c>
      <c r="S385" t="s">
        <v>19</v>
      </c>
      <c r="T385" t="s">
        <v>19</v>
      </c>
      <c r="U385" t="s">
        <v>19</v>
      </c>
      <c r="V385" t="s">
        <v>19</v>
      </c>
      <c r="X385" s="3" t="s">
        <v>449</v>
      </c>
    </row>
    <row r="386" spans="1:24" x14ac:dyDescent="0.25">
      <c r="A386">
        <v>5687206</v>
      </c>
      <c r="B386" t="s">
        <v>5727</v>
      </c>
      <c r="C386" s="1">
        <v>36276</v>
      </c>
      <c r="D386">
        <v>1999</v>
      </c>
      <c r="E386">
        <v>0</v>
      </c>
      <c r="F386">
        <v>0</v>
      </c>
      <c r="G386">
        <v>0</v>
      </c>
      <c r="H386">
        <f>VLOOKUP(D386,DF!$A$2:$B$75,2)*G386</f>
        <v>0</v>
      </c>
      <c r="I386" t="s">
        <v>19</v>
      </c>
      <c r="J386" s="1">
        <v>36276</v>
      </c>
      <c r="K386">
        <v>600</v>
      </c>
      <c r="L386" t="s">
        <v>18</v>
      </c>
      <c r="M386">
        <v>1503476</v>
      </c>
      <c r="N386" t="s">
        <v>362</v>
      </c>
      <c r="O386" t="s">
        <v>19</v>
      </c>
      <c r="P386" t="s">
        <v>19</v>
      </c>
      <c r="Q386" s="1">
        <v>36279</v>
      </c>
      <c r="R386">
        <v>2200</v>
      </c>
      <c r="S386" t="s">
        <v>19</v>
      </c>
      <c r="T386" t="s">
        <v>19</v>
      </c>
      <c r="U386" t="s">
        <v>19</v>
      </c>
      <c r="V386" t="s">
        <v>19</v>
      </c>
      <c r="X386" s="3" t="s">
        <v>448</v>
      </c>
    </row>
    <row r="387" spans="1:24" x14ac:dyDescent="0.25">
      <c r="A387">
        <v>5687207</v>
      </c>
      <c r="B387" t="s">
        <v>5721</v>
      </c>
      <c r="C387" s="1">
        <v>36276</v>
      </c>
      <c r="D387">
        <v>1999</v>
      </c>
      <c r="E387">
        <v>0</v>
      </c>
      <c r="F387">
        <v>0</v>
      </c>
      <c r="G387">
        <v>0</v>
      </c>
      <c r="H387">
        <f>VLOOKUP(D387,DF!$A$2:$B$75,2)*G387</f>
        <v>0</v>
      </c>
      <c r="I387" t="s">
        <v>19</v>
      </c>
      <c r="J387" s="1">
        <v>36276</v>
      </c>
      <c r="K387">
        <v>600</v>
      </c>
      <c r="L387" t="s">
        <v>18</v>
      </c>
      <c r="M387">
        <v>1503476</v>
      </c>
      <c r="N387" t="s">
        <v>362</v>
      </c>
      <c r="O387" t="s">
        <v>19</v>
      </c>
      <c r="P387" t="s">
        <v>19</v>
      </c>
      <c r="Q387" s="1">
        <v>36279</v>
      </c>
      <c r="R387">
        <v>2200</v>
      </c>
      <c r="S387" t="s">
        <v>19</v>
      </c>
      <c r="T387" t="s">
        <v>19</v>
      </c>
      <c r="U387" t="s">
        <v>19</v>
      </c>
      <c r="V387" t="s">
        <v>19</v>
      </c>
      <c r="X387" s="3" t="s">
        <v>448</v>
      </c>
    </row>
    <row r="388" spans="1:24" x14ac:dyDescent="0.25">
      <c r="A388">
        <v>5687208</v>
      </c>
      <c r="B388" t="s">
        <v>5728</v>
      </c>
      <c r="C388" s="1">
        <v>36276</v>
      </c>
      <c r="D388">
        <v>1999</v>
      </c>
      <c r="E388">
        <v>0</v>
      </c>
      <c r="F388">
        <v>0</v>
      </c>
      <c r="G388">
        <v>0</v>
      </c>
      <c r="H388">
        <f>VLOOKUP(D388,DF!$A$2:$B$75,2)*G388</f>
        <v>0</v>
      </c>
      <c r="I388" t="s">
        <v>19</v>
      </c>
      <c r="J388" s="1">
        <v>36276</v>
      </c>
      <c r="K388">
        <v>600</v>
      </c>
      <c r="L388" t="s">
        <v>18</v>
      </c>
      <c r="M388">
        <v>1503476</v>
      </c>
      <c r="N388" t="s">
        <v>362</v>
      </c>
      <c r="O388" t="s">
        <v>19</v>
      </c>
      <c r="P388" t="s">
        <v>19</v>
      </c>
      <c r="Q388" s="1">
        <v>36279</v>
      </c>
      <c r="R388">
        <v>2200</v>
      </c>
      <c r="S388" t="s">
        <v>19</v>
      </c>
      <c r="T388" t="s">
        <v>19</v>
      </c>
      <c r="U388" t="s">
        <v>19</v>
      </c>
      <c r="V388" t="s">
        <v>19</v>
      </c>
      <c r="X388" s="3" t="s">
        <v>448</v>
      </c>
    </row>
    <row r="389" spans="1:24" x14ac:dyDescent="0.25">
      <c r="A389">
        <v>5687209</v>
      </c>
      <c r="B389" t="s">
        <v>5718</v>
      </c>
      <c r="C389" s="1">
        <v>36276</v>
      </c>
      <c r="D389">
        <v>1999</v>
      </c>
      <c r="E389">
        <v>0</v>
      </c>
      <c r="F389">
        <v>0</v>
      </c>
      <c r="G389">
        <v>0</v>
      </c>
      <c r="H389">
        <f>VLOOKUP(D389,DF!$A$2:$B$75,2)*G389</f>
        <v>0</v>
      </c>
      <c r="I389" t="s">
        <v>19</v>
      </c>
      <c r="J389" s="1">
        <v>36276</v>
      </c>
      <c r="K389">
        <v>600</v>
      </c>
      <c r="L389" t="s">
        <v>18</v>
      </c>
      <c r="M389">
        <v>1503476</v>
      </c>
      <c r="N389" t="s">
        <v>362</v>
      </c>
      <c r="O389" t="s">
        <v>19</v>
      </c>
      <c r="P389" t="s">
        <v>19</v>
      </c>
      <c r="Q389" s="1">
        <v>36279</v>
      </c>
      <c r="R389">
        <v>2200</v>
      </c>
      <c r="S389" t="s">
        <v>19</v>
      </c>
      <c r="T389" t="s">
        <v>19</v>
      </c>
      <c r="U389" t="s">
        <v>19</v>
      </c>
      <c r="V389" t="s">
        <v>19</v>
      </c>
      <c r="X389" s="3" t="s">
        <v>448</v>
      </c>
    </row>
    <row r="390" spans="1:24" x14ac:dyDescent="0.25">
      <c r="A390">
        <v>5687210</v>
      </c>
      <c r="B390" t="s">
        <v>5748</v>
      </c>
      <c r="C390" s="1">
        <v>36276</v>
      </c>
      <c r="D390">
        <v>1999</v>
      </c>
      <c r="E390">
        <v>0</v>
      </c>
      <c r="F390">
        <v>0</v>
      </c>
      <c r="G390">
        <v>0</v>
      </c>
      <c r="H390">
        <f>VLOOKUP(D390,DF!$A$2:$B$75,2)*G390</f>
        <v>0</v>
      </c>
      <c r="I390" t="s">
        <v>19</v>
      </c>
      <c r="J390" s="1">
        <v>36276</v>
      </c>
      <c r="K390">
        <v>600</v>
      </c>
      <c r="L390" t="s">
        <v>18</v>
      </c>
      <c r="M390">
        <v>1503476</v>
      </c>
      <c r="N390" t="s">
        <v>362</v>
      </c>
      <c r="O390" t="s">
        <v>19</v>
      </c>
      <c r="P390" t="s">
        <v>19</v>
      </c>
      <c r="Q390" s="1">
        <v>36279</v>
      </c>
      <c r="R390">
        <v>2200</v>
      </c>
      <c r="S390" t="s">
        <v>19</v>
      </c>
      <c r="T390" t="s">
        <v>19</v>
      </c>
      <c r="U390" t="s">
        <v>19</v>
      </c>
      <c r="V390" t="s">
        <v>19</v>
      </c>
      <c r="X390" s="3" t="s">
        <v>448</v>
      </c>
    </row>
    <row r="391" spans="1:24" x14ac:dyDescent="0.25">
      <c r="A391">
        <v>5687211</v>
      </c>
      <c r="B391" t="s">
        <v>5749</v>
      </c>
      <c r="C391" s="1">
        <v>36276</v>
      </c>
      <c r="D391">
        <v>1999</v>
      </c>
      <c r="E391">
        <v>0</v>
      </c>
      <c r="F391">
        <v>0</v>
      </c>
      <c r="G391">
        <v>0</v>
      </c>
      <c r="H391">
        <f>VLOOKUP(D391,DF!$A$2:$B$75,2)*G391</f>
        <v>0</v>
      </c>
      <c r="I391" t="s">
        <v>19</v>
      </c>
      <c r="J391" s="1">
        <v>36276</v>
      </c>
      <c r="K391">
        <v>600</v>
      </c>
      <c r="L391" t="s">
        <v>18</v>
      </c>
      <c r="M391">
        <v>1503476</v>
      </c>
      <c r="N391" t="s">
        <v>362</v>
      </c>
      <c r="O391" t="s">
        <v>19</v>
      </c>
      <c r="P391" t="s">
        <v>19</v>
      </c>
      <c r="Q391" s="1">
        <v>36279</v>
      </c>
      <c r="R391">
        <v>2200</v>
      </c>
      <c r="S391" t="s">
        <v>19</v>
      </c>
      <c r="T391" t="s">
        <v>19</v>
      </c>
      <c r="U391" t="s">
        <v>19</v>
      </c>
      <c r="V391" t="s">
        <v>19</v>
      </c>
      <c r="X391" s="3" t="s">
        <v>448</v>
      </c>
    </row>
    <row r="392" spans="1:24" x14ac:dyDescent="0.25">
      <c r="A392">
        <v>5687212</v>
      </c>
      <c r="B392" t="s">
        <v>5717</v>
      </c>
      <c r="C392" s="1">
        <v>36276</v>
      </c>
      <c r="D392">
        <v>1999</v>
      </c>
      <c r="E392">
        <v>0</v>
      </c>
      <c r="F392">
        <v>0</v>
      </c>
      <c r="G392">
        <v>0</v>
      </c>
      <c r="H392">
        <f>VLOOKUP(D392,DF!$A$2:$B$75,2)*G392</f>
        <v>0</v>
      </c>
      <c r="I392" t="s">
        <v>19</v>
      </c>
      <c r="J392" s="1">
        <v>36276</v>
      </c>
      <c r="K392">
        <v>600</v>
      </c>
      <c r="L392" t="s">
        <v>18</v>
      </c>
      <c r="M392">
        <v>1503476</v>
      </c>
      <c r="N392" t="s">
        <v>362</v>
      </c>
      <c r="O392" t="s">
        <v>19</v>
      </c>
      <c r="P392" t="s">
        <v>19</v>
      </c>
      <c r="Q392" s="1">
        <v>36279</v>
      </c>
      <c r="R392">
        <v>2200</v>
      </c>
      <c r="S392" t="s">
        <v>19</v>
      </c>
      <c r="T392" t="s">
        <v>19</v>
      </c>
      <c r="U392" t="s">
        <v>19</v>
      </c>
      <c r="V392" t="s">
        <v>19</v>
      </c>
      <c r="X392" s="3" t="s">
        <v>448</v>
      </c>
    </row>
    <row r="393" spans="1:24" x14ac:dyDescent="0.25">
      <c r="A393">
        <v>5687213</v>
      </c>
      <c r="B393" t="s">
        <v>5716</v>
      </c>
      <c r="C393" s="1">
        <v>36276</v>
      </c>
      <c r="D393">
        <v>1999</v>
      </c>
      <c r="E393">
        <v>0</v>
      </c>
      <c r="F393">
        <v>0</v>
      </c>
      <c r="G393">
        <v>0</v>
      </c>
      <c r="H393">
        <f>VLOOKUP(D393,DF!$A$2:$B$75,2)*G393</f>
        <v>0</v>
      </c>
      <c r="I393" t="s">
        <v>19</v>
      </c>
      <c r="J393" s="1">
        <v>36276</v>
      </c>
      <c r="K393">
        <v>600</v>
      </c>
      <c r="L393" t="s">
        <v>18</v>
      </c>
      <c r="M393">
        <v>1503476</v>
      </c>
      <c r="N393" t="s">
        <v>362</v>
      </c>
      <c r="O393" t="s">
        <v>19</v>
      </c>
      <c r="P393" t="s">
        <v>19</v>
      </c>
      <c r="Q393" s="1">
        <v>36279</v>
      </c>
      <c r="R393">
        <v>2200</v>
      </c>
      <c r="S393" t="s">
        <v>19</v>
      </c>
      <c r="T393" t="s">
        <v>19</v>
      </c>
      <c r="U393" t="s">
        <v>19</v>
      </c>
      <c r="V393" t="s">
        <v>19</v>
      </c>
      <c r="X393" s="3" t="s">
        <v>448</v>
      </c>
    </row>
    <row r="394" spans="1:24" x14ac:dyDescent="0.25">
      <c r="A394">
        <v>5692357</v>
      </c>
      <c r="B394" t="s">
        <v>5698</v>
      </c>
      <c r="C394" s="1">
        <v>36277</v>
      </c>
      <c r="D394">
        <v>1999</v>
      </c>
      <c r="E394">
        <v>0</v>
      </c>
      <c r="F394">
        <v>0</v>
      </c>
      <c r="G394">
        <v>0</v>
      </c>
      <c r="H394">
        <f>VLOOKUP(D394,DF!$A$2:$B$75,2)*G394</f>
        <v>0</v>
      </c>
      <c r="I394" t="s">
        <v>19</v>
      </c>
      <c r="J394" s="1">
        <v>36277</v>
      </c>
      <c r="K394">
        <v>0</v>
      </c>
      <c r="L394" t="s">
        <v>18</v>
      </c>
      <c r="M394">
        <v>1078649</v>
      </c>
      <c r="N394" t="s">
        <v>370</v>
      </c>
      <c r="O394" t="s">
        <v>19</v>
      </c>
      <c r="P394" t="s">
        <v>19</v>
      </c>
      <c r="Q394" s="1">
        <v>36278</v>
      </c>
      <c r="R394">
        <v>2359</v>
      </c>
      <c r="S394" t="s">
        <v>19</v>
      </c>
      <c r="T394" t="s">
        <v>19</v>
      </c>
      <c r="U394" t="s">
        <v>19</v>
      </c>
      <c r="V394" t="s">
        <v>19</v>
      </c>
      <c r="X394" s="3" t="s">
        <v>450</v>
      </c>
    </row>
    <row r="395" spans="1:24" x14ac:dyDescent="0.25">
      <c r="A395">
        <v>5692356</v>
      </c>
      <c r="B395" t="s">
        <v>5699</v>
      </c>
      <c r="C395" s="1">
        <v>36277</v>
      </c>
      <c r="D395">
        <v>1999</v>
      </c>
      <c r="E395">
        <v>0</v>
      </c>
      <c r="F395">
        <v>0</v>
      </c>
      <c r="G395">
        <v>0</v>
      </c>
      <c r="H395">
        <f>VLOOKUP(D395,DF!$A$2:$B$75,2)*G395</f>
        <v>0</v>
      </c>
      <c r="I395" t="s">
        <v>19</v>
      </c>
      <c r="J395" s="1">
        <v>36277</v>
      </c>
      <c r="K395">
        <v>0</v>
      </c>
      <c r="L395" t="s">
        <v>18</v>
      </c>
      <c r="M395">
        <v>1078649</v>
      </c>
      <c r="N395" t="s">
        <v>370</v>
      </c>
      <c r="O395" t="s">
        <v>19</v>
      </c>
      <c r="P395" t="s">
        <v>19</v>
      </c>
      <c r="Q395" s="1">
        <v>36279</v>
      </c>
      <c r="R395">
        <v>2359</v>
      </c>
      <c r="S395" t="s">
        <v>19</v>
      </c>
      <c r="T395" t="s">
        <v>19</v>
      </c>
      <c r="U395" t="s">
        <v>19</v>
      </c>
      <c r="V395" t="s">
        <v>19</v>
      </c>
      <c r="X395" s="3" t="s">
        <v>450</v>
      </c>
    </row>
    <row r="396" spans="1:24" x14ac:dyDescent="0.25">
      <c r="A396">
        <v>5692359</v>
      </c>
      <c r="B396" t="s">
        <v>5702</v>
      </c>
      <c r="C396" s="1">
        <v>36277</v>
      </c>
      <c r="D396">
        <v>1999</v>
      </c>
      <c r="E396">
        <v>0</v>
      </c>
      <c r="F396">
        <v>0</v>
      </c>
      <c r="G396">
        <v>0</v>
      </c>
      <c r="H396">
        <f>VLOOKUP(D396,DF!$A$2:$B$75,2)*G396</f>
        <v>0</v>
      </c>
      <c r="I396" t="s">
        <v>19</v>
      </c>
      <c r="J396" s="1">
        <v>36277</v>
      </c>
      <c r="K396">
        <v>0</v>
      </c>
      <c r="L396" t="s">
        <v>18</v>
      </c>
      <c r="M396">
        <v>1078649</v>
      </c>
      <c r="N396" t="s">
        <v>370</v>
      </c>
      <c r="O396" t="s">
        <v>19</v>
      </c>
      <c r="P396" t="s">
        <v>19</v>
      </c>
      <c r="Q396" s="1">
        <v>36280</v>
      </c>
      <c r="R396">
        <v>2359</v>
      </c>
      <c r="S396" t="s">
        <v>19</v>
      </c>
      <c r="T396" t="s">
        <v>19</v>
      </c>
      <c r="U396" t="s">
        <v>19</v>
      </c>
      <c r="V396" t="s">
        <v>19</v>
      </c>
      <c r="X396" s="3" t="s">
        <v>450</v>
      </c>
    </row>
    <row r="397" spans="1:24" x14ac:dyDescent="0.25">
      <c r="A397">
        <v>5692358</v>
      </c>
      <c r="B397" t="s">
        <v>5700</v>
      </c>
      <c r="C397" s="1">
        <v>36277</v>
      </c>
      <c r="D397">
        <v>1999</v>
      </c>
      <c r="E397">
        <v>0</v>
      </c>
      <c r="F397">
        <v>0</v>
      </c>
      <c r="G397">
        <v>0</v>
      </c>
      <c r="H397">
        <f>VLOOKUP(D397,DF!$A$2:$B$75,2)*G397</f>
        <v>0</v>
      </c>
      <c r="I397" t="s">
        <v>19</v>
      </c>
      <c r="J397" s="1">
        <v>36277</v>
      </c>
      <c r="K397">
        <v>0</v>
      </c>
      <c r="L397" t="s">
        <v>18</v>
      </c>
      <c r="M397">
        <v>1078649</v>
      </c>
      <c r="N397" t="s">
        <v>370</v>
      </c>
      <c r="O397" t="s">
        <v>19</v>
      </c>
      <c r="P397" t="s">
        <v>19</v>
      </c>
      <c r="Q397" s="1">
        <v>36279</v>
      </c>
      <c r="R397">
        <v>2359</v>
      </c>
      <c r="S397" t="s">
        <v>19</v>
      </c>
      <c r="T397" t="s">
        <v>19</v>
      </c>
      <c r="U397" t="s">
        <v>19</v>
      </c>
      <c r="V397" t="s">
        <v>19</v>
      </c>
      <c r="X397" s="3" t="s">
        <v>450</v>
      </c>
    </row>
    <row r="398" spans="1:24" x14ac:dyDescent="0.25">
      <c r="A398">
        <v>5692360</v>
      </c>
      <c r="B398" t="s">
        <v>5701</v>
      </c>
      <c r="C398" s="1">
        <v>36277</v>
      </c>
      <c r="D398">
        <v>1999</v>
      </c>
      <c r="E398">
        <v>0</v>
      </c>
      <c r="F398">
        <v>0</v>
      </c>
      <c r="G398">
        <v>0</v>
      </c>
      <c r="H398">
        <f>VLOOKUP(D398,DF!$A$2:$B$75,2)*G398</f>
        <v>0</v>
      </c>
      <c r="I398" t="s">
        <v>19</v>
      </c>
      <c r="J398" s="1">
        <v>36277</v>
      </c>
      <c r="K398">
        <v>0</v>
      </c>
      <c r="L398" t="s">
        <v>18</v>
      </c>
      <c r="M398">
        <v>1078649</v>
      </c>
      <c r="N398" t="s">
        <v>370</v>
      </c>
      <c r="O398" t="s">
        <v>19</v>
      </c>
      <c r="P398" t="s">
        <v>19</v>
      </c>
      <c r="Q398" s="1">
        <v>36279</v>
      </c>
      <c r="R398">
        <v>2359</v>
      </c>
      <c r="S398" t="s">
        <v>19</v>
      </c>
      <c r="T398" t="s">
        <v>19</v>
      </c>
      <c r="U398" t="s">
        <v>19</v>
      </c>
      <c r="V398" t="s">
        <v>19</v>
      </c>
      <c r="X398" s="3" t="s">
        <v>450</v>
      </c>
    </row>
    <row r="399" spans="1:24" x14ac:dyDescent="0.25">
      <c r="A399">
        <v>5698610</v>
      </c>
      <c r="B399" t="s">
        <v>5702</v>
      </c>
      <c r="C399" s="1">
        <v>36281</v>
      </c>
      <c r="D399">
        <v>1999</v>
      </c>
      <c r="E399">
        <v>0</v>
      </c>
      <c r="F399">
        <v>0</v>
      </c>
      <c r="G399">
        <v>0</v>
      </c>
      <c r="H399">
        <f>VLOOKUP(D399,DF!$A$2:$B$75,2)*G399</f>
        <v>0</v>
      </c>
      <c r="I399" t="s">
        <v>19</v>
      </c>
      <c r="J399" s="1">
        <v>36281</v>
      </c>
      <c r="K399">
        <v>0</v>
      </c>
      <c r="L399" t="s">
        <v>18</v>
      </c>
      <c r="M399">
        <v>2406013</v>
      </c>
      <c r="N399" t="s">
        <v>370</v>
      </c>
      <c r="O399" t="s">
        <v>19</v>
      </c>
      <c r="P399" t="s">
        <v>19</v>
      </c>
      <c r="Q399" s="1">
        <v>36281</v>
      </c>
      <c r="R399">
        <v>2359</v>
      </c>
      <c r="S399" t="s">
        <v>19</v>
      </c>
      <c r="T399" t="s">
        <v>19</v>
      </c>
      <c r="U399" t="s">
        <v>19</v>
      </c>
      <c r="V399" t="s">
        <v>19</v>
      </c>
      <c r="W399" t="s">
        <v>451</v>
      </c>
    </row>
    <row r="400" spans="1:24" x14ac:dyDescent="0.25">
      <c r="A400">
        <v>5698311</v>
      </c>
      <c r="B400" t="s">
        <v>5724</v>
      </c>
      <c r="C400" s="1">
        <v>36284</v>
      </c>
      <c r="D400">
        <v>1999</v>
      </c>
      <c r="E400">
        <v>0</v>
      </c>
      <c r="F400">
        <v>0</v>
      </c>
      <c r="G400">
        <v>0</v>
      </c>
      <c r="H400">
        <f>VLOOKUP(D400,DF!$A$2:$B$75,2)*G400</f>
        <v>0</v>
      </c>
      <c r="I400" t="s">
        <v>19</v>
      </c>
      <c r="J400" s="1">
        <v>36284</v>
      </c>
      <c r="K400">
        <v>2100</v>
      </c>
      <c r="L400" t="s">
        <v>18</v>
      </c>
      <c r="M400">
        <v>2407707</v>
      </c>
      <c r="N400" t="s">
        <v>362</v>
      </c>
      <c r="O400" t="s">
        <v>19</v>
      </c>
      <c r="P400" t="s">
        <v>19</v>
      </c>
      <c r="Q400" s="1">
        <v>36286</v>
      </c>
      <c r="R400">
        <v>600</v>
      </c>
      <c r="S400" t="s">
        <v>19</v>
      </c>
      <c r="T400" t="s">
        <v>19</v>
      </c>
      <c r="U400" t="s">
        <v>19</v>
      </c>
      <c r="V400" t="s">
        <v>19</v>
      </c>
      <c r="X400" s="3" t="s">
        <v>462</v>
      </c>
    </row>
    <row r="401" spans="1:24" x14ac:dyDescent="0.25">
      <c r="A401">
        <v>5697881</v>
      </c>
      <c r="B401" t="s">
        <v>5764</v>
      </c>
      <c r="C401" s="1">
        <v>36284</v>
      </c>
      <c r="D401">
        <v>1999</v>
      </c>
      <c r="E401">
        <v>0</v>
      </c>
      <c r="F401">
        <v>0</v>
      </c>
      <c r="G401">
        <v>0</v>
      </c>
      <c r="H401">
        <f>VLOOKUP(D401,DF!$A$2:$B$75,2)*G401</f>
        <v>0</v>
      </c>
      <c r="I401" t="s">
        <v>401</v>
      </c>
      <c r="J401" s="1">
        <v>36284</v>
      </c>
      <c r="K401">
        <v>1100</v>
      </c>
      <c r="L401" t="s">
        <v>24</v>
      </c>
      <c r="M401">
        <v>1081435</v>
      </c>
      <c r="N401" t="s">
        <v>331</v>
      </c>
      <c r="O401" t="s">
        <v>19</v>
      </c>
      <c r="P401" t="s">
        <v>401</v>
      </c>
      <c r="Q401" s="1">
        <v>36284</v>
      </c>
      <c r="R401">
        <v>2200</v>
      </c>
      <c r="S401" t="s">
        <v>19</v>
      </c>
      <c r="T401" t="s">
        <v>19</v>
      </c>
      <c r="U401" t="s">
        <v>19</v>
      </c>
      <c r="V401" t="s">
        <v>19</v>
      </c>
      <c r="X401" s="3" t="s">
        <v>458</v>
      </c>
    </row>
    <row r="402" spans="1:24" x14ac:dyDescent="0.25">
      <c r="A402">
        <v>5690022</v>
      </c>
      <c r="B402" t="s">
        <v>5741</v>
      </c>
      <c r="C402" s="1">
        <v>36284</v>
      </c>
      <c r="D402">
        <v>1999</v>
      </c>
      <c r="E402">
        <v>0</v>
      </c>
      <c r="F402">
        <v>0</v>
      </c>
      <c r="G402">
        <v>0</v>
      </c>
      <c r="H402">
        <f>VLOOKUP(D402,DF!$A$2:$B$75,2)*G402</f>
        <v>0</v>
      </c>
      <c r="I402" t="s">
        <v>452</v>
      </c>
      <c r="J402" s="1">
        <v>36284</v>
      </c>
      <c r="K402">
        <v>715</v>
      </c>
      <c r="L402" t="s">
        <v>24</v>
      </c>
      <c r="M402">
        <v>1500904</v>
      </c>
      <c r="N402" t="s">
        <v>331</v>
      </c>
      <c r="O402" t="s">
        <v>19</v>
      </c>
      <c r="P402" t="s">
        <v>452</v>
      </c>
      <c r="Q402" s="1">
        <v>36284</v>
      </c>
      <c r="R402">
        <v>1050</v>
      </c>
      <c r="S402" t="s">
        <v>19</v>
      </c>
      <c r="T402" t="s">
        <v>19</v>
      </c>
      <c r="U402" t="s">
        <v>19</v>
      </c>
      <c r="V402" t="s">
        <v>19</v>
      </c>
      <c r="W402" t="s">
        <v>453</v>
      </c>
    </row>
    <row r="403" spans="1:24" x14ac:dyDescent="0.25">
      <c r="A403">
        <v>5690023</v>
      </c>
      <c r="B403" t="s">
        <v>5741</v>
      </c>
      <c r="C403" s="1">
        <v>36284</v>
      </c>
      <c r="D403">
        <v>1999</v>
      </c>
      <c r="E403">
        <v>0</v>
      </c>
      <c r="F403">
        <v>0</v>
      </c>
      <c r="G403">
        <v>500000</v>
      </c>
      <c r="H403">
        <f>VLOOKUP(D403,DF!$A$2:$B$75,2)*G403</f>
        <v>915000</v>
      </c>
      <c r="I403" t="s">
        <v>456</v>
      </c>
      <c r="J403" s="1">
        <v>36284</v>
      </c>
      <c r="K403">
        <v>800</v>
      </c>
      <c r="L403" t="s">
        <v>24</v>
      </c>
      <c r="M403">
        <v>1500904</v>
      </c>
      <c r="N403" t="s">
        <v>331</v>
      </c>
      <c r="O403" t="s">
        <v>19</v>
      </c>
      <c r="P403" t="s">
        <v>456</v>
      </c>
      <c r="Q403" s="1">
        <v>36284</v>
      </c>
      <c r="R403">
        <v>1050</v>
      </c>
      <c r="S403" t="s">
        <v>19</v>
      </c>
      <c r="T403" t="s">
        <v>19</v>
      </c>
      <c r="U403" t="s">
        <v>19</v>
      </c>
      <c r="V403" t="s">
        <v>19</v>
      </c>
      <c r="W403" t="s">
        <v>457</v>
      </c>
    </row>
    <row r="404" spans="1:24" x14ac:dyDescent="0.25">
      <c r="A404">
        <v>5690024</v>
      </c>
      <c r="B404" t="s">
        <v>5790</v>
      </c>
      <c r="C404" s="1">
        <v>36284</v>
      </c>
      <c r="D404">
        <v>1999</v>
      </c>
      <c r="E404">
        <v>0</v>
      </c>
      <c r="F404">
        <v>0</v>
      </c>
      <c r="G404">
        <v>0</v>
      </c>
      <c r="H404">
        <f>VLOOKUP(D404,DF!$A$2:$B$75,2)*G404</f>
        <v>0</v>
      </c>
      <c r="I404" t="s">
        <v>454</v>
      </c>
      <c r="J404" s="1">
        <v>36284</v>
      </c>
      <c r="K404">
        <v>733</v>
      </c>
      <c r="L404" t="s">
        <v>24</v>
      </c>
      <c r="M404">
        <v>1500904</v>
      </c>
      <c r="N404" t="s">
        <v>331</v>
      </c>
      <c r="O404" t="s">
        <v>19</v>
      </c>
      <c r="P404" t="s">
        <v>454</v>
      </c>
      <c r="Q404" s="1">
        <v>36284</v>
      </c>
      <c r="R404">
        <v>1000</v>
      </c>
      <c r="S404" t="s">
        <v>19</v>
      </c>
      <c r="T404" t="s">
        <v>19</v>
      </c>
      <c r="U404" t="s">
        <v>19</v>
      </c>
      <c r="V404" t="s">
        <v>19</v>
      </c>
      <c r="W404" t="s">
        <v>455</v>
      </c>
    </row>
    <row r="405" spans="1:24" x14ac:dyDescent="0.25">
      <c r="A405">
        <v>5697883</v>
      </c>
      <c r="B405" t="s">
        <v>5760</v>
      </c>
      <c r="C405" s="1">
        <v>36284</v>
      </c>
      <c r="D405">
        <v>1999</v>
      </c>
      <c r="E405">
        <v>0</v>
      </c>
      <c r="F405">
        <v>0</v>
      </c>
      <c r="G405">
        <v>50000</v>
      </c>
      <c r="H405">
        <f>VLOOKUP(D405,DF!$A$2:$B$75,2)*G405</f>
        <v>91500</v>
      </c>
      <c r="I405" t="s">
        <v>401</v>
      </c>
      <c r="J405" s="1">
        <v>36284</v>
      </c>
      <c r="K405">
        <v>1100</v>
      </c>
      <c r="L405" t="s">
        <v>24</v>
      </c>
      <c r="M405">
        <v>1081435</v>
      </c>
      <c r="N405" t="s">
        <v>331</v>
      </c>
      <c r="O405" t="s">
        <v>19</v>
      </c>
      <c r="P405" t="s">
        <v>401</v>
      </c>
      <c r="Q405" s="1">
        <v>36284</v>
      </c>
      <c r="R405">
        <v>2200</v>
      </c>
      <c r="S405" t="s">
        <v>19</v>
      </c>
      <c r="T405" t="s">
        <v>19</v>
      </c>
      <c r="U405" t="s">
        <v>19</v>
      </c>
      <c r="V405" t="s">
        <v>19</v>
      </c>
      <c r="X405" s="3" t="s">
        <v>458</v>
      </c>
    </row>
    <row r="406" spans="1:24" x14ac:dyDescent="0.25">
      <c r="A406">
        <v>5698312</v>
      </c>
      <c r="B406" t="s">
        <v>5747</v>
      </c>
      <c r="C406" s="1">
        <v>36284</v>
      </c>
      <c r="D406">
        <v>1999</v>
      </c>
      <c r="E406">
        <v>0</v>
      </c>
      <c r="F406">
        <v>0</v>
      </c>
      <c r="G406">
        <v>0</v>
      </c>
      <c r="H406">
        <f>VLOOKUP(D406,DF!$A$2:$B$75,2)*G406</f>
        <v>0</v>
      </c>
      <c r="I406" t="s">
        <v>19</v>
      </c>
      <c r="J406" s="1">
        <v>36284</v>
      </c>
      <c r="K406">
        <v>2100</v>
      </c>
      <c r="L406" t="s">
        <v>18</v>
      </c>
      <c r="M406">
        <v>2407707</v>
      </c>
      <c r="N406" t="s">
        <v>362</v>
      </c>
      <c r="O406" t="s">
        <v>19</v>
      </c>
      <c r="P406" t="s">
        <v>19</v>
      </c>
      <c r="Q406" s="1">
        <v>36286</v>
      </c>
      <c r="R406">
        <v>600</v>
      </c>
      <c r="S406" t="s">
        <v>19</v>
      </c>
      <c r="T406" t="s">
        <v>19</v>
      </c>
      <c r="U406" t="s">
        <v>19</v>
      </c>
      <c r="V406" t="s">
        <v>19</v>
      </c>
      <c r="X406" s="3" t="s">
        <v>462</v>
      </c>
    </row>
    <row r="407" spans="1:24" x14ac:dyDescent="0.25">
      <c r="A407">
        <v>5697882</v>
      </c>
      <c r="B407" t="s">
        <v>5765</v>
      </c>
      <c r="C407" s="1">
        <v>36284</v>
      </c>
      <c r="D407">
        <v>1999</v>
      </c>
      <c r="E407">
        <v>0</v>
      </c>
      <c r="F407">
        <v>0</v>
      </c>
      <c r="G407">
        <v>0</v>
      </c>
      <c r="H407">
        <f>VLOOKUP(D407,DF!$A$2:$B$75,2)*G407</f>
        <v>0</v>
      </c>
      <c r="I407" t="s">
        <v>401</v>
      </c>
      <c r="J407" s="1">
        <v>36284</v>
      </c>
      <c r="K407">
        <v>1100</v>
      </c>
      <c r="L407" t="s">
        <v>24</v>
      </c>
      <c r="M407">
        <v>1081435</v>
      </c>
      <c r="N407" t="s">
        <v>331</v>
      </c>
      <c r="O407" t="s">
        <v>19</v>
      </c>
      <c r="P407" t="s">
        <v>401</v>
      </c>
      <c r="Q407" s="1">
        <v>36284</v>
      </c>
      <c r="R407">
        <v>2200</v>
      </c>
      <c r="S407" t="s">
        <v>19</v>
      </c>
      <c r="T407" t="s">
        <v>19</v>
      </c>
      <c r="U407" t="s">
        <v>19</v>
      </c>
      <c r="V407" t="s">
        <v>19</v>
      </c>
      <c r="X407" s="3" t="s">
        <v>458</v>
      </c>
    </row>
    <row r="408" spans="1:24" x14ac:dyDescent="0.25">
      <c r="A408">
        <v>5698313</v>
      </c>
      <c r="B408" t="s">
        <v>5723</v>
      </c>
      <c r="C408" s="1">
        <v>36284</v>
      </c>
      <c r="D408">
        <v>1999</v>
      </c>
      <c r="E408">
        <v>0</v>
      </c>
      <c r="F408">
        <v>0</v>
      </c>
      <c r="G408">
        <v>0</v>
      </c>
      <c r="H408">
        <f>VLOOKUP(D408,DF!$A$2:$B$75,2)*G408</f>
        <v>0</v>
      </c>
      <c r="I408" t="s">
        <v>19</v>
      </c>
      <c r="J408" s="1">
        <v>36284</v>
      </c>
      <c r="K408">
        <v>2100</v>
      </c>
      <c r="L408" t="s">
        <v>18</v>
      </c>
      <c r="M408">
        <v>2407707</v>
      </c>
      <c r="N408" t="s">
        <v>362</v>
      </c>
      <c r="O408" t="s">
        <v>19</v>
      </c>
      <c r="P408" t="s">
        <v>19</v>
      </c>
      <c r="Q408" s="1">
        <v>36286</v>
      </c>
      <c r="R408">
        <v>600</v>
      </c>
      <c r="S408" t="s">
        <v>19</v>
      </c>
      <c r="T408" t="s">
        <v>19</v>
      </c>
      <c r="U408" t="s">
        <v>19</v>
      </c>
      <c r="V408" t="s">
        <v>19</v>
      </c>
      <c r="X408" s="3" t="s">
        <v>462</v>
      </c>
    </row>
    <row r="409" spans="1:24" x14ac:dyDescent="0.25">
      <c r="A409">
        <v>5698314</v>
      </c>
      <c r="B409" t="s">
        <v>5718</v>
      </c>
      <c r="C409" s="1">
        <v>36284</v>
      </c>
      <c r="D409">
        <v>1999</v>
      </c>
      <c r="E409">
        <v>0</v>
      </c>
      <c r="F409">
        <v>0</v>
      </c>
      <c r="G409">
        <v>0</v>
      </c>
      <c r="H409">
        <f>VLOOKUP(D409,DF!$A$2:$B$75,2)*G409</f>
        <v>0</v>
      </c>
      <c r="I409" t="s">
        <v>19</v>
      </c>
      <c r="J409" s="1">
        <v>36284</v>
      </c>
      <c r="K409">
        <v>2100</v>
      </c>
      <c r="L409" t="s">
        <v>18</v>
      </c>
      <c r="M409">
        <v>2407707</v>
      </c>
      <c r="N409" t="s">
        <v>362</v>
      </c>
      <c r="O409" t="s">
        <v>19</v>
      </c>
      <c r="P409" t="s">
        <v>19</v>
      </c>
      <c r="Q409" s="1">
        <v>36286</v>
      </c>
      <c r="R409">
        <v>600</v>
      </c>
      <c r="S409" t="s">
        <v>19</v>
      </c>
      <c r="T409" t="s">
        <v>19</v>
      </c>
      <c r="U409" t="s">
        <v>19</v>
      </c>
      <c r="V409" t="s">
        <v>19</v>
      </c>
      <c r="X409" s="3" t="s">
        <v>462</v>
      </c>
    </row>
    <row r="410" spans="1:24" x14ac:dyDescent="0.25">
      <c r="A410">
        <v>5698315</v>
      </c>
      <c r="B410" t="s">
        <v>5719</v>
      </c>
      <c r="C410" s="1">
        <v>36284</v>
      </c>
      <c r="D410">
        <v>1999</v>
      </c>
      <c r="E410">
        <v>0</v>
      </c>
      <c r="F410">
        <v>0</v>
      </c>
      <c r="G410">
        <v>0</v>
      </c>
      <c r="H410">
        <f>VLOOKUP(D410,DF!$A$2:$B$75,2)*G410</f>
        <v>0</v>
      </c>
      <c r="I410" t="s">
        <v>19</v>
      </c>
      <c r="J410" s="1">
        <v>36284</v>
      </c>
      <c r="K410">
        <v>2100</v>
      </c>
      <c r="L410" t="s">
        <v>18</v>
      </c>
      <c r="M410">
        <v>2407707</v>
      </c>
      <c r="N410" t="s">
        <v>362</v>
      </c>
      <c r="O410" t="s">
        <v>19</v>
      </c>
      <c r="P410" t="s">
        <v>19</v>
      </c>
      <c r="Q410" s="1">
        <v>36286</v>
      </c>
      <c r="R410">
        <v>600</v>
      </c>
      <c r="S410" t="s">
        <v>19</v>
      </c>
      <c r="T410" t="s">
        <v>19</v>
      </c>
      <c r="U410" t="s">
        <v>19</v>
      </c>
      <c r="V410" t="s">
        <v>19</v>
      </c>
      <c r="X410" s="3" t="s">
        <v>462</v>
      </c>
    </row>
    <row r="411" spans="1:24" x14ac:dyDescent="0.25">
      <c r="A411">
        <v>5699314</v>
      </c>
      <c r="B411" t="s">
        <v>5762</v>
      </c>
      <c r="C411" s="1">
        <v>36284</v>
      </c>
      <c r="D411">
        <v>1999</v>
      </c>
      <c r="E411">
        <v>0</v>
      </c>
      <c r="F411">
        <v>0</v>
      </c>
      <c r="G411">
        <v>90000</v>
      </c>
      <c r="H411">
        <f>VLOOKUP(D411,DF!$A$2:$B$75,2)*G411</f>
        <v>164700</v>
      </c>
      <c r="I411" t="s">
        <v>459</v>
      </c>
      <c r="J411" s="1">
        <v>36284</v>
      </c>
      <c r="K411">
        <v>1303</v>
      </c>
      <c r="L411" t="s">
        <v>24</v>
      </c>
      <c r="M411">
        <v>2406116</v>
      </c>
      <c r="N411" t="s">
        <v>331</v>
      </c>
      <c r="O411" t="s">
        <v>19</v>
      </c>
      <c r="P411" t="s">
        <v>459</v>
      </c>
      <c r="Q411" s="1">
        <v>36284</v>
      </c>
      <c r="R411">
        <v>1700</v>
      </c>
      <c r="S411" t="s">
        <v>19</v>
      </c>
      <c r="T411" t="s">
        <v>19</v>
      </c>
      <c r="U411" t="s">
        <v>19</v>
      </c>
      <c r="V411" t="s">
        <v>19</v>
      </c>
      <c r="X411" s="3" t="s">
        <v>460</v>
      </c>
    </row>
    <row r="412" spans="1:24" x14ac:dyDescent="0.25">
      <c r="A412">
        <v>5699315</v>
      </c>
      <c r="B412" t="s">
        <v>5762</v>
      </c>
      <c r="C412" s="1">
        <v>36284</v>
      </c>
      <c r="D412">
        <v>1999</v>
      </c>
      <c r="E412">
        <v>0</v>
      </c>
      <c r="F412">
        <v>0</v>
      </c>
      <c r="G412">
        <v>90000</v>
      </c>
      <c r="H412">
        <f>VLOOKUP(D412,DF!$A$2:$B$75,2)*G412</f>
        <v>164700</v>
      </c>
      <c r="I412" t="s">
        <v>461</v>
      </c>
      <c r="J412" s="1">
        <v>36284</v>
      </c>
      <c r="K412">
        <v>1325</v>
      </c>
      <c r="L412" t="s">
        <v>24</v>
      </c>
      <c r="M412">
        <v>2406116</v>
      </c>
      <c r="N412" t="s">
        <v>331</v>
      </c>
      <c r="O412" t="s">
        <v>19</v>
      </c>
      <c r="P412" t="s">
        <v>461</v>
      </c>
      <c r="Q412" s="1">
        <v>36284</v>
      </c>
      <c r="R412">
        <v>1730</v>
      </c>
      <c r="S412" t="s">
        <v>19</v>
      </c>
      <c r="T412" t="s">
        <v>19</v>
      </c>
      <c r="U412" t="s">
        <v>19</v>
      </c>
      <c r="V412" t="s">
        <v>19</v>
      </c>
      <c r="X412" s="3" t="s">
        <v>460</v>
      </c>
    </row>
    <row r="413" spans="1:24" x14ac:dyDescent="0.25">
      <c r="A413">
        <v>5698612</v>
      </c>
      <c r="B413" t="s">
        <v>5702</v>
      </c>
      <c r="C413" s="1">
        <v>36285</v>
      </c>
      <c r="D413">
        <v>1999</v>
      </c>
      <c r="E413">
        <v>0</v>
      </c>
      <c r="F413">
        <v>0</v>
      </c>
      <c r="G413">
        <v>0</v>
      </c>
      <c r="H413">
        <f>VLOOKUP(D413,DF!$A$2:$B$75,2)*G413</f>
        <v>0</v>
      </c>
      <c r="I413" t="s">
        <v>19</v>
      </c>
      <c r="J413" s="1">
        <v>36285</v>
      </c>
      <c r="K413">
        <v>0</v>
      </c>
      <c r="L413" t="s">
        <v>18</v>
      </c>
      <c r="M413">
        <v>2406014</v>
      </c>
      <c r="N413" t="s">
        <v>370</v>
      </c>
      <c r="O413" t="s">
        <v>19</v>
      </c>
      <c r="P413" t="s">
        <v>19</v>
      </c>
      <c r="Q413" s="1">
        <v>36288</v>
      </c>
      <c r="R413">
        <v>2359</v>
      </c>
      <c r="S413" t="s">
        <v>19</v>
      </c>
      <c r="T413" t="s">
        <v>19</v>
      </c>
      <c r="U413" t="s">
        <v>19</v>
      </c>
      <c r="V413" t="s">
        <v>19</v>
      </c>
      <c r="X413" s="3" t="s">
        <v>463</v>
      </c>
    </row>
    <row r="414" spans="1:24" x14ac:dyDescent="0.25">
      <c r="A414">
        <v>5698611</v>
      </c>
      <c r="B414" t="s">
        <v>5700</v>
      </c>
      <c r="C414" s="1">
        <v>36285</v>
      </c>
      <c r="D414">
        <v>1999</v>
      </c>
      <c r="E414">
        <v>0</v>
      </c>
      <c r="F414">
        <v>0</v>
      </c>
      <c r="G414">
        <v>0</v>
      </c>
      <c r="H414">
        <f>VLOOKUP(D414,DF!$A$2:$B$75,2)*G414</f>
        <v>0</v>
      </c>
      <c r="I414" t="s">
        <v>19</v>
      </c>
      <c r="J414" s="1">
        <v>36285</v>
      </c>
      <c r="K414">
        <v>0</v>
      </c>
      <c r="L414" t="s">
        <v>18</v>
      </c>
      <c r="M414">
        <v>2406014</v>
      </c>
      <c r="N414" t="s">
        <v>370</v>
      </c>
      <c r="O414" t="s">
        <v>19</v>
      </c>
      <c r="P414" t="s">
        <v>19</v>
      </c>
      <c r="Q414" s="1">
        <v>36287</v>
      </c>
      <c r="R414">
        <v>2359</v>
      </c>
      <c r="S414" t="s">
        <v>19</v>
      </c>
      <c r="T414" t="s">
        <v>19</v>
      </c>
      <c r="U414" t="s">
        <v>19</v>
      </c>
      <c r="V414" t="s">
        <v>19</v>
      </c>
      <c r="X414" s="3" t="s">
        <v>463</v>
      </c>
    </row>
    <row r="415" spans="1:24" x14ac:dyDescent="0.25">
      <c r="A415">
        <v>5698406</v>
      </c>
      <c r="B415" t="s">
        <v>5714</v>
      </c>
      <c r="C415" s="1">
        <v>36290</v>
      </c>
      <c r="D415">
        <v>1999</v>
      </c>
      <c r="E415">
        <v>0</v>
      </c>
      <c r="F415">
        <v>0</v>
      </c>
      <c r="G415">
        <v>0</v>
      </c>
      <c r="H415">
        <f>VLOOKUP(D415,DF!$A$2:$B$75,2)*G415</f>
        <v>0</v>
      </c>
      <c r="I415" t="s">
        <v>464</v>
      </c>
      <c r="J415" s="1">
        <v>36290</v>
      </c>
      <c r="K415">
        <v>1900</v>
      </c>
      <c r="L415" t="s">
        <v>24</v>
      </c>
      <c r="M415">
        <v>2406272</v>
      </c>
      <c r="N415" t="s">
        <v>362</v>
      </c>
      <c r="O415" t="s">
        <v>19</v>
      </c>
      <c r="P415" t="s">
        <v>464</v>
      </c>
      <c r="Q415" s="1">
        <v>36291</v>
      </c>
      <c r="R415">
        <v>100</v>
      </c>
      <c r="S415" t="s">
        <v>19</v>
      </c>
      <c r="T415" t="s">
        <v>19</v>
      </c>
      <c r="U415" t="s">
        <v>19</v>
      </c>
      <c r="V415" t="s">
        <v>19</v>
      </c>
      <c r="W415" t="s">
        <v>465</v>
      </c>
    </row>
    <row r="416" spans="1:24" x14ac:dyDescent="0.25">
      <c r="A416">
        <v>5698407</v>
      </c>
      <c r="B416" t="s">
        <v>5750</v>
      </c>
      <c r="C416" s="1">
        <v>36290</v>
      </c>
      <c r="D416">
        <v>1999</v>
      </c>
      <c r="E416">
        <v>0</v>
      </c>
      <c r="F416">
        <v>0</v>
      </c>
      <c r="G416">
        <v>0</v>
      </c>
      <c r="H416">
        <f>VLOOKUP(D416,DF!$A$2:$B$75,2)*G416</f>
        <v>0</v>
      </c>
      <c r="I416" t="s">
        <v>251</v>
      </c>
      <c r="J416" s="1">
        <v>36290</v>
      </c>
      <c r="K416">
        <v>1900</v>
      </c>
      <c r="L416" t="s">
        <v>24</v>
      </c>
      <c r="M416">
        <v>2406272</v>
      </c>
      <c r="N416" t="s">
        <v>362</v>
      </c>
      <c r="O416" t="s">
        <v>19</v>
      </c>
      <c r="P416" t="s">
        <v>251</v>
      </c>
      <c r="Q416" s="1">
        <v>36291</v>
      </c>
      <c r="R416">
        <v>100</v>
      </c>
      <c r="S416" t="s">
        <v>19</v>
      </c>
      <c r="T416" t="s">
        <v>19</v>
      </c>
      <c r="U416" t="s">
        <v>19</v>
      </c>
      <c r="V416" t="s">
        <v>19</v>
      </c>
      <c r="W416" t="s">
        <v>466</v>
      </c>
    </row>
    <row r="417" spans="1:24" x14ac:dyDescent="0.25">
      <c r="A417">
        <v>5701867</v>
      </c>
      <c r="B417" t="s">
        <v>5709</v>
      </c>
      <c r="C417" s="1">
        <v>36290</v>
      </c>
      <c r="D417">
        <v>1999</v>
      </c>
      <c r="E417">
        <v>0</v>
      </c>
      <c r="F417">
        <v>0</v>
      </c>
      <c r="G417">
        <v>0</v>
      </c>
      <c r="H417">
        <f>VLOOKUP(D417,DF!$A$2:$B$75,2)*G417</f>
        <v>0</v>
      </c>
      <c r="I417" t="s">
        <v>170</v>
      </c>
      <c r="J417" s="1">
        <v>36290</v>
      </c>
      <c r="K417">
        <v>2130</v>
      </c>
      <c r="L417" t="s">
        <v>24</v>
      </c>
      <c r="M417">
        <v>2406853</v>
      </c>
      <c r="N417" t="s">
        <v>331</v>
      </c>
      <c r="O417" t="s">
        <v>19</v>
      </c>
      <c r="P417" t="s">
        <v>170</v>
      </c>
      <c r="Q417" s="1">
        <v>36290</v>
      </c>
      <c r="R417">
        <v>2130</v>
      </c>
      <c r="S417" t="s">
        <v>19</v>
      </c>
      <c r="T417" t="s">
        <v>19</v>
      </c>
      <c r="U417" t="s">
        <v>19</v>
      </c>
      <c r="V417" t="s">
        <v>19</v>
      </c>
      <c r="W417" t="s">
        <v>467</v>
      </c>
    </row>
    <row r="418" spans="1:24" x14ac:dyDescent="0.25">
      <c r="A418">
        <v>5690177</v>
      </c>
      <c r="B418" t="s">
        <v>5789</v>
      </c>
      <c r="C418" s="1">
        <v>36291</v>
      </c>
      <c r="D418">
        <v>1999</v>
      </c>
      <c r="E418">
        <v>0</v>
      </c>
      <c r="F418">
        <v>0</v>
      </c>
      <c r="G418">
        <v>0</v>
      </c>
      <c r="H418">
        <f>VLOOKUP(D418,DF!$A$2:$B$75,2)*G418</f>
        <v>0</v>
      </c>
      <c r="I418" t="s">
        <v>420</v>
      </c>
      <c r="J418" s="1">
        <v>36291</v>
      </c>
      <c r="K418">
        <v>2359</v>
      </c>
      <c r="L418" t="s">
        <v>24</v>
      </c>
      <c r="M418">
        <v>1500904</v>
      </c>
      <c r="N418" t="s">
        <v>392</v>
      </c>
      <c r="O418" t="s">
        <v>19</v>
      </c>
      <c r="P418" t="s">
        <v>420</v>
      </c>
      <c r="Q418" s="1">
        <v>36292</v>
      </c>
      <c r="R418">
        <v>100</v>
      </c>
      <c r="S418" t="s">
        <v>19</v>
      </c>
      <c r="T418" t="s">
        <v>19</v>
      </c>
      <c r="U418" t="s">
        <v>19</v>
      </c>
      <c r="V418" t="s">
        <v>19</v>
      </c>
      <c r="W418" t="s">
        <v>468</v>
      </c>
    </row>
    <row r="419" spans="1:24" x14ac:dyDescent="0.25">
      <c r="A419">
        <v>5698404</v>
      </c>
      <c r="B419" t="s">
        <v>5720</v>
      </c>
      <c r="C419" s="1">
        <v>36296</v>
      </c>
      <c r="D419">
        <v>1999</v>
      </c>
      <c r="E419">
        <v>0</v>
      </c>
      <c r="F419">
        <v>0</v>
      </c>
      <c r="G419">
        <v>0</v>
      </c>
      <c r="H419">
        <f>VLOOKUP(D419,DF!$A$2:$B$75,2)*G419</f>
        <v>0</v>
      </c>
      <c r="I419" t="s">
        <v>19</v>
      </c>
      <c r="J419" s="1">
        <v>36296</v>
      </c>
      <c r="K419">
        <v>2200</v>
      </c>
      <c r="L419" t="s">
        <v>18</v>
      </c>
      <c r="M419">
        <v>2406271</v>
      </c>
      <c r="N419" t="s">
        <v>362</v>
      </c>
      <c r="O419" t="s">
        <v>19</v>
      </c>
      <c r="P419" t="s">
        <v>19</v>
      </c>
      <c r="Q419" s="1">
        <v>36298</v>
      </c>
      <c r="R419">
        <v>1500</v>
      </c>
      <c r="S419" t="s">
        <v>19</v>
      </c>
      <c r="T419" t="s">
        <v>19</v>
      </c>
      <c r="U419" t="s">
        <v>19</v>
      </c>
      <c r="V419" t="s">
        <v>19</v>
      </c>
      <c r="X419" s="3" t="s">
        <v>471</v>
      </c>
    </row>
    <row r="420" spans="1:24" x14ac:dyDescent="0.25">
      <c r="A420">
        <v>5698405</v>
      </c>
      <c r="B420" t="s">
        <v>5722</v>
      </c>
      <c r="C420" s="1">
        <v>36296</v>
      </c>
      <c r="D420">
        <v>1999</v>
      </c>
      <c r="E420">
        <v>0</v>
      </c>
      <c r="F420">
        <v>0</v>
      </c>
      <c r="G420">
        <v>0</v>
      </c>
      <c r="H420">
        <f>VLOOKUP(D420,DF!$A$2:$B$75,2)*G420</f>
        <v>0</v>
      </c>
      <c r="I420" t="s">
        <v>19</v>
      </c>
      <c r="J420" s="1">
        <v>36296</v>
      </c>
      <c r="K420">
        <v>2200</v>
      </c>
      <c r="L420" t="s">
        <v>18</v>
      </c>
      <c r="M420">
        <v>2406271</v>
      </c>
      <c r="N420" t="s">
        <v>362</v>
      </c>
      <c r="O420" t="s">
        <v>19</v>
      </c>
      <c r="P420" t="s">
        <v>19</v>
      </c>
      <c r="Q420" s="1">
        <v>36298</v>
      </c>
      <c r="R420">
        <v>1500</v>
      </c>
      <c r="S420" t="s">
        <v>19</v>
      </c>
      <c r="T420" t="s">
        <v>19</v>
      </c>
      <c r="U420" t="s">
        <v>19</v>
      </c>
      <c r="V420" t="s">
        <v>19</v>
      </c>
      <c r="X420" s="3" t="s">
        <v>471</v>
      </c>
    </row>
    <row r="421" spans="1:24" x14ac:dyDescent="0.25">
      <c r="A421">
        <v>5690393</v>
      </c>
      <c r="B421" t="s">
        <v>5734</v>
      </c>
      <c r="C421" s="1">
        <v>36296</v>
      </c>
      <c r="D421">
        <v>1999</v>
      </c>
      <c r="E421">
        <v>0</v>
      </c>
      <c r="F421">
        <v>0</v>
      </c>
      <c r="G421">
        <v>250000</v>
      </c>
      <c r="H421">
        <f>VLOOKUP(D421,DF!$A$2:$B$75,2)*G421</f>
        <v>457500</v>
      </c>
      <c r="I421" t="s">
        <v>469</v>
      </c>
      <c r="J421" s="1">
        <v>36296</v>
      </c>
      <c r="K421">
        <v>2120</v>
      </c>
      <c r="L421" t="s">
        <v>24</v>
      </c>
      <c r="M421">
        <v>1500905</v>
      </c>
      <c r="N421" t="s">
        <v>331</v>
      </c>
      <c r="O421" t="s">
        <v>19</v>
      </c>
      <c r="P421" t="s">
        <v>469</v>
      </c>
      <c r="Q421" s="1">
        <v>36296</v>
      </c>
      <c r="R421">
        <v>2359</v>
      </c>
      <c r="S421" t="s">
        <v>19</v>
      </c>
      <c r="T421" t="s">
        <v>19</v>
      </c>
      <c r="U421" t="s">
        <v>19</v>
      </c>
      <c r="V421" t="s">
        <v>19</v>
      </c>
      <c r="W421" t="s">
        <v>470</v>
      </c>
    </row>
    <row r="422" spans="1:24" x14ac:dyDescent="0.25">
      <c r="A422">
        <v>5698613</v>
      </c>
      <c r="B422" t="s">
        <v>5698</v>
      </c>
      <c r="C422" s="1">
        <v>36297</v>
      </c>
      <c r="D422">
        <v>1999</v>
      </c>
      <c r="E422">
        <v>0</v>
      </c>
      <c r="F422">
        <v>0</v>
      </c>
      <c r="G422">
        <v>0</v>
      </c>
      <c r="H422">
        <f>VLOOKUP(D422,DF!$A$2:$B$75,2)*G422</f>
        <v>0</v>
      </c>
      <c r="I422" t="s">
        <v>19</v>
      </c>
      <c r="J422" s="1">
        <v>36297</v>
      </c>
      <c r="K422">
        <v>0</v>
      </c>
      <c r="L422" t="s">
        <v>18</v>
      </c>
      <c r="M422">
        <v>2406015</v>
      </c>
      <c r="N422" t="s">
        <v>370</v>
      </c>
      <c r="O422" t="s">
        <v>19</v>
      </c>
      <c r="P422" t="s">
        <v>19</v>
      </c>
      <c r="Q422" s="1">
        <v>36299</v>
      </c>
      <c r="R422">
        <v>2359</v>
      </c>
      <c r="S422" t="s">
        <v>19</v>
      </c>
      <c r="T422" t="s">
        <v>19</v>
      </c>
      <c r="U422" t="s">
        <v>19</v>
      </c>
      <c r="V422" t="s">
        <v>19</v>
      </c>
      <c r="X422" s="3" t="s">
        <v>472</v>
      </c>
    </row>
    <row r="423" spans="1:24" x14ac:dyDescent="0.25">
      <c r="A423">
        <v>5690684</v>
      </c>
      <c r="B423" t="s">
        <v>5735</v>
      </c>
      <c r="C423" s="1">
        <v>36297</v>
      </c>
      <c r="D423">
        <v>1999</v>
      </c>
      <c r="E423">
        <v>0</v>
      </c>
      <c r="F423">
        <v>0</v>
      </c>
      <c r="G423">
        <v>0</v>
      </c>
      <c r="H423">
        <f>VLOOKUP(D423,DF!$A$2:$B$75,2)*G423</f>
        <v>0</v>
      </c>
      <c r="I423" t="s">
        <v>19</v>
      </c>
      <c r="J423" s="1">
        <v>36297</v>
      </c>
      <c r="K423">
        <v>1</v>
      </c>
      <c r="L423" t="s">
        <v>18</v>
      </c>
      <c r="M423">
        <v>1500905</v>
      </c>
      <c r="N423" t="s">
        <v>331</v>
      </c>
      <c r="O423" t="s">
        <v>19</v>
      </c>
      <c r="P423" t="s">
        <v>19</v>
      </c>
      <c r="Q423" s="1">
        <v>36297</v>
      </c>
      <c r="R423">
        <v>200</v>
      </c>
      <c r="S423" t="s">
        <v>19</v>
      </c>
      <c r="T423" t="s">
        <v>19</v>
      </c>
      <c r="U423" t="s">
        <v>19</v>
      </c>
      <c r="V423" t="s">
        <v>19</v>
      </c>
      <c r="W423" t="s">
        <v>473</v>
      </c>
    </row>
    <row r="424" spans="1:24" x14ac:dyDescent="0.25">
      <c r="A424">
        <v>5698614</v>
      </c>
      <c r="B424" t="s">
        <v>5699</v>
      </c>
      <c r="C424" s="1">
        <v>36298</v>
      </c>
      <c r="D424">
        <v>1999</v>
      </c>
      <c r="E424">
        <v>0</v>
      </c>
      <c r="F424">
        <v>0</v>
      </c>
      <c r="G424">
        <v>0</v>
      </c>
      <c r="H424">
        <f>VLOOKUP(D424,DF!$A$2:$B$75,2)*G424</f>
        <v>0</v>
      </c>
      <c r="I424" t="s">
        <v>19</v>
      </c>
      <c r="J424" s="1">
        <v>36298</v>
      </c>
      <c r="K424">
        <v>0</v>
      </c>
      <c r="L424" t="s">
        <v>18</v>
      </c>
      <c r="M424">
        <v>2406015</v>
      </c>
      <c r="N424" t="s">
        <v>370</v>
      </c>
      <c r="O424" t="s">
        <v>19</v>
      </c>
      <c r="P424" t="s">
        <v>19</v>
      </c>
      <c r="Q424" s="1">
        <v>36299</v>
      </c>
      <c r="R424">
        <v>2359</v>
      </c>
      <c r="S424" t="s">
        <v>19</v>
      </c>
      <c r="T424" t="s">
        <v>19</v>
      </c>
      <c r="U424" t="s">
        <v>19</v>
      </c>
      <c r="V424" t="s">
        <v>19</v>
      </c>
      <c r="X424" s="3" t="s">
        <v>472</v>
      </c>
    </row>
    <row r="425" spans="1:24" x14ac:dyDescent="0.25">
      <c r="A425">
        <v>5690690</v>
      </c>
      <c r="B425" t="s">
        <v>5768</v>
      </c>
      <c r="C425" s="1">
        <v>36300</v>
      </c>
      <c r="D425">
        <v>1999</v>
      </c>
      <c r="E425">
        <v>0</v>
      </c>
      <c r="F425">
        <v>0</v>
      </c>
      <c r="G425">
        <v>0</v>
      </c>
      <c r="H425">
        <f>VLOOKUP(D425,DF!$A$2:$B$75,2)*G425</f>
        <v>0</v>
      </c>
      <c r="I425" t="s">
        <v>474</v>
      </c>
      <c r="J425" s="1">
        <v>36300</v>
      </c>
      <c r="K425">
        <v>1655</v>
      </c>
      <c r="L425" t="s">
        <v>24</v>
      </c>
      <c r="M425">
        <v>1501354</v>
      </c>
      <c r="N425" t="s">
        <v>392</v>
      </c>
      <c r="O425" t="s">
        <v>19</v>
      </c>
      <c r="P425" t="s">
        <v>474</v>
      </c>
      <c r="Q425" s="1">
        <v>36300</v>
      </c>
      <c r="R425">
        <v>1755</v>
      </c>
      <c r="S425" t="s">
        <v>19</v>
      </c>
      <c r="T425" t="s">
        <v>19</v>
      </c>
      <c r="U425" t="s">
        <v>19</v>
      </c>
      <c r="V425" t="s">
        <v>19</v>
      </c>
      <c r="W425" t="s">
        <v>475</v>
      </c>
    </row>
    <row r="426" spans="1:24" x14ac:dyDescent="0.25">
      <c r="A426">
        <v>5698420</v>
      </c>
      <c r="B426" t="s">
        <v>5714</v>
      </c>
      <c r="C426" s="1">
        <v>36300</v>
      </c>
      <c r="D426">
        <v>1999</v>
      </c>
      <c r="E426">
        <v>0</v>
      </c>
      <c r="F426">
        <v>0</v>
      </c>
      <c r="G426">
        <v>0</v>
      </c>
      <c r="H426">
        <f>VLOOKUP(D426,DF!$A$2:$B$75,2)*G426</f>
        <v>0</v>
      </c>
      <c r="I426" t="s">
        <v>464</v>
      </c>
      <c r="J426" s="1">
        <v>36300</v>
      </c>
      <c r="K426">
        <v>1800</v>
      </c>
      <c r="L426" t="s">
        <v>24</v>
      </c>
      <c r="M426">
        <v>1080710</v>
      </c>
      <c r="N426" t="s">
        <v>392</v>
      </c>
      <c r="O426" t="s">
        <v>19</v>
      </c>
      <c r="P426" t="s">
        <v>464</v>
      </c>
      <c r="Q426" s="1">
        <v>36300</v>
      </c>
      <c r="R426">
        <v>2000</v>
      </c>
      <c r="S426" t="s">
        <v>19</v>
      </c>
      <c r="T426" t="s">
        <v>19</v>
      </c>
      <c r="U426" t="s">
        <v>19</v>
      </c>
      <c r="V426" t="s">
        <v>19</v>
      </c>
    </row>
    <row r="427" spans="1:24" x14ac:dyDescent="0.25">
      <c r="A427">
        <v>5690691</v>
      </c>
      <c r="B427" t="s">
        <v>5770</v>
      </c>
      <c r="C427" s="1">
        <v>36300</v>
      </c>
      <c r="D427">
        <v>1999</v>
      </c>
      <c r="E427">
        <v>0</v>
      </c>
      <c r="F427">
        <v>0</v>
      </c>
      <c r="G427">
        <v>0</v>
      </c>
      <c r="H427">
        <f>VLOOKUP(D427,DF!$A$2:$B$75,2)*G427</f>
        <v>0</v>
      </c>
      <c r="I427" t="s">
        <v>69</v>
      </c>
      <c r="J427" s="1">
        <v>36300</v>
      </c>
      <c r="K427">
        <v>1705</v>
      </c>
      <c r="L427" t="s">
        <v>24</v>
      </c>
      <c r="M427">
        <v>1501354</v>
      </c>
      <c r="N427" t="s">
        <v>366</v>
      </c>
      <c r="O427" t="s">
        <v>19</v>
      </c>
      <c r="P427" t="s">
        <v>69</v>
      </c>
      <c r="Q427" s="1">
        <v>36300</v>
      </c>
      <c r="R427">
        <v>1805</v>
      </c>
      <c r="S427" t="s">
        <v>19</v>
      </c>
      <c r="T427" t="s">
        <v>19</v>
      </c>
      <c r="U427" t="s">
        <v>19</v>
      </c>
      <c r="V427" t="s">
        <v>19</v>
      </c>
      <c r="W427" t="s">
        <v>476</v>
      </c>
    </row>
    <row r="428" spans="1:24" x14ac:dyDescent="0.25">
      <c r="A428">
        <v>5698417</v>
      </c>
      <c r="B428" t="s">
        <v>5718</v>
      </c>
      <c r="C428" s="1">
        <v>36300</v>
      </c>
      <c r="D428">
        <v>1999</v>
      </c>
      <c r="E428">
        <v>0</v>
      </c>
      <c r="F428">
        <v>0</v>
      </c>
      <c r="G428">
        <v>0</v>
      </c>
      <c r="H428">
        <f>VLOOKUP(D428,DF!$A$2:$B$75,2)*G428</f>
        <v>0</v>
      </c>
      <c r="I428" t="s">
        <v>479</v>
      </c>
      <c r="J428" s="1">
        <v>36300</v>
      </c>
      <c r="K428">
        <v>2100</v>
      </c>
      <c r="L428" t="s">
        <v>24</v>
      </c>
      <c r="M428">
        <v>1080709</v>
      </c>
      <c r="N428" t="s">
        <v>331</v>
      </c>
      <c r="O428" t="s">
        <v>19</v>
      </c>
      <c r="P428" t="s">
        <v>479</v>
      </c>
      <c r="Q428" s="1">
        <v>36300</v>
      </c>
      <c r="R428">
        <v>2300</v>
      </c>
      <c r="S428" t="s">
        <v>19</v>
      </c>
      <c r="T428" t="s">
        <v>19</v>
      </c>
      <c r="U428" t="s">
        <v>19</v>
      </c>
      <c r="V428" t="s">
        <v>19</v>
      </c>
    </row>
    <row r="429" spans="1:24" x14ac:dyDescent="0.25">
      <c r="A429">
        <v>5698418</v>
      </c>
      <c r="B429" t="s">
        <v>5726</v>
      </c>
      <c r="C429" s="1">
        <v>36300</v>
      </c>
      <c r="D429">
        <v>1999</v>
      </c>
      <c r="E429">
        <v>0</v>
      </c>
      <c r="F429">
        <v>0</v>
      </c>
      <c r="G429">
        <v>0</v>
      </c>
      <c r="H429">
        <f>VLOOKUP(D429,DF!$A$2:$B$75,2)*G429</f>
        <v>0</v>
      </c>
      <c r="I429" t="s">
        <v>71</v>
      </c>
      <c r="J429" s="1">
        <v>36300</v>
      </c>
      <c r="K429">
        <v>2050</v>
      </c>
      <c r="L429" t="s">
        <v>24</v>
      </c>
      <c r="M429">
        <v>1080709</v>
      </c>
      <c r="N429" t="s">
        <v>331</v>
      </c>
      <c r="O429" t="s">
        <v>19</v>
      </c>
      <c r="P429" t="s">
        <v>71</v>
      </c>
      <c r="Q429" s="1">
        <v>36300</v>
      </c>
      <c r="R429">
        <v>2315</v>
      </c>
      <c r="S429" t="s">
        <v>19</v>
      </c>
      <c r="T429" t="s">
        <v>19</v>
      </c>
      <c r="U429" t="s">
        <v>19</v>
      </c>
      <c r="V429" t="s">
        <v>19</v>
      </c>
    </row>
    <row r="430" spans="1:24" x14ac:dyDescent="0.25">
      <c r="A430">
        <v>5698421</v>
      </c>
      <c r="B430" t="s">
        <v>5750</v>
      </c>
      <c r="C430" s="1">
        <v>36300</v>
      </c>
      <c r="D430">
        <v>1999</v>
      </c>
      <c r="E430">
        <v>0</v>
      </c>
      <c r="F430">
        <v>0</v>
      </c>
      <c r="G430">
        <v>0</v>
      </c>
      <c r="H430">
        <f>VLOOKUP(D430,DF!$A$2:$B$75,2)*G430</f>
        <v>0</v>
      </c>
      <c r="I430" t="s">
        <v>478</v>
      </c>
      <c r="J430" s="1">
        <v>36300</v>
      </c>
      <c r="K430">
        <v>1855</v>
      </c>
      <c r="L430" t="s">
        <v>24</v>
      </c>
      <c r="M430">
        <v>1080710</v>
      </c>
      <c r="N430" t="s">
        <v>358</v>
      </c>
      <c r="O430" t="s">
        <v>19</v>
      </c>
      <c r="P430" t="s">
        <v>478</v>
      </c>
      <c r="Q430" s="1">
        <v>36300</v>
      </c>
      <c r="R430">
        <v>2000</v>
      </c>
      <c r="S430" t="s">
        <v>19</v>
      </c>
      <c r="T430" t="s">
        <v>19</v>
      </c>
      <c r="U430" t="s">
        <v>19</v>
      </c>
      <c r="V430" t="s">
        <v>19</v>
      </c>
    </row>
    <row r="431" spans="1:24" x14ac:dyDescent="0.25">
      <c r="A431">
        <v>5690692</v>
      </c>
      <c r="B431" t="s">
        <v>5746</v>
      </c>
      <c r="C431" s="1">
        <v>36300</v>
      </c>
      <c r="D431">
        <v>1999</v>
      </c>
      <c r="E431">
        <v>0</v>
      </c>
      <c r="F431">
        <v>0</v>
      </c>
      <c r="G431">
        <v>0</v>
      </c>
      <c r="H431">
        <f>VLOOKUP(D431,DF!$A$2:$B$75,2)*G431</f>
        <v>0</v>
      </c>
      <c r="I431" t="s">
        <v>73</v>
      </c>
      <c r="J431" s="1">
        <v>36300</v>
      </c>
      <c r="K431">
        <v>1753</v>
      </c>
      <c r="L431" t="s">
        <v>24</v>
      </c>
      <c r="M431">
        <v>1501354</v>
      </c>
      <c r="N431" t="s">
        <v>392</v>
      </c>
      <c r="O431" t="s">
        <v>19</v>
      </c>
      <c r="P431" t="s">
        <v>73</v>
      </c>
      <c r="Q431" s="1">
        <v>36300</v>
      </c>
      <c r="R431">
        <v>1853</v>
      </c>
      <c r="S431" t="s">
        <v>19</v>
      </c>
      <c r="T431" t="s">
        <v>19</v>
      </c>
      <c r="U431" t="s">
        <v>19</v>
      </c>
      <c r="V431" t="s">
        <v>19</v>
      </c>
      <c r="W431" t="s">
        <v>477</v>
      </c>
    </row>
    <row r="432" spans="1:24" x14ac:dyDescent="0.25">
      <c r="A432">
        <v>5690701</v>
      </c>
      <c r="B432" t="s">
        <v>5734</v>
      </c>
      <c r="C432" s="1">
        <v>36300</v>
      </c>
      <c r="D432">
        <v>1999</v>
      </c>
      <c r="E432">
        <v>0</v>
      </c>
      <c r="F432">
        <v>0</v>
      </c>
      <c r="G432">
        <v>0</v>
      </c>
      <c r="H432">
        <f>VLOOKUP(D432,DF!$A$2:$B$75,2)*G432</f>
        <v>0</v>
      </c>
      <c r="I432" t="s">
        <v>469</v>
      </c>
      <c r="J432" s="1">
        <v>36300</v>
      </c>
      <c r="K432">
        <v>2130</v>
      </c>
      <c r="L432" t="s">
        <v>24</v>
      </c>
      <c r="M432">
        <v>1501354</v>
      </c>
      <c r="N432" t="s">
        <v>392</v>
      </c>
      <c r="O432" t="s">
        <v>19</v>
      </c>
      <c r="P432" t="s">
        <v>469</v>
      </c>
      <c r="Q432" s="1">
        <v>36300</v>
      </c>
      <c r="R432">
        <v>2230</v>
      </c>
      <c r="S432" t="s">
        <v>19</v>
      </c>
      <c r="T432" t="s">
        <v>19</v>
      </c>
      <c r="U432" t="s">
        <v>19</v>
      </c>
      <c r="V432" t="s">
        <v>19</v>
      </c>
      <c r="W432" t="s">
        <v>475</v>
      </c>
    </row>
    <row r="433" spans="1:24" x14ac:dyDescent="0.25">
      <c r="A433">
        <v>5698419</v>
      </c>
      <c r="B433" t="s">
        <v>5716</v>
      </c>
      <c r="C433" s="1">
        <v>36300</v>
      </c>
      <c r="D433">
        <v>1999</v>
      </c>
      <c r="E433">
        <v>0</v>
      </c>
      <c r="F433">
        <v>0</v>
      </c>
      <c r="G433">
        <v>0</v>
      </c>
      <c r="H433">
        <f>VLOOKUP(D433,DF!$A$2:$B$75,2)*G433</f>
        <v>0</v>
      </c>
      <c r="I433" t="s">
        <v>369</v>
      </c>
      <c r="J433" s="1">
        <v>36300</v>
      </c>
      <c r="K433">
        <v>2100</v>
      </c>
      <c r="L433" t="s">
        <v>24</v>
      </c>
      <c r="M433">
        <v>1080709</v>
      </c>
      <c r="N433" t="s">
        <v>331</v>
      </c>
      <c r="O433" t="s">
        <v>19</v>
      </c>
      <c r="P433" t="s">
        <v>369</v>
      </c>
      <c r="Q433" s="1">
        <v>36300</v>
      </c>
      <c r="R433">
        <v>2250</v>
      </c>
      <c r="S433" t="s">
        <v>19</v>
      </c>
      <c r="T433" t="s">
        <v>19</v>
      </c>
      <c r="U433" t="s">
        <v>19</v>
      </c>
      <c r="V433" t="s">
        <v>19</v>
      </c>
    </row>
    <row r="434" spans="1:24" x14ac:dyDescent="0.25">
      <c r="A434">
        <v>5698422</v>
      </c>
      <c r="B434" t="s">
        <v>5787</v>
      </c>
      <c r="C434" s="1">
        <v>36300</v>
      </c>
      <c r="D434">
        <v>1999</v>
      </c>
      <c r="E434">
        <v>0</v>
      </c>
      <c r="F434">
        <v>0</v>
      </c>
      <c r="G434">
        <v>0</v>
      </c>
      <c r="H434">
        <f>VLOOKUP(D434,DF!$A$2:$B$75,2)*G434</f>
        <v>0</v>
      </c>
      <c r="I434" t="s">
        <v>369</v>
      </c>
      <c r="J434" s="1">
        <v>36300</v>
      </c>
      <c r="K434">
        <v>1845</v>
      </c>
      <c r="L434" t="s">
        <v>24</v>
      </c>
      <c r="M434">
        <v>1080710</v>
      </c>
      <c r="N434" t="s">
        <v>331</v>
      </c>
      <c r="O434" t="s">
        <v>19</v>
      </c>
      <c r="P434" t="s">
        <v>369</v>
      </c>
      <c r="Q434" s="1">
        <v>36300</v>
      </c>
      <c r="R434">
        <v>2015</v>
      </c>
      <c r="S434" t="s">
        <v>19</v>
      </c>
      <c r="T434" t="s">
        <v>19</v>
      </c>
      <c r="U434" t="s">
        <v>19</v>
      </c>
      <c r="V434" t="s">
        <v>19</v>
      </c>
    </row>
    <row r="435" spans="1:24" x14ac:dyDescent="0.25">
      <c r="A435">
        <v>5698615</v>
      </c>
      <c r="B435" t="s">
        <v>5698</v>
      </c>
      <c r="C435" s="1">
        <v>36301</v>
      </c>
      <c r="D435">
        <v>1999</v>
      </c>
      <c r="E435">
        <v>0</v>
      </c>
      <c r="F435">
        <v>0</v>
      </c>
      <c r="G435">
        <v>0</v>
      </c>
      <c r="H435">
        <f>VLOOKUP(D435,DF!$A$2:$B$75,2)*G435</f>
        <v>0</v>
      </c>
      <c r="I435" t="s">
        <v>19</v>
      </c>
      <c r="J435" s="1">
        <v>36301</v>
      </c>
      <c r="K435">
        <v>0</v>
      </c>
      <c r="L435" t="s">
        <v>18</v>
      </c>
      <c r="M435">
        <v>2406016</v>
      </c>
      <c r="N435" t="s">
        <v>370</v>
      </c>
      <c r="O435" t="s">
        <v>19</v>
      </c>
      <c r="P435" t="s">
        <v>19</v>
      </c>
      <c r="Q435" s="1">
        <v>36304</v>
      </c>
      <c r="R435">
        <v>2359</v>
      </c>
      <c r="S435" t="s">
        <v>19</v>
      </c>
      <c r="T435" t="s">
        <v>19</v>
      </c>
      <c r="U435" t="s">
        <v>19</v>
      </c>
      <c r="V435" t="s">
        <v>19</v>
      </c>
      <c r="X435" s="3" t="s">
        <v>480</v>
      </c>
    </row>
    <row r="436" spans="1:24" x14ac:dyDescent="0.25">
      <c r="A436">
        <v>5698720</v>
      </c>
      <c r="B436" t="s">
        <v>5699</v>
      </c>
      <c r="C436" s="1">
        <v>36301</v>
      </c>
      <c r="D436">
        <v>1999</v>
      </c>
      <c r="E436">
        <v>0</v>
      </c>
      <c r="F436">
        <v>0</v>
      </c>
      <c r="G436">
        <v>0</v>
      </c>
      <c r="H436">
        <f>VLOOKUP(D436,DF!$A$2:$B$75,2)*G436</f>
        <v>0</v>
      </c>
      <c r="I436" t="s">
        <v>19</v>
      </c>
      <c r="J436" s="1">
        <v>36301</v>
      </c>
      <c r="K436">
        <v>0</v>
      </c>
      <c r="L436" t="s">
        <v>18</v>
      </c>
      <c r="M436">
        <v>2406016</v>
      </c>
      <c r="N436" t="s">
        <v>370</v>
      </c>
      <c r="O436" t="s">
        <v>19</v>
      </c>
      <c r="P436" t="s">
        <v>19</v>
      </c>
      <c r="Q436" s="1">
        <v>36303</v>
      </c>
      <c r="R436">
        <v>2359</v>
      </c>
      <c r="S436" t="s">
        <v>19</v>
      </c>
      <c r="T436" t="s">
        <v>19</v>
      </c>
      <c r="U436" t="s">
        <v>19</v>
      </c>
      <c r="V436" t="s">
        <v>19</v>
      </c>
      <c r="X436" s="3" t="s">
        <v>480</v>
      </c>
    </row>
    <row r="437" spans="1:24" x14ac:dyDescent="0.25">
      <c r="A437">
        <v>5690706</v>
      </c>
      <c r="B437" t="s">
        <v>5740</v>
      </c>
      <c r="C437" s="1">
        <v>36302</v>
      </c>
      <c r="D437">
        <v>1999</v>
      </c>
      <c r="E437">
        <v>0</v>
      </c>
      <c r="F437">
        <v>0</v>
      </c>
      <c r="G437">
        <v>0</v>
      </c>
      <c r="H437">
        <f>VLOOKUP(D437,DF!$A$2:$B$75,2)*G437</f>
        <v>0</v>
      </c>
      <c r="I437" t="s">
        <v>481</v>
      </c>
      <c r="J437" s="1">
        <v>36302</v>
      </c>
      <c r="K437">
        <v>1520</v>
      </c>
      <c r="L437" t="s">
        <v>24</v>
      </c>
      <c r="M437">
        <v>1502649</v>
      </c>
      <c r="N437" t="s">
        <v>331</v>
      </c>
      <c r="O437" t="s">
        <v>19</v>
      </c>
      <c r="P437" t="s">
        <v>481</v>
      </c>
      <c r="Q437" s="1">
        <v>36302</v>
      </c>
      <c r="R437">
        <v>1620</v>
      </c>
      <c r="S437" t="s">
        <v>19</v>
      </c>
      <c r="T437" t="s">
        <v>19</v>
      </c>
      <c r="U437" t="s">
        <v>19</v>
      </c>
      <c r="V437" t="s">
        <v>19</v>
      </c>
      <c r="W437" t="s">
        <v>482</v>
      </c>
    </row>
    <row r="438" spans="1:24" x14ac:dyDescent="0.25">
      <c r="A438">
        <v>5698408</v>
      </c>
      <c r="B438" t="s">
        <v>5720</v>
      </c>
      <c r="C438" s="1">
        <v>36302</v>
      </c>
      <c r="D438">
        <v>1999</v>
      </c>
      <c r="E438">
        <v>0</v>
      </c>
      <c r="F438">
        <v>0</v>
      </c>
      <c r="G438">
        <v>0</v>
      </c>
      <c r="H438">
        <f>VLOOKUP(D438,DF!$A$2:$B$75,2)*G438</f>
        <v>0</v>
      </c>
      <c r="I438" t="s">
        <v>75</v>
      </c>
      <c r="J438" s="1">
        <v>36302</v>
      </c>
      <c r="K438">
        <v>2230</v>
      </c>
      <c r="L438" t="s">
        <v>24</v>
      </c>
      <c r="M438">
        <v>2406273</v>
      </c>
      <c r="N438" t="s">
        <v>362</v>
      </c>
      <c r="O438" t="s">
        <v>19</v>
      </c>
      <c r="P438" t="s">
        <v>75</v>
      </c>
      <c r="Q438" s="1">
        <v>36303</v>
      </c>
      <c r="R438">
        <v>200</v>
      </c>
      <c r="S438" t="s">
        <v>19</v>
      </c>
      <c r="T438" t="s">
        <v>19</v>
      </c>
      <c r="U438" t="s">
        <v>19</v>
      </c>
      <c r="V438" t="s">
        <v>19</v>
      </c>
      <c r="X438" s="3" t="s">
        <v>483</v>
      </c>
    </row>
    <row r="439" spans="1:24" x14ac:dyDescent="0.25">
      <c r="A439">
        <v>5698411</v>
      </c>
      <c r="B439" t="s">
        <v>5722</v>
      </c>
      <c r="C439" s="1">
        <v>36302</v>
      </c>
      <c r="D439">
        <v>1999</v>
      </c>
      <c r="E439">
        <v>0</v>
      </c>
      <c r="F439">
        <v>0</v>
      </c>
      <c r="G439">
        <v>0</v>
      </c>
      <c r="H439">
        <f>VLOOKUP(D439,DF!$A$2:$B$75,2)*G439</f>
        <v>0</v>
      </c>
      <c r="I439" t="s">
        <v>62</v>
      </c>
      <c r="J439" s="1">
        <v>36302</v>
      </c>
      <c r="K439">
        <v>2230</v>
      </c>
      <c r="L439" t="s">
        <v>24</v>
      </c>
      <c r="M439">
        <v>2406273</v>
      </c>
      <c r="N439" t="s">
        <v>362</v>
      </c>
      <c r="O439" t="s">
        <v>19</v>
      </c>
      <c r="P439" t="s">
        <v>62</v>
      </c>
      <c r="Q439" s="1">
        <v>36303</v>
      </c>
      <c r="R439">
        <v>100</v>
      </c>
      <c r="S439" t="s">
        <v>19</v>
      </c>
      <c r="T439" t="s">
        <v>19</v>
      </c>
      <c r="U439" t="s">
        <v>19</v>
      </c>
      <c r="V439" t="s">
        <v>19</v>
      </c>
      <c r="X439" s="3" t="s">
        <v>483</v>
      </c>
    </row>
    <row r="440" spans="1:24" x14ac:dyDescent="0.25">
      <c r="A440">
        <v>5698409</v>
      </c>
      <c r="B440" t="s">
        <v>5719</v>
      </c>
      <c r="C440" s="1">
        <v>36302</v>
      </c>
      <c r="D440">
        <v>1999</v>
      </c>
      <c r="E440">
        <v>0</v>
      </c>
      <c r="F440">
        <v>0</v>
      </c>
      <c r="G440">
        <v>0</v>
      </c>
      <c r="H440">
        <f>VLOOKUP(D440,DF!$A$2:$B$75,2)*G440</f>
        <v>0</v>
      </c>
      <c r="I440" t="s">
        <v>19</v>
      </c>
      <c r="J440" s="1">
        <v>36302</v>
      </c>
      <c r="K440">
        <v>2200</v>
      </c>
      <c r="L440" t="s">
        <v>18</v>
      </c>
      <c r="M440">
        <v>2406273</v>
      </c>
      <c r="N440" t="s">
        <v>362</v>
      </c>
      <c r="O440" t="s">
        <v>19</v>
      </c>
      <c r="P440" t="s">
        <v>19</v>
      </c>
      <c r="Q440" s="1">
        <v>36303</v>
      </c>
      <c r="R440">
        <v>100</v>
      </c>
      <c r="S440" t="s">
        <v>19</v>
      </c>
      <c r="T440" t="s">
        <v>19</v>
      </c>
      <c r="U440" t="s">
        <v>19</v>
      </c>
      <c r="V440" t="s">
        <v>19</v>
      </c>
      <c r="X440" s="3" t="s">
        <v>483</v>
      </c>
    </row>
    <row r="441" spans="1:24" x14ac:dyDescent="0.25">
      <c r="A441">
        <v>5698410</v>
      </c>
      <c r="B441" t="s">
        <v>5750</v>
      </c>
      <c r="C441" s="1">
        <v>36302</v>
      </c>
      <c r="D441">
        <v>1999</v>
      </c>
      <c r="E441">
        <v>0</v>
      </c>
      <c r="F441">
        <v>0</v>
      </c>
      <c r="G441">
        <v>0</v>
      </c>
      <c r="H441">
        <f>VLOOKUP(D441,DF!$A$2:$B$75,2)*G441</f>
        <v>0</v>
      </c>
      <c r="I441" t="s">
        <v>251</v>
      </c>
      <c r="J441" s="1">
        <v>36302</v>
      </c>
      <c r="K441">
        <v>2240</v>
      </c>
      <c r="L441" t="s">
        <v>24</v>
      </c>
      <c r="M441">
        <v>2406273</v>
      </c>
      <c r="N441" t="s">
        <v>362</v>
      </c>
      <c r="O441" t="s">
        <v>19</v>
      </c>
      <c r="P441" t="s">
        <v>251</v>
      </c>
      <c r="Q441" s="1">
        <v>36303</v>
      </c>
      <c r="R441">
        <v>100</v>
      </c>
      <c r="S441" t="s">
        <v>19</v>
      </c>
      <c r="T441" t="s">
        <v>19</v>
      </c>
      <c r="U441" t="s">
        <v>19</v>
      </c>
      <c r="V441" t="s">
        <v>19</v>
      </c>
      <c r="X441" s="3" t="s">
        <v>483</v>
      </c>
    </row>
    <row r="442" spans="1:24" x14ac:dyDescent="0.25">
      <c r="A442">
        <v>5698316</v>
      </c>
      <c r="B442" t="s">
        <v>5724</v>
      </c>
      <c r="C442" s="1">
        <v>36303</v>
      </c>
      <c r="D442">
        <v>1999</v>
      </c>
      <c r="E442">
        <v>0</v>
      </c>
      <c r="F442">
        <v>0</v>
      </c>
      <c r="G442">
        <v>0</v>
      </c>
      <c r="H442">
        <f>VLOOKUP(D442,DF!$A$2:$B$75,2)*G442</f>
        <v>0</v>
      </c>
      <c r="I442" t="s">
        <v>19</v>
      </c>
      <c r="J442" s="1">
        <v>36303</v>
      </c>
      <c r="K442">
        <v>100</v>
      </c>
      <c r="L442" t="s">
        <v>18</v>
      </c>
      <c r="M442">
        <v>2406073</v>
      </c>
      <c r="N442" t="s">
        <v>362</v>
      </c>
      <c r="O442" t="s">
        <v>19</v>
      </c>
      <c r="P442" t="s">
        <v>19</v>
      </c>
      <c r="Q442" s="1">
        <v>36304</v>
      </c>
      <c r="R442">
        <v>900</v>
      </c>
      <c r="S442" t="s">
        <v>19</v>
      </c>
      <c r="T442" t="s">
        <v>19</v>
      </c>
      <c r="U442" t="s">
        <v>19</v>
      </c>
      <c r="V442" t="s">
        <v>19</v>
      </c>
      <c r="X442" s="3" t="s">
        <v>485</v>
      </c>
    </row>
    <row r="443" spans="1:24" x14ac:dyDescent="0.25">
      <c r="A443">
        <v>5698317</v>
      </c>
      <c r="B443" t="s">
        <v>5747</v>
      </c>
      <c r="C443" s="1">
        <v>36303</v>
      </c>
      <c r="D443">
        <v>1999</v>
      </c>
      <c r="E443">
        <v>0</v>
      </c>
      <c r="F443">
        <v>0</v>
      </c>
      <c r="G443">
        <v>0</v>
      </c>
      <c r="H443">
        <f>VLOOKUP(D443,DF!$A$2:$B$75,2)*G443</f>
        <v>0</v>
      </c>
      <c r="I443" t="s">
        <v>19</v>
      </c>
      <c r="J443" s="1">
        <v>36303</v>
      </c>
      <c r="K443">
        <v>100</v>
      </c>
      <c r="L443" t="s">
        <v>18</v>
      </c>
      <c r="M443">
        <v>2406073</v>
      </c>
      <c r="N443" t="s">
        <v>362</v>
      </c>
      <c r="O443" t="s">
        <v>19</v>
      </c>
      <c r="P443" t="s">
        <v>19</v>
      </c>
      <c r="Q443" s="1">
        <v>36304</v>
      </c>
      <c r="R443">
        <v>900</v>
      </c>
      <c r="S443" t="s">
        <v>19</v>
      </c>
      <c r="T443" t="s">
        <v>19</v>
      </c>
      <c r="U443" t="s">
        <v>19</v>
      </c>
      <c r="V443" t="s">
        <v>19</v>
      </c>
      <c r="X443" s="3" t="s">
        <v>485</v>
      </c>
    </row>
    <row r="444" spans="1:24" x14ac:dyDescent="0.25">
      <c r="A444">
        <v>5698318</v>
      </c>
      <c r="B444" t="s">
        <v>5720</v>
      </c>
      <c r="C444" s="1">
        <v>36303</v>
      </c>
      <c r="D444">
        <v>1999</v>
      </c>
      <c r="E444">
        <v>0</v>
      </c>
      <c r="F444">
        <v>0</v>
      </c>
      <c r="G444">
        <v>0</v>
      </c>
      <c r="H444">
        <f>VLOOKUP(D444,DF!$A$2:$B$75,2)*G444</f>
        <v>0</v>
      </c>
      <c r="I444" t="s">
        <v>19</v>
      </c>
      <c r="J444" s="1">
        <v>36303</v>
      </c>
      <c r="K444">
        <v>100</v>
      </c>
      <c r="L444" t="s">
        <v>18</v>
      </c>
      <c r="M444">
        <v>2406073</v>
      </c>
      <c r="N444" t="s">
        <v>362</v>
      </c>
      <c r="O444" t="s">
        <v>19</v>
      </c>
      <c r="P444" t="s">
        <v>19</v>
      </c>
      <c r="Q444" s="1">
        <v>36304</v>
      </c>
      <c r="R444">
        <v>900</v>
      </c>
      <c r="S444" t="s">
        <v>19</v>
      </c>
      <c r="T444" t="s">
        <v>19</v>
      </c>
      <c r="U444" t="s">
        <v>19</v>
      </c>
      <c r="V444" t="s">
        <v>19</v>
      </c>
      <c r="X444" s="3" t="s">
        <v>485</v>
      </c>
    </row>
    <row r="445" spans="1:24" x14ac:dyDescent="0.25">
      <c r="A445">
        <v>5698319</v>
      </c>
      <c r="B445" t="s">
        <v>5723</v>
      </c>
      <c r="C445" s="1">
        <v>36303</v>
      </c>
      <c r="D445">
        <v>1999</v>
      </c>
      <c r="E445">
        <v>0</v>
      </c>
      <c r="F445">
        <v>0</v>
      </c>
      <c r="G445">
        <v>0</v>
      </c>
      <c r="H445">
        <f>VLOOKUP(D445,DF!$A$2:$B$75,2)*G445</f>
        <v>0</v>
      </c>
      <c r="I445" t="s">
        <v>19</v>
      </c>
      <c r="J445" s="1">
        <v>36303</v>
      </c>
      <c r="K445">
        <v>100</v>
      </c>
      <c r="L445" t="s">
        <v>18</v>
      </c>
      <c r="M445">
        <v>2406073</v>
      </c>
      <c r="N445" t="s">
        <v>362</v>
      </c>
      <c r="O445" t="s">
        <v>19</v>
      </c>
      <c r="P445" t="s">
        <v>19</v>
      </c>
      <c r="Q445" s="1">
        <v>36304</v>
      </c>
      <c r="R445">
        <v>900</v>
      </c>
      <c r="S445" t="s">
        <v>19</v>
      </c>
      <c r="T445" t="s">
        <v>19</v>
      </c>
      <c r="U445" t="s">
        <v>19</v>
      </c>
      <c r="V445" t="s">
        <v>19</v>
      </c>
      <c r="X445" s="3" t="s">
        <v>485</v>
      </c>
    </row>
    <row r="446" spans="1:24" x14ac:dyDescent="0.25">
      <c r="A446">
        <v>5698397</v>
      </c>
      <c r="B446" t="s">
        <v>5722</v>
      </c>
      <c r="C446" s="1">
        <v>36303</v>
      </c>
      <c r="D446">
        <v>1999</v>
      </c>
      <c r="E446">
        <v>0</v>
      </c>
      <c r="F446">
        <v>0</v>
      </c>
      <c r="G446">
        <v>0</v>
      </c>
      <c r="H446">
        <f>VLOOKUP(D446,DF!$A$2:$B$75,2)*G446</f>
        <v>0</v>
      </c>
      <c r="I446" t="s">
        <v>19</v>
      </c>
      <c r="J446" s="1">
        <v>36303</v>
      </c>
      <c r="K446">
        <v>100</v>
      </c>
      <c r="L446" t="s">
        <v>18</v>
      </c>
      <c r="M446">
        <v>2406073</v>
      </c>
      <c r="N446" t="s">
        <v>362</v>
      </c>
      <c r="O446" t="s">
        <v>19</v>
      </c>
      <c r="P446" t="s">
        <v>19</v>
      </c>
      <c r="Q446" s="1">
        <v>36304</v>
      </c>
      <c r="R446">
        <v>900</v>
      </c>
      <c r="S446" t="s">
        <v>19</v>
      </c>
      <c r="T446" t="s">
        <v>19</v>
      </c>
      <c r="U446" t="s">
        <v>19</v>
      </c>
      <c r="V446" t="s">
        <v>19</v>
      </c>
      <c r="X446" s="3" t="s">
        <v>485</v>
      </c>
    </row>
    <row r="447" spans="1:24" x14ac:dyDescent="0.25">
      <c r="A447">
        <v>5698398</v>
      </c>
      <c r="B447" t="s">
        <v>5718</v>
      </c>
      <c r="C447" s="1">
        <v>36303</v>
      </c>
      <c r="D447">
        <v>1999</v>
      </c>
      <c r="E447">
        <v>0</v>
      </c>
      <c r="F447">
        <v>0</v>
      </c>
      <c r="G447">
        <v>0</v>
      </c>
      <c r="H447">
        <f>VLOOKUP(D447,DF!$A$2:$B$75,2)*G447</f>
        <v>0</v>
      </c>
      <c r="I447" t="s">
        <v>19</v>
      </c>
      <c r="J447" s="1">
        <v>36303</v>
      </c>
      <c r="K447">
        <v>100</v>
      </c>
      <c r="L447" t="s">
        <v>18</v>
      </c>
      <c r="M447">
        <v>2406073</v>
      </c>
      <c r="N447" t="s">
        <v>362</v>
      </c>
      <c r="O447" t="s">
        <v>19</v>
      </c>
      <c r="P447" t="s">
        <v>19</v>
      </c>
      <c r="Q447" s="1">
        <v>36304</v>
      </c>
      <c r="R447">
        <v>900</v>
      </c>
      <c r="S447" t="s">
        <v>19</v>
      </c>
      <c r="T447" t="s">
        <v>19</v>
      </c>
      <c r="U447" t="s">
        <v>19</v>
      </c>
      <c r="V447" t="s">
        <v>19</v>
      </c>
      <c r="X447" s="3" t="s">
        <v>485</v>
      </c>
    </row>
    <row r="448" spans="1:24" x14ac:dyDescent="0.25">
      <c r="A448">
        <v>5698721</v>
      </c>
      <c r="B448" t="s">
        <v>5700</v>
      </c>
      <c r="C448" s="1">
        <v>36303</v>
      </c>
      <c r="D448">
        <v>1999</v>
      </c>
      <c r="E448">
        <v>0</v>
      </c>
      <c r="F448">
        <v>0</v>
      </c>
      <c r="G448">
        <v>0</v>
      </c>
      <c r="H448">
        <f>VLOOKUP(D448,DF!$A$2:$B$75,2)*G448</f>
        <v>0</v>
      </c>
      <c r="I448" t="s">
        <v>19</v>
      </c>
      <c r="J448" s="1">
        <v>36303</v>
      </c>
      <c r="K448">
        <v>0</v>
      </c>
      <c r="L448" t="s">
        <v>18</v>
      </c>
      <c r="M448">
        <v>2406017</v>
      </c>
      <c r="N448" t="s">
        <v>370</v>
      </c>
      <c r="O448" t="s">
        <v>19</v>
      </c>
      <c r="P448" t="s">
        <v>19</v>
      </c>
      <c r="Q448" s="1">
        <v>36306</v>
      </c>
      <c r="R448">
        <v>2359</v>
      </c>
      <c r="S448" t="s">
        <v>19</v>
      </c>
      <c r="T448" t="s">
        <v>19</v>
      </c>
      <c r="U448" t="s">
        <v>19</v>
      </c>
      <c r="V448" t="s">
        <v>19</v>
      </c>
      <c r="X448" s="3" t="s">
        <v>484</v>
      </c>
    </row>
    <row r="449" spans="1:24" x14ac:dyDescent="0.25">
      <c r="A449">
        <v>5698399</v>
      </c>
      <c r="B449" t="s">
        <v>5726</v>
      </c>
      <c r="C449" s="1">
        <v>36303</v>
      </c>
      <c r="D449">
        <v>1999</v>
      </c>
      <c r="E449">
        <v>0</v>
      </c>
      <c r="F449">
        <v>0</v>
      </c>
      <c r="G449">
        <v>0</v>
      </c>
      <c r="H449">
        <f>VLOOKUP(D449,DF!$A$2:$B$75,2)*G449</f>
        <v>0</v>
      </c>
      <c r="I449" t="s">
        <v>19</v>
      </c>
      <c r="J449" s="1">
        <v>36303</v>
      </c>
      <c r="K449">
        <v>100</v>
      </c>
      <c r="L449" t="s">
        <v>18</v>
      </c>
      <c r="M449">
        <v>2406073</v>
      </c>
      <c r="N449" t="s">
        <v>362</v>
      </c>
      <c r="O449" t="s">
        <v>19</v>
      </c>
      <c r="P449" t="s">
        <v>19</v>
      </c>
      <c r="Q449" s="1">
        <v>36304</v>
      </c>
      <c r="R449">
        <v>900</v>
      </c>
      <c r="S449" t="s">
        <v>19</v>
      </c>
      <c r="T449" t="s">
        <v>19</v>
      </c>
      <c r="U449" t="s">
        <v>19</v>
      </c>
      <c r="V449" t="s">
        <v>19</v>
      </c>
      <c r="X449" s="3" t="s">
        <v>485</v>
      </c>
    </row>
    <row r="450" spans="1:24" x14ac:dyDescent="0.25">
      <c r="A450">
        <v>5698400</v>
      </c>
      <c r="B450" t="s">
        <v>5719</v>
      </c>
      <c r="C450" s="1">
        <v>36303</v>
      </c>
      <c r="D450">
        <v>1999</v>
      </c>
      <c r="E450">
        <v>0</v>
      </c>
      <c r="F450">
        <v>0</v>
      </c>
      <c r="G450">
        <v>0</v>
      </c>
      <c r="H450">
        <f>VLOOKUP(D450,DF!$A$2:$B$75,2)*G450</f>
        <v>0</v>
      </c>
      <c r="I450" t="s">
        <v>19</v>
      </c>
      <c r="J450" s="1">
        <v>36303</v>
      </c>
      <c r="K450">
        <v>100</v>
      </c>
      <c r="L450" t="s">
        <v>18</v>
      </c>
      <c r="M450">
        <v>2406073</v>
      </c>
      <c r="N450" t="s">
        <v>362</v>
      </c>
      <c r="O450" t="s">
        <v>19</v>
      </c>
      <c r="P450" t="s">
        <v>19</v>
      </c>
      <c r="Q450" s="1">
        <v>36304</v>
      </c>
      <c r="R450">
        <v>900</v>
      </c>
      <c r="S450" t="s">
        <v>19</v>
      </c>
      <c r="T450" t="s">
        <v>19</v>
      </c>
      <c r="U450" t="s">
        <v>19</v>
      </c>
      <c r="V450" t="s">
        <v>19</v>
      </c>
      <c r="X450" s="3" t="s">
        <v>485</v>
      </c>
    </row>
    <row r="451" spans="1:24" x14ac:dyDescent="0.25">
      <c r="A451">
        <v>5698403</v>
      </c>
      <c r="B451" t="s">
        <v>5750</v>
      </c>
      <c r="C451" s="1">
        <v>36303</v>
      </c>
      <c r="D451">
        <v>1999</v>
      </c>
      <c r="E451">
        <v>0</v>
      </c>
      <c r="F451">
        <v>0</v>
      </c>
      <c r="G451">
        <v>0</v>
      </c>
      <c r="H451">
        <f>VLOOKUP(D451,DF!$A$2:$B$75,2)*G451</f>
        <v>0</v>
      </c>
      <c r="I451" t="s">
        <v>19</v>
      </c>
      <c r="J451" s="1">
        <v>36303</v>
      </c>
      <c r="K451">
        <v>100</v>
      </c>
      <c r="L451" t="s">
        <v>18</v>
      </c>
      <c r="M451">
        <v>2406073</v>
      </c>
      <c r="N451" t="s">
        <v>362</v>
      </c>
      <c r="O451" t="s">
        <v>19</v>
      </c>
      <c r="P451" t="s">
        <v>19</v>
      </c>
      <c r="Q451" s="1">
        <v>36304</v>
      </c>
      <c r="R451">
        <v>900</v>
      </c>
      <c r="S451" t="s">
        <v>19</v>
      </c>
      <c r="T451" t="s">
        <v>19</v>
      </c>
      <c r="U451" t="s">
        <v>19</v>
      </c>
      <c r="V451" t="s">
        <v>19</v>
      </c>
      <c r="X451" s="3" t="s">
        <v>485</v>
      </c>
    </row>
    <row r="452" spans="1:24" x14ac:dyDescent="0.25">
      <c r="A452">
        <v>5698401</v>
      </c>
      <c r="B452" t="s">
        <v>5749</v>
      </c>
      <c r="C452" s="1">
        <v>36303</v>
      </c>
      <c r="D452">
        <v>1999</v>
      </c>
      <c r="E452">
        <v>0</v>
      </c>
      <c r="F452">
        <v>0</v>
      </c>
      <c r="G452">
        <v>0</v>
      </c>
      <c r="H452">
        <f>VLOOKUP(D452,DF!$A$2:$B$75,2)*G452</f>
        <v>0</v>
      </c>
      <c r="I452" t="s">
        <v>19</v>
      </c>
      <c r="J452" s="1">
        <v>36303</v>
      </c>
      <c r="K452">
        <v>100</v>
      </c>
      <c r="L452" t="s">
        <v>18</v>
      </c>
      <c r="M452">
        <v>2406073</v>
      </c>
      <c r="N452" t="s">
        <v>362</v>
      </c>
      <c r="O452" t="s">
        <v>19</v>
      </c>
      <c r="P452" t="s">
        <v>19</v>
      </c>
      <c r="Q452" s="1">
        <v>36304</v>
      </c>
      <c r="R452">
        <v>900</v>
      </c>
      <c r="S452" t="s">
        <v>19</v>
      </c>
      <c r="T452" t="s">
        <v>19</v>
      </c>
      <c r="U452" t="s">
        <v>19</v>
      </c>
      <c r="V452" t="s">
        <v>19</v>
      </c>
      <c r="X452" s="3" t="s">
        <v>485</v>
      </c>
    </row>
    <row r="453" spans="1:24" x14ac:dyDescent="0.25">
      <c r="A453">
        <v>5698402</v>
      </c>
      <c r="B453" t="s">
        <v>5716</v>
      </c>
      <c r="C453" s="1">
        <v>36303</v>
      </c>
      <c r="D453">
        <v>1999</v>
      </c>
      <c r="E453">
        <v>0</v>
      </c>
      <c r="F453">
        <v>0</v>
      </c>
      <c r="G453">
        <v>0</v>
      </c>
      <c r="H453">
        <f>VLOOKUP(D453,DF!$A$2:$B$75,2)*G453</f>
        <v>0</v>
      </c>
      <c r="I453" t="s">
        <v>19</v>
      </c>
      <c r="J453" s="1">
        <v>36303</v>
      </c>
      <c r="K453">
        <v>100</v>
      </c>
      <c r="L453" t="s">
        <v>18</v>
      </c>
      <c r="M453">
        <v>2406073</v>
      </c>
      <c r="N453" t="s">
        <v>362</v>
      </c>
      <c r="O453" t="s">
        <v>19</v>
      </c>
      <c r="P453" t="s">
        <v>19</v>
      </c>
      <c r="Q453" s="1">
        <v>36304</v>
      </c>
      <c r="R453">
        <v>900</v>
      </c>
      <c r="S453" t="s">
        <v>19</v>
      </c>
      <c r="T453" t="s">
        <v>19</v>
      </c>
      <c r="U453" t="s">
        <v>19</v>
      </c>
      <c r="V453" t="s">
        <v>19</v>
      </c>
      <c r="X453" s="3" t="s">
        <v>485</v>
      </c>
    </row>
    <row r="454" spans="1:24" x14ac:dyDescent="0.25">
      <c r="A454">
        <v>5702279</v>
      </c>
      <c r="B454" t="s">
        <v>5784</v>
      </c>
      <c r="C454" s="1">
        <v>36304</v>
      </c>
      <c r="D454">
        <v>1999</v>
      </c>
      <c r="E454">
        <v>0</v>
      </c>
      <c r="F454">
        <v>0</v>
      </c>
      <c r="G454">
        <v>0</v>
      </c>
      <c r="H454">
        <f>VLOOKUP(D454,DF!$A$2:$B$75,2)*G454</f>
        <v>0</v>
      </c>
      <c r="I454" t="s">
        <v>301</v>
      </c>
      <c r="J454" s="1">
        <v>36304</v>
      </c>
      <c r="K454">
        <v>1700</v>
      </c>
      <c r="L454" t="s">
        <v>24</v>
      </c>
      <c r="M454">
        <v>2408796</v>
      </c>
      <c r="N454" t="s">
        <v>362</v>
      </c>
      <c r="O454" t="s">
        <v>19</v>
      </c>
      <c r="P454" t="s">
        <v>301</v>
      </c>
      <c r="Q454" s="1">
        <v>36304</v>
      </c>
      <c r="R454">
        <v>1700</v>
      </c>
      <c r="S454" t="s">
        <v>19</v>
      </c>
      <c r="T454" t="s">
        <v>19</v>
      </c>
      <c r="U454" t="s">
        <v>19</v>
      </c>
      <c r="V454" t="s">
        <v>19</v>
      </c>
      <c r="W454" t="s">
        <v>486</v>
      </c>
    </row>
    <row r="455" spans="1:24" x14ac:dyDescent="0.25">
      <c r="A455">
        <v>5698722</v>
      </c>
      <c r="B455" t="s">
        <v>5702</v>
      </c>
      <c r="C455" s="1">
        <v>36304</v>
      </c>
      <c r="D455">
        <v>1999</v>
      </c>
      <c r="E455">
        <v>0</v>
      </c>
      <c r="F455">
        <v>0</v>
      </c>
      <c r="G455">
        <v>0</v>
      </c>
      <c r="H455">
        <f>VLOOKUP(D455,DF!$A$2:$B$75,2)*G455</f>
        <v>0</v>
      </c>
      <c r="I455" t="s">
        <v>19</v>
      </c>
      <c r="J455" s="1">
        <v>36304</v>
      </c>
      <c r="K455">
        <v>0</v>
      </c>
      <c r="L455" t="s">
        <v>18</v>
      </c>
      <c r="M455">
        <v>2406017</v>
      </c>
      <c r="N455" t="s">
        <v>370</v>
      </c>
      <c r="O455" t="s">
        <v>19</v>
      </c>
      <c r="P455" t="s">
        <v>19</v>
      </c>
      <c r="Q455" s="1">
        <v>36306</v>
      </c>
      <c r="R455">
        <v>2359</v>
      </c>
      <c r="S455" t="s">
        <v>19</v>
      </c>
      <c r="T455" t="s">
        <v>19</v>
      </c>
      <c r="U455" t="s">
        <v>19</v>
      </c>
      <c r="V455" t="s">
        <v>19</v>
      </c>
      <c r="X455" s="3" t="s">
        <v>484</v>
      </c>
    </row>
    <row r="456" spans="1:24" x14ac:dyDescent="0.25">
      <c r="A456">
        <v>5690800</v>
      </c>
      <c r="B456" t="s">
        <v>5746</v>
      </c>
      <c r="C456" s="1">
        <v>36311</v>
      </c>
      <c r="D456">
        <v>1999</v>
      </c>
      <c r="E456">
        <v>0</v>
      </c>
      <c r="F456">
        <v>0</v>
      </c>
      <c r="G456">
        <v>0</v>
      </c>
      <c r="H456">
        <f>VLOOKUP(D456,DF!$A$2:$B$75,2)*G456</f>
        <v>0</v>
      </c>
      <c r="I456" t="s">
        <v>73</v>
      </c>
      <c r="J456" s="1">
        <v>36311</v>
      </c>
      <c r="K456">
        <v>2210</v>
      </c>
      <c r="L456" t="s">
        <v>24</v>
      </c>
      <c r="M456">
        <v>2404996</v>
      </c>
      <c r="N456" t="s">
        <v>331</v>
      </c>
      <c r="O456" t="s">
        <v>19</v>
      </c>
      <c r="P456" t="s">
        <v>73</v>
      </c>
      <c r="Q456" s="1">
        <v>36311</v>
      </c>
      <c r="R456">
        <v>2210</v>
      </c>
      <c r="S456" t="s">
        <v>19</v>
      </c>
      <c r="T456" t="s">
        <v>19</v>
      </c>
      <c r="U456" t="s">
        <v>19</v>
      </c>
      <c r="V456" t="s">
        <v>19</v>
      </c>
      <c r="W456" t="s">
        <v>487</v>
      </c>
    </row>
    <row r="457" spans="1:24" x14ac:dyDescent="0.25">
      <c r="A457">
        <v>5704459</v>
      </c>
      <c r="B457" t="s">
        <v>5754</v>
      </c>
      <c r="C457" s="1">
        <v>36320</v>
      </c>
      <c r="D457">
        <v>1999</v>
      </c>
      <c r="E457">
        <v>0</v>
      </c>
      <c r="F457">
        <v>0</v>
      </c>
      <c r="G457">
        <v>0</v>
      </c>
      <c r="H457">
        <f>VLOOKUP(D457,DF!$A$2:$B$75,2)*G457</f>
        <v>0</v>
      </c>
      <c r="I457" t="s">
        <v>143</v>
      </c>
      <c r="J457" s="1">
        <v>36320</v>
      </c>
      <c r="K457">
        <v>2250</v>
      </c>
      <c r="L457" t="s">
        <v>24</v>
      </c>
      <c r="M457">
        <v>2409101</v>
      </c>
      <c r="N457" t="s">
        <v>366</v>
      </c>
      <c r="O457" t="s">
        <v>19</v>
      </c>
      <c r="P457" t="s">
        <v>143</v>
      </c>
      <c r="Q457" s="1">
        <v>36320</v>
      </c>
      <c r="R457">
        <v>2250</v>
      </c>
      <c r="S457" t="s">
        <v>19</v>
      </c>
      <c r="T457" t="s">
        <v>19</v>
      </c>
      <c r="U457" t="s">
        <v>19</v>
      </c>
      <c r="V457" t="s">
        <v>19</v>
      </c>
      <c r="W457" t="s">
        <v>488</v>
      </c>
    </row>
    <row r="458" spans="1:24" x14ac:dyDescent="0.25">
      <c r="A458">
        <v>5705655</v>
      </c>
      <c r="B458" t="s">
        <v>5785</v>
      </c>
      <c r="C458" s="1">
        <v>36320</v>
      </c>
      <c r="D458">
        <v>1999</v>
      </c>
      <c r="E458">
        <v>0</v>
      </c>
      <c r="F458">
        <v>0</v>
      </c>
      <c r="G458">
        <v>0</v>
      </c>
      <c r="H458">
        <f>VLOOKUP(D458,DF!$A$2:$B$75,2)*G458</f>
        <v>0</v>
      </c>
      <c r="I458" t="s">
        <v>489</v>
      </c>
      <c r="J458" s="1">
        <v>36320</v>
      </c>
      <c r="K458">
        <v>2337</v>
      </c>
      <c r="L458" t="s">
        <v>24</v>
      </c>
      <c r="M458">
        <v>2408410</v>
      </c>
      <c r="N458" t="s">
        <v>331</v>
      </c>
      <c r="O458" t="s">
        <v>19</v>
      </c>
      <c r="P458" t="s">
        <v>489</v>
      </c>
      <c r="Q458" s="1">
        <v>36321</v>
      </c>
      <c r="R458">
        <v>200</v>
      </c>
      <c r="S458" t="s">
        <v>19</v>
      </c>
      <c r="T458" t="s">
        <v>19</v>
      </c>
      <c r="U458" t="s">
        <v>19</v>
      </c>
      <c r="V458" t="s">
        <v>19</v>
      </c>
      <c r="W458" t="s">
        <v>490</v>
      </c>
    </row>
    <row r="459" spans="1:24" x14ac:dyDescent="0.25">
      <c r="A459">
        <v>5703044</v>
      </c>
      <c r="B459" t="s">
        <v>5730</v>
      </c>
      <c r="C459" s="1">
        <v>36321</v>
      </c>
      <c r="D459">
        <v>1999</v>
      </c>
      <c r="E459">
        <v>0</v>
      </c>
      <c r="F459">
        <v>0</v>
      </c>
      <c r="G459">
        <v>0</v>
      </c>
      <c r="H459">
        <f>VLOOKUP(D459,DF!$A$2:$B$75,2)*G459</f>
        <v>0</v>
      </c>
      <c r="I459" t="s">
        <v>139</v>
      </c>
      <c r="J459" s="1">
        <v>36321</v>
      </c>
      <c r="K459">
        <v>2333</v>
      </c>
      <c r="L459" t="s">
        <v>24</v>
      </c>
      <c r="M459">
        <v>2406883</v>
      </c>
      <c r="N459" t="s">
        <v>331</v>
      </c>
      <c r="O459" t="s">
        <v>19</v>
      </c>
      <c r="P459" t="s">
        <v>139</v>
      </c>
      <c r="Q459" s="1">
        <v>36321</v>
      </c>
      <c r="R459">
        <v>2333</v>
      </c>
      <c r="S459" t="s">
        <v>19</v>
      </c>
      <c r="T459" t="s">
        <v>19</v>
      </c>
      <c r="U459" t="s">
        <v>19</v>
      </c>
      <c r="V459" t="s">
        <v>19</v>
      </c>
      <c r="W459" t="s">
        <v>492</v>
      </c>
    </row>
    <row r="460" spans="1:24" x14ac:dyDescent="0.25">
      <c r="A460">
        <v>5704460</v>
      </c>
      <c r="B460" t="s">
        <v>5771</v>
      </c>
      <c r="C460" s="1">
        <v>36321</v>
      </c>
      <c r="D460">
        <v>1999</v>
      </c>
      <c r="E460">
        <v>0</v>
      </c>
      <c r="F460">
        <v>0</v>
      </c>
      <c r="G460">
        <v>0</v>
      </c>
      <c r="H460">
        <f>VLOOKUP(D460,DF!$A$2:$B$75,2)*G460</f>
        <v>0</v>
      </c>
      <c r="I460" t="s">
        <v>126</v>
      </c>
      <c r="J460" s="1">
        <v>36321</v>
      </c>
      <c r="K460">
        <v>205</v>
      </c>
      <c r="L460" t="s">
        <v>24</v>
      </c>
      <c r="M460">
        <v>2409102</v>
      </c>
      <c r="N460" t="s">
        <v>331</v>
      </c>
      <c r="O460" t="s">
        <v>19</v>
      </c>
      <c r="P460" t="s">
        <v>126</v>
      </c>
      <c r="Q460" s="1">
        <v>36321</v>
      </c>
      <c r="R460">
        <v>205</v>
      </c>
      <c r="S460" t="s">
        <v>19</v>
      </c>
      <c r="T460" t="s">
        <v>19</v>
      </c>
      <c r="U460" t="s">
        <v>19</v>
      </c>
      <c r="V460" t="s">
        <v>19</v>
      </c>
      <c r="W460" t="s">
        <v>491</v>
      </c>
    </row>
    <row r="461" spans="1:24" x14ac:dyDescent="0.25">
      <c r="A461">
        <v>5703062</v>
      </c>
      <c r="B461" t="s">
        <v>5703</v>
      </c>
      <c r="C461" s="1">
        <v>36322</v>
      </c>
      <c r="D461">
        <v>1999</v>
      </c>
      <c r="E461">
        <v>0</v>
      </c>
      <c r="F461">
        <v>0</v>
      </c>
      <c r="G461">
        <v>0</v>
      </c>
      <c r="H461">
        <f>VLOOKUP(D461,DF!$A$2:$B$75,2)*G461</f>
        <v>0</v>
      </c>
      <c r="I461" t="s">
        <v>108</v>
      </c>
      <c r="J461" s="1">
        <v>36322</v>
      </c>
      <c r="K461">
        <v>715</v>
      </c>
      <c r="L461" t="s">
        <v>24</v>
      </c>
      <c r="M461">
        <v>2406884</v>
      </c>
      <c r="N461" t="s">
        <v>331</v>
      </c>
      <c r="O461" t="s">
        <v>19</v>
      </c>
      <c r="P461" t="s">
        <v>108</v>
      </c>
      <c r="Q461" s="1">
        <v>36322</v>
      </c>
      <c r="R461">
        <v>715</v>
      </c>
      <c r="S461" t="s">
        <v>19</v>
      </c>
      <c r="T461" t="s">
        <v>19</v>
      </c>
      <c r="U461" t="s">
        <v>19</v>
      </c>
      <c r="V461" t="s">
        <v>19</v>
      </c>
      <c r="W461" t="s">
        <v>496</v>
      </c>
    </row>
    <row r="462" spans="1:24" x14ac:dyDescent="0.25">
      <c r="A462">
        <v>5703061</v>
      </c>
      <c r="B462" t="s">
        <v>5775</v>
      </c>
      <c r="C462" s="1">
        <v>36322</v>
      </c>
      <c r="D462">
        <v>1999</v>
      </c>
      <c r="E462">
        <v>0</v>
      </c>
      <c r="F462">
        <v>0</v>
      </c>
      <c r="G462">
        <v>0</v>
      </c>
      <c r="H462">
        <f>VLOOKUP(D462,DF!$A$2:$B$75,2)*G462</f>
        <v>0</v>
      </c>
      <c r="I462" t="s">
        <v>355</v>
      </c>
      <c r="J462" s="1">
        <v>36322</v>
      </c>
      <c r="K462">
        <v>255</v>
      </c>
      <c r="L462" t="s">
        <v>24</v>
      </c>
      <c r="M462">
        <v>2406884</v>
      </c>
      <c r="N462" t="s">
        <v>331</v>
      </c>
      <c r="O462" t="s">
        <v>19</v>
      </c>
      <c r="P462" t="s">
        <v>355</v>
      </c>
      <c r="Q462" s="1">
        <v>36322</v>
      </c>
      <c r="R462">
        <v>255</v>
      </c>
      <c r="S462" t="s">
        <v>19</v>
      </c>
      <c r="T462" t="s">
        <v>19</v>
      </c>
      <c r="U462" t="s">
        <v>19</v>
      </c>
      <c r="V462" t="s">
        <v>19</v>
      </c>
      <c r="W462" t="s">
        <v>493</v>
      </c>
    </row>
    <row r="463" spans="1:24" x14ac:dyDescent="0.25">
      <c r="A463">
        <v>5703063</v>
      </c>
      <c r="B463" t="s">
        <v>5730</v>
      </c>
      <c r="C463" s="1">
        <v>36322</v>
      </c>
      <c r="D463">
        <v>1999</v>
      </c>
      <c r="E463">
        <v>0</v>
      </c>
      <c r="F463">
        <v>0</v>
      </c>
      <c r="G463">
        <v>0</v>
      </c>
      <c r="H463">
        <f>VLOOKUP(D463,DF!$A$2:$B$75,2)*G463</f>
        <v>0</v>
      </c>
      <c r="I463" t="s">
        <v>139</v>
      </c>
      <c r="J463" s="1">
        <v>36322</v>
      </c>
      <c r="K463">
        <v>645</v>
      </c>
      <c r="L463" t="s">
        <v>24</v>
      </c>
      <c r="M463">
        <v>2406884</v>
      </c>
      <c r="N463" t="s">
        <v>358</v>
      </c>
      <c r="O463" t="s">
        <v>19</v>
      </c>
      <c r="P463" t="s">
        <v>139</v>
      </c>
      <c r="Q463" s="1">
        <v>36322</v>
      </c>
      <c r="R463">
        <v>745</v>
      </c>
      <c r="S463" t="s">
        <v>19</v>
      </c>
      <c r="T463" t="s">
        <v>19</v>
      </c>
      <c r="U463" t="s">
        <v>19</v>
      </c>
      <c r="V463" t="s">
        <v>19</v>
      </c>
      <c r="W463" t="s">
        <v>495</v>
      </c>
    </row>
    <row r="464" spans="1:24" x14ac:dyDescent="0.25">
      <c r="A464">
        <v>5703049</v>
      </c>
      <c r="B464" t="s">
        <v>5763</v>
      </c>
      <c r="C464" s="1">
        <v>36322</v>
      </c>
      <c r="D464">
        <v>1999</v>
      </c>
      <c r="E464">
        <v>0</v>
      </c>
      <c r="F464">
        <v>0</v>
      </c>
      <c r="G464">
        <v>0</v>
      </c>
      <c r="H464">
        <f>VLOOKUP(D464,DF!$A$2:$B$75,2)*G464</f>
        <v>0</v>
      </c>
      <c r="I464" t="s">
        <v>104</v>
      </c>
      <c r="J464" s="1">
        <v>36322</v>
      </c>
      <c r="K464">
        <v>300</v>
      </c>
      <c r="L464" t="s">
        <v>24</v>
      </c>
      <c r="M464">
        <v>2406884</v>
      </c>
      <c r="N464" t="s">
        <v>358</v>
      </c>
      <c r="O464" t="s">
        <v>19</v>
      </c>
      <c r="P464" t="s">
        <v>104</v>
      </c>
      <c r="Q464" s="1">
        <v>36322</v>
      </c>
      <c r="R464">
        <v>300</v>
      </c>
      <c r="S464" t="s">
        <v>19</v>
      </c>
      <c r="T464" t="s">
        <v>19</v>
      </c>
      <c r="U464" t="s">
        <v>19</v>
      </c>
      <c r="V464" t="s">
        <v>19</v>
      </c>
      <c r="W464" t="s">
        <v>494</v>
      </c>
    </row>
    <row r="465" spans="1:24" x14ac:dyDescent="0.25">
      <c r="A465">
        <v>5706808</v>
      </c>
      <c r="B465" t="s">
        <v>5760</v>
      </c>
      <c r="C465" s="1">
        <v>36323</v>
      </c>
      <c r="D465">
        <v>1999</v>
      </c>
      <c r="E465">
        <v>0</v>
      </c>
      <c r="F465">
        <v>0</v>
      </c>
      <c r="G465">
        <v>0</v>
      </c>
      <c r="H465">
        <f>VLOOKUP(D465,DF!$A$2:$B$75,2)*G465</f>
        <v>0</v>
      </c>
      <c r="I465" t="s">
        <v>501</v>
      </c>
      <c r="J465" s="1">
        <v>36323</v>
      </c>
      <c r="K465">
        <v>2100</v>
      </c>
      <c r="L465" t="s">
        <v>24</v>
      </c>
      <c r="M465">
        <v>2409922</v>
      </c>
      <c r="N465" t="s">
        <v>358</v>
      </c>
      <c r="O465" t="s">
        <v>19</v>
      </c>
      <c r="P465" t="s">
        <v>501</v>
      </c>
      <c r="Q465" s="1">
        <v>36323</v>
      </c>
      <c r="R465">
        <v>2300</v>
      </c>
      <c r="S465" t="s">
        <v>19</v>
      </c>
      <c r="T465" t="s">
        <v>19</v>
      </c>
      <c r="U465" t="s">
        <v>19</v>
      </c>
      <c r="V465" t="s">
        <v>19</v>
      </c>
      <c r="X465" s="3" t="s">
        <v>502</v>
      </c>
    </row>
    <row r="466" spans="1:24" x14ac:dyDescent="0.25">
      <c r="A466">
        <v>5694846</v>
      </c>
      <c r="B466" t="s">
        <v>5708</v>
      </c>
      <c r="C466" s="1">
        <v>36323</v>
      </c>
      <c r="D466">
        <v>1999</v>
      </c>
      <c r="E466">
        <v>0</v>
      </c>
      <c r="F466">
        <v>0</v>
      </c>
      <c r="G466">
        <v>0</v>
      </c>
      <c r="H466">
        <f>VLOOKUP(D466,DF!$A$2:$B$75,2)*G466</f>
        <v>0</v>
      </c>
      <c r="I466" t="s">
        <v>19</v>
      </c>
      <c r="J466" s="1">
        <v>36323</v>
      </c>
      <c r="K466">
        <v>800</v>
      </c>
      <c r="L466" t="s">
        <v>18</v>
      </c>
      <c r="M466">
        <v>1080017</v>
      </c>
      <c r="N466" t="s">
        <v>331</v>
      </c>
      <c r="O466" t="s">
        <v>19</v>
      </c>
      <c r="P466" t="s">
        <v>19</v>
      </c>
      <c r="Q466" s="1">
        <v>36323</v>
      </c>
      <c r="R466">
        <v>1100</v>
      </c>
      <c r="S466" t="s">
        <v>19</v>
      </c>
      <c r="T466" t="s">
        <v>19</v>
      </c>
      <c r="U466" t="s">
        <v>19</v>
      </c>
      <c r="V466" t="s">
        <v>19</v>
      </c>
      <c r="W466" t="s">
        <v>499</v>
      </c>
    </row>
    <row r="467" spans="1:24" x14ac:dyDescent="0.25">
      <c r="A467">
        <v>5694847</v>
      </c>
      <c r="B467" t="s">
        <v>5708</v>
      </c>
      <c r="C467" s="1">
        <v>36323</v>
      </c>
      <c r="D467">
        <v>1999</v>
      </c>
      <c r="E467">
        <v>0</v>
      </c>
      <c r="F467">
        <v>0</v>
      </c>
      <c r="G467">
        <v>0</v>
      </c>
      <c r="H467">
        <f>VLOOKUP(D467,DF!$A$2:$B$75,2)*G467</f>
        <v>0</v>
      </c>
      <c r="I467" t="s">
        <v>19</v>
      </c>
      <c r="J467" s="1">
        <v>36323</v>
      </c>
      <c r="K467">
        <v>900</v>
      </c>
      <c r="L467" t="s">
        <v>18</v>
      </c>
      <c r="M467">
        <v>1080017</v>
      </c>
      <c r="N467" t="s">
        <v>331</v>
      </c>
      <c r="O467" t="s">
        <v>19</v>
      </c>
      <c r="P467" t="s">
        <v>19</v>
      </c>
      <c r="Q467" s="1">
        <v>36323</v>
      </c>
      <c r="R467">
        <v>1100</v>
      </c>
      <c r="S467" t="s">
        <v>19</v>
      </c>
      <c r="T467" t="s">
        <v>19</v>
      </c>
      <c r="U467" t="s">
        <v>19</v>
      </c>
      <c r="V467" t="s">
        <v>19</v>
      </c>
      <c r="W467" t="s">
        <v>500</v>
      </c>
    </row>
    <row r="468" spans="1:24" x14ac:dyDescent="0.25">
      <c r="A468">
        <v>5693305</v>
      </c>
      <c r="B468" t="s">
        <v>5708</v>
      </c>
      <c r="C468" s="1">
        <v>36323</v>
      </c>
      <c r="D468">
        <v>1999</v>
      </c>
      <c r="E468">
        <v>0</v>
      </c>
      <c r="F468">
        <v>0</v>
      </c>
      <c r="G468">
        <v>0</v>
      </c>
      <c r="H468">
        <f>VLOOKUP(D468,DF!$A$2:$B$75,2)*G468</f>
        <v>0</v>
      </c>
      <c r="I468" t="s">
        <v>19</v>
      </c>
      <c r="J468" s="1">
        <v>36323</v>
      </c>
      <c r="K468">
        <v>2234</v>
      </c>
      <c r="L468" t="s">
        <v>18</v>
      </c>
      <c r="M468">
        <v>1080017</v>
      </c>
      <c r="N468" t="s">
        <v>366</v>
      </c>
      <c r="O468" t="s">
        <v>19</v>
      </c>
      <c r="P468" t="s">
        <v>19</v>
      </c>
      <c r="Q468" s="1">
        <v>36323</v>
      </c>
      <c r="R468">
        <v>2334</v>
      </c>
      <c r="S468" t="s">
        <v>19</v>
      </c>
      <c r="T468" t="s">
        <v>19</v>
      </c>
      <c r="U468" t="s">
        <v>19</v>
      </c>
      <c r="V468" t="s">
        <v>19</v>
      </c>
      <c r="W468" t="s">
        <v>503</v>
      </c>
    </row>
    <row r="469" spans="1:24" x14ac:dyDescent="0.25">
      <c r="A469">
        <v>5704570</v>
      </c>
      <c r="B469" t="s">
        <v>5772</v>
      </c>
      <c r="C469" s="1">
        <v>36323</v>
      </c>
      <c r="D469">
        <v>1999</v>
      </c>
      <c r="E469">
        <v>0</v>
      </c>
      <c r="F469">
        <v>0</v>
      </c>
      <c r="G469">
        <v>0</v>
      </c>
      <c r="H469">
        <f>VLOOKUP(D469,DF!$A$2:$B$75,2)*G469</f>
        <v>0</v>
      </c>
      <c r="I469" t="s">
        <v>128</v>
      </c>
      <c r="J469" s="1">
        <v>36323</v>
      </c>
      <c r="K469">
        <v>25</v>
      </c>
      <c r="L469" t="s">
        <v>24</v>
      </c>
      <c r="M469">
        <v>2409692</v>
      </c>
      <c r="N469" t="s">
        <v>331</v>
      </c>
      <c r="O469" t="s">
        <v>19</v>
      </c>
      <c r="P469" t="s">
        <v>128</v>
      </c>
      <c r="Q469" s="1">
        <v>36323</v>
      </c>
      <c r="R469">
        <v>25</v>
      </c>
      <c r="S469" t="s">
        <v>19</v>
      </c>
      <c r="T469" t="s">
        <v>19</v>
      </c>
      <c r="U469" t="s">
        <v>19</v>
      </c>
      <c r="V469" t="s">
        <v>19</v>
      </c>
      <c r="W469" t="s">
        <v>497</v>
      </c>
    </row>
    <row r="470" spans="1:24" x14ac:dyDescent="0.25">
      <c r="A470">
        <v>5704571</v>
      </c>
      <c r="B470" t="s">
        <v>5772</v>
      </c>
      <c r="C470" s="1">
        <v>36323</v>
      </c>
      <c r="D470">
        <v>1999</v>
      </c>
      <c r="E470">
        <v>0</v>
      </c>
      <c r="F470">
        <v>0</v>
      </c>
      <c r="G470">
        <v>0</v>
      </c>
      <c r="H470">
        <f>VLOOKUP(D470,DF!$A$2:$B$75,2)*G470</f>
        <v>0</v>
      </c>
      <c r="I470" t="s">
        <v>128</v>
      </c>
      <c r="J470" s="1">
        <v>36323</v>
      </c>
      <c r="K470">
        <v>45</v>
      </c>
      <c r="L470" t="s">
        <v>24</v>
      </c>
      <c r="M470">
        <v>2409692</v>
      </c>
      <c r="N470" t="s">
        <v>331</v>
      </c>
      <c r="O470" t="s">
        <v>19</v>
      </c>
      <c r="P470" t="s">
        <v>128</v>
      </c>
      <c r="Q470" s="1">
        <v>36323</v>
      </c>
      <c r="R470">
        <v>45</v>
      </c>
      <c r="S470" t="s">
        <v>19</v>
      </c>
      <c r="T470" t="s">
        <v>19</v>
      </c>
      <c r="U470" t="s">
        <v>19</v>
      </c>
      <c r="V470" t="s">
        <v>19</v>
      </c>
      <c r="W470" t="s">
        <v>498</v>
      </c>
    </row>
    <row r="471" spans="1:24" x14ac:dyDescent="0.25">
      <c r="A471">
        <v>5701272</v>
      </c>
      <c r="B471" t="s">
        <v>5753</v>
      </c>
      <c r="C471" s="1">
        <v>36324</v>
      </c>
      <c r="D471">
        <v>1999</v>
      </c>
      <c r="E471">
        <v>0</v>
      </c>
      <c r="F471">
        <v>0</v>
      </c>
      <c r="G471">
        <v>0</v>
      </c>
      <c r="H471">
        <f>VLOOKUP(D471,DF!$A$2:$B$75,2)*G471</f>
        <v>0</v>
      </c>
      <c r="I471" t="s">
        <v>504</v>
      </c>
      <c r="J471" s="1">
        <v>36324</v>
      </c>
      <c r="K471">
        <v>630</v>
      </c>
      <c r="L471" t="s">
        <v>18</v>
      </c>
      <c r="M471">
        <v>2408245</v>
      </c>
      <c r="N471" t="s">
        <v>362</v>
      </c>
      <c r="O471" t="s">
        <v>19</v>
      </c>
      <c r="P471" t="s">
        <v>504</v>
      </c>
      <c r="Q471" s="1">
        <v>36324</v>
      </c>
      <c r="R471">
        <v>730</v>
      </c>
      <c r="S471" t="s">
        <v>19</v>
      </c>
      <c r="T471" t="s">
        <v>19</v>
      </c>
      <c r="U471" t="s">
        <v>19</v>
      </c>
      <c r="V471" t="s">
        <v>19</v>
      </c>
      <c r="W471" t="s">
        <v>505</v>
      </c>
    </row>
    <row r="472" spans="1:24" x14ac:dyDescent="0.25">
      <c r="A472">
        <v>5706552</v>
      </c>
      <c r="B472" t="s">
        <v>5698</v>
      </c>
      <c r="C472" s="1">
        <v>36325</v>
      </c>
      <c r="D472">
        <v>1999</v>
      </c>
      <c r="E472">
        <v>0</v>
      </c>
      <c r="F472">
        <v>0</v>
      </c>
      <c r="G472">
        <v>0</v>
      </c>
      <c r="H472">
        <f>VLOOKUP(D472,DF!$A$2:$B$75,2)*G472</f>
        <v>0</v>
      </c>
      <c r="I472" t="s">
        <v>19</v>
      </c>
      <c r="J472" s="1">
        <v>36325</v>
      </c>
      <c r="K472">
        <v>0</v>
      </c>
      <c r="L472" t="s">
        <v>18</v>
      </c>
      <c r="M472">
        <v>2408403</v>
      </c>
      <c r="N472" t="s">
        <v>370</v>
      </c>
      <c r="O472" t="s">
        <v>19</v>
      </c>
      <c r="P472" t="s">
        <v>19</v>
      </c>
      <c r="Q472" s="1">
        <v>36325</v>
      </c>
      <c r="R472">
        <v>2359</v>
      </c>
      <c r="S472" t="s">
        <v>19</v>
      </c>
      <c r="T472" t="s">
        <v>19</v>
      </c>
      <c r="U472" t="s">
        <v>19</v>
      </c>
      <c r="V472" t="s">
        <v>19</v>
      </c>
      <c r="X472" s="3" t="s">
        <v>506</v>
      </c>
    </row>
    <row r="473" spans="1:24" x14ac:dyDescent="0.25">
      <c r="A473">
        <v>5693328</v>
      </c>
      <c r="B473" t="s">
        <v>5741</v>
      </c>
      <c r="C473" s="1">
        <v>36330</v>
      </c>
      <c r="D473">
        <v>1999</v>
      </c>
      <c r="E473">
        <v>0</v>
      </c>
      <c r="F473">
        <v>0</v>
      </c>
      <c r="G473">
        <v>0</v>
      </c>
      <c r="H473">
        <f>VLOOKUP(D473,DF!$A$2:$B$75,2)*G473</f>
        <v>0</v>
      </c>
      <c r="I473" t="s">
        <v>19</v>
      </c>
      <c r="J473" s="1">
        <v>36330</v>
      </c>
      <c r="K473">
        <v>500</v>
      </c>
      <c r="L473" t="s">
        <v>18</v>
      </c>
      <c r="M473">
        <v>1080017</v>
      </c>
      <c r="N473" t="s">
        <v>362</v>
      </c>
      <c r="O473" t="s">
        <v>19</v>
      </c>
      <c r="P473" t="s">
        <v>19</v>
      </c>
      <c r="Q473" s="1">
        <v>36331</v>
      </c>
      <c r="R473">
        <v>1200</v>
      </c>
      <c r="S473" t="s">
        <v>19</v>
      </c>
      <c r="T473" t="s">
        <v>19</v>
      </c>
      <c r="U473" t="s">
        <v>19</v>
      </c>
      <c r="V473" t="s">
        <v>19</v>
      </c>
      <c r="W473" t="s">
        <v>507</v>
      </c>
    </row>
    <row r="474" spans="1:24" x14ac:dyDescent="0.25">
      <c r="A474">
        <v>5706402</v>
      </c>
      <c r="B474" t="s">
        <v>5725</v>
      </c>
      <c r="C474" s="1">
        <v>36334</v>
      </c>
      <c r="D474">
        <v>1999</v>
      </c>
      <c r="E474">
        <v>0</v>
      </c>
      <c r="F474">
        <v>0</v>
      </c>
      <c r="G474">
        <v>50000</v>
      </c>
      <c r="H474">
        <f>VLOOKUP(D474,DF!$A$2:$B$75,2)*G474</f>
        <v>91500</v>
      </c>
      <c r="I474" t="s">
        <v>401</v>
      </c>
      <c r="J474" s="1">
        <v>36334</v>
      </c>
      <c r="K474">
        <v>1100</v>
      </c>
      <c r="L474" t="s">
        <v>18</v>
      </c>
      <c r="M474">
        <v>2408398</v>
      </c>
      <c r="N474" t="s">
        <v>392</v>
      </c>
      <c r="O474" t="s">
        <v>19</v>
      </c>
      <c r="P474" t="s">
        <v>401</v>
      </c>
      <c r="Q474" s="1">
        <v>36334</v>
      </c>
      <c r="R474">
        <v>1400</v>
      </c>
      <c r="S474" t="s">
        <v>19</v>
      </c>
      <c r="T474" t="s">
        <v>19</v>
      </c>
      <c r="U474" t="s">
        <v>19</v>
      </c>
      <c r="V474" t="s">
        <v>19</v>
      </c>
      <c r="X474" s="3" t="s">
        <v>508</v>
      </c>
    </row>
    <row r="475" spans="1:24" x14ac:dyDescent="0.25">
      <c r="A475">
        <v>5706401</v>
      </c>
      <c r="B475" t="s">
        <v>5699</v>
      </c>
      <c r="C475" s="1">
        <v>36334</v>
      </c>
      <c r="D475">
        <v>1999</v>
      </c>
      <c r="E475">
        <v>0</v>
      </c>
      <c r="F475">
        <v>0</v>
      </c>
      <c r="G475">
        <v>50000</v>
      </c>
      <c r="H475">
        <f>VLOOKUP(D475,DF!$A$2:$B$75,2)*G475</f>
        <v>91500</v>
      </c>
      <c r="I475" t="s">
        <v>401</v>
      </c>
      <c r="J475" s="1">
        <v>36334</v>
      </c>
      <c r="K475">
        <v>1100</v>
      </c>
      <c r="L475" t="s">
        <v>18</v>
      </c>
      <c r="M475">
        <v>2408398</v>
      </c>
      <c r="N475" t="s">
        <v>392</v>
      </c>
      <c r="O475" t="s">
        <v>19</v>
      </c>
      <c r="P475" t="s">
        <v>401</v>
      </c>
      <c r="Q475" s="1">
        <v>36334</v>
      </c>
      <c r="R475">
        <v>1400</v>
      </c>
      <c r="S475" t="s">
        <v>19</v>
      </c>
      <c r="T475" t="s">
        <v>19</v>
      </c>
      <c r="U475" t="s">
        <v>19</v>
      </c>
      <c r="V475" t="s">
        <v>19</v>
      </c>
      <c r="X475" s="3" t="s">
        <v>508</v>
      </c>
    </row>
    <row r="476" spans="1:24" x14ac:dyDescent="0.25">
      <c r="A476">
        <v>5706403</v>
      </c>
      <c r="B476" t="s">
        <v>5701</v>
      </c>
      <c r="C476" s="1">
        <v>36334</v>
      </c>
      <c r="D476">
        <v>1999</v>
      </c>
      <c r="E476">
        <v>0</v>
      </c>
      <c r="F476">
        <v>0</v>
      </c>
      <c r="G476">
        <v>100000</v>
      </c>
      <c r="H476">
        <f>VLOOKUP(D476,DF!$A$2:$B$75,2)*G476</f>
        <v>183000</v>
      </c>
      <c r="I476" t="s">
        <v>401</v>
      </c>
      <c r="J476" s="1">
        <v>36334</v>
      </c>
      <c r="K476">
        <v>1100</v>
      </c>
      <c r="L476" t="s">
        <v>18</v>
      </c>
      <c r="M476">
        <v>2408398</v>
      </c>
      <c r="N476" t="s">
        <v>392</v>
      </c>
      <c r="O476" t="s">
        <v>19</v>
      </c>
      <c r="P476" t="s">
        <v>401</v>
      </c>
      <c r="Q476" s="1">
        <v>36334</v>
      </c>
      <c r="R476">
        <v>1400</v>
      </c>
      <c r="S476" t="s">
        <v>19</v>
      </c>
      <c r="T476" t="s">
        <v>19</v>
      </c>
      <c r="U476" t="s">
        <v>19</v>
      </c>
      <c r="V476" t="s">
        <v>19</v>
      </c>
      <c r="X476" s="3" t="s">
        <v>508</v>
      </c>
    </row>
    <row r="477" spans="1:24" x14ac:dyDescent="0.25">
      <c r="A477">
        <v>5706813</v>
      </c>
      <c r="B477" t="s">
        <v>5760</v>
      </c>
      <c r="C477" s="1">
        <v>36335</v>
      </c>
      <c r="D477">
        <v>1999</v>
      </c>
      <c r="E477">
        <v>0</v>
      </c>
      <c r="F477">
        <v>0</v>
      </c>
      <c r="G477">
        <v>0</v>
      </c>
      <c r="H477">
        <f>VLOOKUP(D477,DF!$A$2:$B$75,2)*G477</f>
        <v>0</v>
      </c>
      <c r="I477" t="s">
        <v>361</v>
      </c>
      <c r="J477" s="1">
        <v>36335</v>
      </c>
      <c r="K477">
        <v>750</v>
      </c>
      <c r="L477" t="s">
        <v>24</v>
      </c>
      <c r="M477">
        <v>2409927</v>
      </c>
      <c r="N477" t="s">
        <v>331</v>
      </c>
      <c r="O477" t="s">
        <v>19</v>
      </c>
      <c r="P477" t="s">
        <v>361</v>
      </c>
      <c r="Q477" s="1">
        <v>36335</v>
      </c>
      <c r="R477">
        <v>750</v>
      </c>
      <c r="S477" t="s">
        <v>19</v>
      </c>
      <c r="T477" t="s">
        <v>19</v>
      </c>
      <c r="U477" t="s">
        <v>19</v>
      </c>
      <c r="V477" t="s">
        <v>19</v>
      </c>
      <c r="X477" s="3" t="s">
        <v>509</v>
      </c>
    </row>
    <row r="478" spans="1:24" x14ac:dyDescent="0.25">
      <c r="A478">
        <v>5704715</v>
      </c>
      <c r="B478" t="s">
        <v>5751</v>
      </c>
      <c r="C478" s="1">
        <v>36335</v>
      </c>
      <c r="D478">
        <v>1999</v>
      </c>
      <c r="E478">
        <v>0</v>
      </c>
      <c r="F478">
        <v>0</v>
      </c>
      <c r="G478">
        <v>0</v>
      </c>
      <c r="H478">
        <f>VLOOKUP(D478,DF!$A$2:$B$75,2)*G478</f>
        <v>0</v>
      </c>
      <c r="I478" t="s">
        <v>19</v>
      </c>
      <c r="J478" s="1">
        <v>36335</v>
      </c>
      <c r="K478">
        <v>1600</v>
      </c>
      <c r="L478" t="s">
        <v>18</v>
      </c>
      <c r="M478">
        <v>2409108</v>
      </c>
      <c r="N478" t="s">
        <v>331</v>
      </c>
      <c r="O478" t="s">
        <v>19</v>
      </c>
      <c r="P478" t="s">
        <v>19</v>
      </c>
      <c r="Q478" s="1">
        <v>36335</v>
      </c>
      <c r="R478">
        <v>2100</v>
      </c>
      <c r="S478" t="s">
        <v>19</v>
      </c>
      <c r="T478" t="s">
        <v>19</v>
      </c>
      <c r="U478" t="s">
        <v>19</v>
      </c>
      <c r="V478" t="s">
        <v>19</v>
      </c>
      <c r="W478" t="s">
        <v>510</v>
      </c>
    </row>
    <row r="479" spans="1:24" x14ac:dyDescent="0.25">
      <c r="A479">
        <v>5704804</v>
      </c>
      <c r="B479" t="s">
        <v>5752</v>
      </c>
      <c r="C479" s="1">
        <v>36335</v>
      </c>
      <c r="D479">
        <v>1999</v>
      </c>
      <c r="E479">
        <v>0</v>
      </c>
      <c r="F479">
        <v>0</v>
      </c>
      <c r="G479">
        <v>0</v>
      </c>
      <c r="H479">
        <f>VLOOKUP(D479,DF!$A$2:$B$75,2)*G479</f>
        <v>0</v>
      </c>
      <c r="I479" t="s">
        <v>19</v>
      </c>
      <c r="J479" s="1">
        <v>36335</v>
      </c>
      <c r="K479">
        <v>1600</v>
      </c>
      <c r="L479" t="s">
        <v>18</v>
      </c>
      <c r="M479">
        <v>2409108</v>
      </c>
      <c r="N479" t="s">
        <v>331</v>
      </c>
      <c r="O479" t="s">
        <v>19</v>
      </c>
      <c r="P479" t="s">
        <v>19</v>
      </c>
      <c r="Q479" s="1">
        <v>36335</v>
      </c>
      <c r="R479">
        <v>2100</v>
      </c>
      <c r="S479" t="s">
        <v>19</v>
      </c>
      <c r="T479" t="s">
        <v>19</v>
      </c>
      <c r="U479" t="s">
        <v>19</v>
      </c>
      <c r="V479" t="s">
        <v>19</v>
      </c>
    </row>
    <row r="480" spans="1:24" x14ac:dyDescent="0.25">
      <c r="A480">
        <v>5705096</v>
      </c>
      <c r="B480" t="s">
        <v>5698</v>
      </c>
      <c r="C480" s="1">
        <v>36338</v>
      </c>
      <c r="D480">
        <v>1999</v>
      </c>
      <c r="E480">
        <v>0</v>
      </c>
      <c r="F480">
        <v>0</v>
      </c>
      <c r="G480">
        <v>0</v>
      </c>
      <c r="H480">
        <f>VLOOKUP(D480,DF!$A$2:$B$75,2)*G480</f>
        <v>0</v>
      </c>
      <c r="I480" t="s">
        <v>19</v>
      </c>
      <c r="J480" s="1">
        <v>36338</v>
      </c>
      <c r="K480">
        <v>0</v>
      </c>
      <c r="L480" t="s">
        <v>18</v>
      </c>
      <c r="M480">
        <v>2408405</v>
      </c>
      <c r="N480" t="s">
        <v>370</v>
      </c>
      <c r="O480" t="s">
        <v>19</v>
      </c>
      <c r="P480" t="s">
        <v>19</v>
      </c>
      <c r="Q480" s="1">
        <v>36339</v>
      </c>
      <c r="R480">
        <v>2359</v>
      </c>
      <c r="S480" t="s">
        <v>19</v>
      </c>
      <c r="T480" t="s">
        <v>19</v>
      </c>
      <c r="U480" t="s">
        <v>19</v>
      </c>
      <c r="V480" t="s">
        <v>19</v>
      </c>
      <c r="X480" s="3" t="s">
        <v>511</v>
      </c>
    </row>
    <row r="481" spans="1:27" x14ac:dyDescent="0.25">
      <c r="A481">
        <v>5701273</v>
      </c>
      <c r="B481" t="s">
        <v>5728</v>
      </c>
      <c r="C481" s="1">
        <v>36338</v>
      </c>
      <c r="D481">
        <v>1999</v>
      </c>
      <c r="E481">
        <v>0</v>
      </c>
      <c r="F481">
        <v>0</v>
      </c>
      <c r="G481">
        <v>120000</v>
      </c>
      <c r="H481">
        <f>VLOOKUP(D481,DF!$A$2:$B$75,2)*G481</f>
        <v>219600</v>
      </c>
      <c r="I481" t="s">
        <v>330</v>
      </c>
      <c r="J481" s="1">
        <v>36338</v>
      </c>
      <c r="K481">
        <v>2000</v>
      </c>
      <c r="L481" t="s">
        <v>24</v>
      </c>
      <c r="M481">
        <v>2408245</v>
      </c>
      <c r="N481" t="s">
        <v>362</v>
      </c>
      <c r="O481" t="s">
        <v>19</v>
      </c>
      <c r="P481" t="s">
        <v>330</v>
      </c>
      <c r="Q481" s="1">
        <v>36338</v>
      </c>
      <c r="R481">
        <v>2300</v>
      </c>
      <c r="S481" t="s">
        <v>19</v>
      </c>
      <c r="T481" t="s">
        <v>19</v>
      </c>
      <c r="U481" t="s">
        <v>19</v>
      </c>
      <c r="V481" t="s">
        <v>19</v>
      </c>
      <c r="W481" t="s">
        <v>514</v>
      </c>
    </row>
    <row r="482" spans="1:27" x14ac:dyDescent="0.25">
      <c r="A482">
        <v>5705094</v>
      </c>
      <c r="B482" t="s">
        <v>5699</v>
      </c>
      <c r="C482" s="1">
        <v>36338</v>
      </c>
      <c r="D482">
        <v>1999</v>
      </c>
      <c r="E482">
        <v>0</v>
      </c>
      <c r="F482">
        <v>0</v>
      </c>
      <c r="G482">
        <v>0</v>
      </c>
      <c r="H482">
        <f>VLOOKUP(D482,DF!$A$2:$B$75,2)*G482</f>
        <v>0</v>
      </c>
      <c r="I482" t="s">
        <v>19</v>
      </c>
      <c r="J482" s="1">
        <v>36338</v>
      </c>
      <c r="K482">
        <v>0</v>
      </c>
      <c r="L482" t="s">
        <v>18</v>
      </c>
      <c r="M482">
        <v>2408405</v>
      </c>
      <c r="N482" t="s">
        <v>370</v>
      </c>
      <c r="O482" t="s">
        <v>19</v>
      </c>
      <c r="P482" t="s">
        <v>19</v>
      </c>
      <c r="Q482" s="1">
        <v>36341</v>
      </c>
      <c r="R482">
        <v>2359</v>
      </c>
      <c r="S482" t="s">
        <v>19</v>
      </c>
      <c r="T482" t="s">
        <v>19</v>
      </c>
      <c r="U482" t="s">
        <v>19</v>
      </c>
      <c r="V482" t="s">
        <v>19</v>
      </c>
      <c r="X482" s="3" t="s">
        <v>511</v>
      </c>
    </row>
    <row r="483" spans="1:27" x14ac:dyDescent="0.25">
      <c r="A483">
        <v>5706547</v>
      </c>
      <c r="B483" t="s">
        <v>5699</v>
      </c>
      <c r="C483" s="1">
        <v>36338</v>
      </c>
      <c r="D483">
        <v>1999</v>
      </c>
      <c r="E483">
        <v>0</v>
      </c>
      <c r="F483">
        <v>0</v>
      </c>
      <c r="G483">
        <v>25000</v>
      </c>
      <c r="H483">
        <f>VLOOKUP(D483,DF!$A$2:$B$75,2)*G483</f>
        <v>45750</v>
      </c>
      <c r="I483" t="s">
        <v>401</v>
      </c>
      <c r="J483" s="1">
        <v>36338</v>
      </c>
      <c r="K483">
        <v>2300</v>
      </c>
      <c r="L483" t="s">
        <v>18</v>
      </c>
      <c r="M483">
        <v>2408400</v>
      </c>
      <c r="N483" t="s">
        <v>392</v>
      </c>
      <c r="O483" t="s">
        <v>19</v>
      </c>
      <c r="P483" t="s">
        <v>401</v>
      </c>
      <c r="Q483" s="1">
        <v>36339</v>
      </c>
      <c r="R483">
        <v>0</v>
      </c>
      <c r="S483" t="s">
        <v>19</v>
      </c>
      <c r="T483" t="s">
        <v>19</v>
      </c>
      <c r="U483" t="s">
        <v>19</v>
      </c>
      <c r="V483" t="s">
        <v>19</v>
      </c>
      <c r="W483" t="s">
        <v>515</v>
      </c>
      <c r="X483" s="3" t="s">
        <v>516</v>
      </c>
      <c r="Y483" t="s">
        <v>517</v>
      </c>
      <c r="Z483" t="s">
        <v>518</v>
      </c>
      <c r="AA483">
        <v>123</v>
      </c>
    </row>
    <row r="484" spans="1:27" x14ac:dyDescent="0.25">
      <c r="A484">
        <v>5701134</v>
      </c>
      <c r="B484" t="s">
        <v>5715</v>
      </c>
      <c r="C484" s="1">
        <v>36338</v>
      </c>
      <c r="D484">
        <v>1999</v>
      </c>
      <c r="E484">
        <v>0</v>
      </c>
      <c r="F484">
        <v>0</v>
      </c>
      <c r="G484">
        <v>10000</v>
      </c>
      <c r="H484">
        <f>VLOOKUP(D484,DF!$A$2:$B$75,2)*G484</f>
        <v>18300</v>
      </c>
      <c r="I484" t="s">
        <v>19</v>
      </c>
      <c r="J484" s="1">
        <v>36338</v>
      </c>
      <c r="K484">
        <v>1330</v>
      </c>
      <c r="L484" t="s">
        <v>18</v>
      </c>
      <c r="M484">
        <v>2408244</v>
      </c>
      <c r="N484" t="s">
        <v>362</v>
      </c>
      <c r="O484" t="s">
        <v>19</v>
      </c>
      <c r="P484" t="s">
        <v>19</v>
      </c>
      <c r="Q484" s="1">
        <v>36340</v>
      </c>
      <c r="R484">
        <v>1400</v>
      </c>
      <c r="S484" t="s">
        <v>19</v>
      </c>
      <c r="T484" t="s">
        <v>19</v>
      </c>
      <c r="U484" t="s">
        <v>19</v>
      </c>
      <c r="V484" t="s">
        <v>19</v>
      </c>
      <c r="X484" s="3" t="s">
        <v>512</v>
      </c>
    </row>
    <row r="485" spans="1:27" x14ac:dyDescent="0.25">
      <c r="A485">
        <v>5701135</v>
      </c>
      <c r="B485" t="s">
        <v>5753</v>
      </c>
      <c r="C485" s="1">
        <v>36338</v>
      </c>
      <c r="D485">
        <v>1999</v>
      </c>
      <c r="E485">
        <v>0</v>
      </c>
      <c r="F485">
        <v>0</v>
      </c>
      <c r="G485">
        <v>4000</v>
      </c>
      <c r="H485">
        <f>VLOOKUP(D485,DF!$A$2:$B$75,2)*G485</f>
        <v>7320</v>
      </c>
      <c r="I485" t="s">
        <v>19</v>
      </c>
      <c r="J485" s="1">
        <v>36338</v>
      </c>
      <c r="K485">
        <v>1330</v>
      </c>
      <c r="L485" t="s">
        <v>18</v>
      </c>
      <c r="M485">
        <v>2408244</v>
      </c>
      <c r="N485" t="s">
        <v>362</v>
      </c>
      <c r="O485" t="s">
        <v>19</v>
      </c>
      <c r="P485" t="s">
        <v>19</v>
      </c>
      <c r="Q485" s="1">
        <v>36340</v>
      </c>
      <c r="R485">
        <v>1400</v>
      </c>
      <c r="S485" t="s">
        <v>19</v>
      </c>
      <c r="T485" t="s">
        <v>19</v>
      </c>
      <c r="U485" t="s">
        <v>19</v>
      </c>
      <c r="V485" t="s">
        <v>19</v>
      </c>
      <c r="X485" s="3" t="s">
        <v>512</v>
      </c>
    </row>
    <row r="486" spans="1:27" x14ac:dyDescent="0.25">
      <c r="A486">
        <v>5701274</v>
      </c>
      <c r="B486" t="s">
        <v>5753</v>
      </c>
      <c r="C486" s="1">
        <v>36338</v>
      </c>
      <c r="D486">
        <v>1999</v>
      </c>
      <c r="E486">
        <v>0</v>
      </c>
      <c r="F486">
        <v>0</v>
      </c>
      <c r="G486">
        <v>50000</v>
      </c>
      <c r="H486">
        <f>VLOOKUP(D486,DF!$A$2:$B$75,2)*G486</f>
        <v>91500</v>
      </c>
      <c r="I486" t="s">
        <v>504</v>
      </c>
      <c r="J486" s="1">
        <v>36338</v>
      </c>
      <c r="K486">
        <v>1730</v>
      </c>
      <c r="L486" t="s">
        <v>24</v>
      </c>
      <c r="M486">
        <v>2408246</v>
      </c>
      <c r="N486" t="s">
        <v>362</v>
      </c>
      <c r="O486" t="s">
        <v>19</v>
      </c>
      <c r="P486" t="s">
        <v>504</v>
      </c>
      <c r="Q486" s="1">
        <v>36338</v>
      </c>
      <c r="R486">
        <v>2245</v>
      </c>
      <c r="S486" t="s">
        <v>19</v>
      </c>
      <c r="T486" t="s">
        <v>19</v>
      </c>
      <c r="U486" t="s">
        <v>19</v>
      </c>
      <c r="V486" t="s">
        <v>19</v>
      </c>
      <c r="W486" t="s">
        <v>513</v>
      </c>
    </row>
    <row r="487" spans="1:27" x14ac:dyDescent="0.25">
      <c r="A487">
        <v>5701136</v>
      </c>
      <c r="B487" t="s">
        <v>5748</v>
      </c>
      <c r="C487" s="1">
        <v>36338</v>
      </c>
      <c r="D487">
        <v>1999</v>
      </c>
      <c r="E487">
        <v>0</v>
      </c>
      <c r="F487">
        <v>0</v>
      </c>
      <c r="G487">
        <v>16000</v>
      </c>
      <c r="H487">
        <f>VLOOKUP(D487,DF!$A$2:$B$75,2)*G487</f>
        <v>29280</v>
      </c>
      <c r="I487" t="s">
        <v>19</v>
      </c>
      <c r="J487" s="1">
        <v>36338</v>
      </c>
      <c r="K487">
        <v>1330</v>
      </c>
      <c r="L487" t="s">
        <v>18</v>
      </c>
      <c r="M487">
        <v>2408244</v>
      </c>
      <c r="N487" t="s">
        <v>362</v>
      </c>
      <c r="O487" t="s">
        <v>19</v>
      </c>
      <c r="P487" t="s">
        <v>19</v>
      </c>
      <c r="Q487" s="1">
        <v>36340</v>
      </c>
      <c r="R487">
        <v>1400</v>
      </c>
      <c r="S487" t="s">
        <v>19</v>
      </c>
      <c r="T487" t="s">
        <v>19</v>
      </c>
      <c r="U487" t="s">
        <v>19</v>
      </c>
      <c r="V487" t="s">
        <v>19</v>
      </c>
      <c r="X487" s="3" t="s">
        <v>512</v>
      </c>
    </row>
    <row r="488" spans="1:27" x14ac:dyDescent="0.25">
      <c r="A488">
        <v>5709463</v>
      </c>
      <c r="B488" t="s">
        <v>5764</v>
      </c>
      <c r="C488" s="1">
        <v>36339</v>
      </c>
      <c r="D488">
        <v>1999</v>
      </c>
      <c r="E488">
        <v>0</v>
      </c>
      <c r="F488">
        <v>0</v>
      </c>
      <c r="G488">
        <v>0</v>
      </c>
      <c r="H488">
        <f>VLOOKUP(D488,DF!$A$2:$B$75,2)*G488</f>
        <v>0</v>
      </c>
      <c r="I488" t="s">
        <v>401</v>
      </c>
      <c r="J488" s="1">
        <v>36339</v>
      </c>
      <c r="K488">
        <v>900</v>
      </c>
      <c r="L488" t="s">
        <v>24</v>
      </c>
      <c r="M488">
        <v>2409933</v>
      </c>
      <c r="N488" t="s">
        <v>331</v>
      </c>
      <c r="O488" t="s">
        <v>19</v>
      </c>
      <c r="P488" t="s">
        <v>401</v>
      </c>
      <c r="Q488" s="1">
        <v>36339</v>
      </c>
      <c r="R488">
        <v>1200</v>
      </c>
      <c r="S488" t="s">
        <v>19</v>
      </c>
      <c r="T488" t="s">
        <v>19</v>
      </c>
      <c r="U488" t="s">
        <v>19</v>
      </c>
      <c r="V488" t="s">
        <v>19</v>
      </c>
      <c r="X488" s="3" t="s">
        <v>530</v>
      </c>
    </row>
    <row r="489" spans="1:27" x14ac:dyDescent="0.25">
      <c r="A489">
        <v>5709465</v>
      </c>
      <c r="B489" t="s">
        <v>5760</v>
      </c>
      <c r="C489" s="1">
        <v>36339</v>
      </c>
      <c r="D489">
        <v>1999</v>
      </c>
      <c r="E489">
        <v>0</v>
      </c>
      <c r="F489">
        <v>0</v>
      </c>
      <c r="G489">
        <v>0</v>
      </c>
      <c r="H489">
        <f>VLOOKUP(D489,DF!$A$2:$B$75,2)*G489</f>
        <v>0</v>
      </c>
      <c r="I489" t="s">
        <v>401</v>
      </c>
      <c r="J489" s="1">
        <v>36339</v>
      </c>
      <c r="K489">
        <v>945</v>
      </c>
      <c r="L489" t="s">
        <v>24</v>
      </c>
      <c r="M489">
        <v>2409933</v>
      </c>
      <c r="N489" t="s">
        <v>331</v>
      </c>
      <c r="O489" t="s">
        <v>19</v>
      </c>
      <c r="P489" t="s">
        <v>401</v>
      </c>
      <c r="Q489" s="1">
        <v>36339</v>
      </c>
      <c r="R489">
        <v>1200</v>
      </c>
      <c r="S489" t="s">
        <v>19</v>
      </c>
      <c r="T489" t="s">
        <v>19</v>
      </c>
      <c r="U489" t="s">
        <v>19</v>
      </c>
      <c r="V489" t="s">
        <v>19</v>
      </c>
      <c r="X489" s="3" t="s">
        <v>530</v>
      </c>
    </row>
    <row r="490" spans="1:27" x14ac:dyDescent="0.25">
      <c r="A490">
        <v>5709464</v>
      </c>
      <c r="B490" t="s">
        <v>5765</v>
      </c>
      <c r="C490" s="1">
        <v>36339</v>
      </c>
      <c r="D490">
        <v>1999</v>
      </c>
      <c r="E490">
        <v>0</v>
      </c>
      <c r="F490">
        <v>0</v>
      </c>
      <c r="G490">
        <v>0</v>
      </c>
      <c r="H490">
        <f>VLOOKUP(D490,DF!$A$2:$B$75,2)*G490</f>
        <v>0</v>
      </c>
      <c r="I490" t="s">
        <v>401</v>
      </c>
      <c r="J490" s="1">
        <v>36339</v>
      </c>
      <c r="K490">
        <v>951</v>
      </c>
      <c r="L490" t="s">
        <v>24</v>
      </c>
      <c r="M490">
        <v>2409933</v>
      </c>
      <c r="N490" t="s">
        <v>331</v>
      </c>
      <c r="O490" t="s">
        <v>19</v>
      </c>
      <c r="P490" t="s">
        <v>401</v>
      </c>
      <c r="Q490" s="1">
        <v>36339</v>
      </c>
      <c r="R490">
        <v>1200</v>
      </c>
      <c r="S490" t="s">
        <v>19</v>
      </c>
      <c r="T490" t="s">
        <v>19</v>
      </c>
      <c r="U490" t="s">
        <v>19</v>
      </c>
      <c r="V490" t="s">
        <v>19</v>
      </c>
      <c r="X490" s="3" t="s">
        <v>530</v>
      </c>
    </row>
    <row r="491" spans="1:27" x14ac:dyDescent="0.25">
      <c r="A491">
        <v>5701279</v>
      </c>
      <c r="B491" t="s">
        <v>5727</v>
      </c>
      <c r="C491" s="1">
        <v>36339</v>
      </c>
      <c r="D491">
        <v>1999</v>
      </c>
      <c r="E491">
        <v>0</v>
      </c>
      <c r="F491">
        <v>0</v>
      </c>
      <c r="G491">
        <v>0</v>
      </c>
      <c r="H491">
        <f>VLOOKUP(D491,DF!$A$2:$B$75,2)*G491</f>
        <v>0</v>
      </c>
      <c r="I491" t="s">
        <v>85</v>
      </c>
      <c r="J491" s="1">
        <v>36339</v>
      </c>
      <c r="K491">
        <v>650</v>
      </c>
      <c r="L491" t="s">
        <v>18</v>
      </c>
      <c r="M491">
        <v>2409500</v>
      </c>
      <c r="N491" t="s">
        <v>362</v>
      </c>
      <c r="O491" t="s">
        <v>19</v>
      </c>
      <c r="P491" t="s">
        <v>85</v>
      </c>
      <c r="Q491" s="1">
        <v>36339</v>
      </c>
      <c r="R491">
        <v>650</v>
      </c>
      <c r="S491" t="s">
        <v>19</v>
      </c>
      <c r="T491" t="s">
        <v>19</v>
      </c>
      <c r="U491" t="s">
        <v>19</v>
      </c>
      <c r="V491" t="s">
        <v>19</v>
      </c>
      <c r="W491" t="s">
        <v>527</v>
      </c>
    </row>
    <row r="492" spans="1:27" x14ac:dyDescent="0.25">
      <c r="A492">
        <v>5701138</v>
      </c>
      <c r="B492" t="s">
        <v>5721</v>
      </c>
      <c r="C492" s="1">
        <v>36339</v>
      </c>
      <c r="D492">
        <v>1999</v>
      </c>
      <c r="E492">
        <v>0</v>
      </c>
      <c r="F492">
        <v>0</v>
      </c>
      <c r="G492">
        <v>145000</v>
      </c>
      <c r="H492">
        <f>VLOOKUP(D492,DF!$A$2:$B$75,2)*G492</f>
        <v>265350</v>
      </c>
      <c r="I492" t="s">
        <v>525</v>
      </c>
      <c r="J492" s="1">
        <v>36339</v>
      </c>
      <c r="K492">
        <v>630</v>
      </c>
      <c r="L492" t="s">
        <v>24</v>
      </c>
      <c r="M492">
        <v>2409500</v>
      </c>
      <c r="N492" t="s">
        <v>362</v>
      </c>
      <c r="O492" t="s">
        <v>19</v>
      </c>
      <c r="P492" t="s">
        <v>525</v>
      </c>
      <c r="Q492" s="1">
        <v>36339</v>
      </c>
      <c r="R492">
        <v>630</v>
      </c>
      <c r="S492" t="s">
        <v>19</v>
      </c>
      <c r="T492" t="s">
        <v>19</v>
      </c>
      <c r="U492" t="s">
        <v>19</v>
      </c>
      <c r="V492" t="s">
        <v>19</v>
      </c>
      <c r="W492" t="s">
        <v>526</v>
      </c>
    </row>
    <row r="493" spans="1:27" x14ac:dyDescent="0.25">
      <c r="A493">
        <v>5705095</v>
      </c>
      <c r="B493" t="s">
        <v>5725</v>
      </c>
      <c r="C493" s="1">
        <v>36339</v>
      </c>
      <c r="D493">
        <v>1999</v>
      </c>
      <c r="E493">
        <v>0</v>
      </c>
      <c r="F493">
        <v>0</v>
      </c>
      <c r="G493">
        <v>0</v>
      </c>
      <c r="H493">
        <f>VLOOKUP(D493,DF!$A$2:$B$75,2)*G493</f>
        <v>0</v>
      </c>
      <c r="I493" t="s">
        <v>19</v>
      </c>
      <c r="J493" s="1">
        <v>36339</v>
      </c>
      <c r="K493">
        <v>0</v>
      </c>
      <c r="L493" t="s">
        <v>18</v>
      </c>
      <c r="M493">
        <v>2408405</v>
      </c>
      <c r="N493" t="s">
        <v>370</v>
      </c>
      <c r="O493" t="s">
        <v>19</v>
      </c>
      <c r="P493" t="s">
        <v>19</v>
      </c>
      <c r="Q493" s="1">
        <v>36339</v>
      </c>
      <c r="R493">
        <v>2359</v>
      </c>
      <c r="S493" t="s">
        <v>19</v>
      </c>
      <c r="T493" t="s">
        <v>19</v>
      </c>
      <c r="U493" t="s">
        <v>19</v>
      </c>
      <c r="V493" t="s">
        <v>19</v>
      </c>
      <c r="X493" s="3" t="s">
        <v>511</v>
      </c>
    </row>
    <row r="494" spans="1:27" x14ac:dyDescent="0.25">
      <c r="A494">
        <v>5706526</v>
      </c>
      <c r="B494" t="s">
        <v>5725</v>
      </c>
      <c r="C494" s="1">
        <v>36339</v>
      </c>
      <c r="D494">
        <v>1999</v>
      </c>
      <c r="E494">
        <v>0</v>
      </c>
      <c r="F494">
        <v>0</v>
      </c>
      <c r="G494">
        <v>500000</v>
      </c>
      <c r="H494">
        <f>VLOOKUP(D494,DF!$A$2:$B$75,2)*G494</f>
        <v>915000</v>
      </c>
      <c r="I494" t="s">
        <v>401</v>
      </c>
      <c r="J494" s="1">
        <v>36339</v>
      </c>
      <c r="K494">
        <v>830</v>
      </c>
      <c r="L494" t="s">
        <v>24</v>
      </c>
      <c r="M494">
        <v>2408400</v>
      </c>
      <c r="N494" t="s">
        <v>392</v>
      </c>
      <c r="O494" t="s">
        <v>19</v>
      </c>
      <c r="P494" t="s">
        <v>401</v>
      </c>
      <c r="Q494" s="1">
        <v>36339</v>
      </c>
      <c r="R494">
        <v>1100</v>
      </c>
      <c r="S494" t="s">
        <v>19</v>
      </c>
      <c r="T494" t="s">
        <v>19</v>
      </c>
      <c r="U494" t="s">
        <v>19</v>
      </c>
      <c r="V494" t="s">
        <v>19</v>
      </c>
      <c r="W494" t="s">
        <v>529</v>
      </c>
      <c r="X494" s="3" t="s">
        <v>516</v>
      </c>
      <c r="Y494" t="s">
        <v>517</v>
      </c>
      <c r="Z494" t="s">
        <v>518</v>
      </c>
      <c r="AA494">
        <v>134</v>
      </c>
    </row>
    <row r="495" spans="1:27" x14ac:dyDescent="0.25">
      <c r="A495">
        <v>5706546</v>
      </c>
      <c r="B495" t="s">
        <v>5699</v>
      </c>
      <c r="C495" s="1">
        <v>36339</v>
      </c>
      <c r="D495">
        <v>1999</v>
      </c>
      <c r="E495">
        <v>0</v>
      </c>
      <c r="F495">
        <v>0</v>
      </c>
      <c r="G495">
        <v>250000</v>
      </c>
      <c r="H495">
        <f>VLOOKUP(D495,DF!$A$2:$B$75,2)*G495</f>
        <v>457500</v>
      </c>
      <c r="I495" t="s">
        <v>401</v>
      </c>
      <c r="J495" s="1">
        <v>36339</v>
      </c>
      <c r="K495">
        <v>802</v>
      </c>
      <c r="L495" t="s">
        <v>24</v>
      </c>
      <c r="M495">
        <v>2408400</v>
      </c>
      <c r="N495" t="s">
        <v>392</v>
      </c>
      <c r="O495" t="s">
        <v>19</v>
      </c>
      <c r="P495" t="s">
        <v>401</v>
      </c>
      <c r="Q495" s="1">
        <v>36339</v>
      </c>
      <c r="R495">
        <v>1100</v>
      </c>
      <c r="S495" t="s">
        <v>19</v>
      </c>
      <c r="T495" t="s">
        <v>19</v>
      </c>
      <c r="U495" t="s">
        <v>19</v>
      </c>
      <c r="V495" t="s">
        <v>19</v>
      </c>
      <c r="X495" s="3" t="s">
        <v>516</v>
      </c>
      <c r="Y495" t="s">
        <v>517</v>
      </c>
      <c r="Z495" t="s">
        <v>518</v>
      </c>
      <c r="AA495">
        <v>132</v>
      </c>
    </row>
    <row r="496" spans="1:27" x14ac:dyDescent="0.25">
      <c r="A496">
        <v>5701276</v>
      </c>
      <c r="B496" t="s">
        <v>5748</v>
      </c>
      <c r="C496" s="1">
        <v>36339</v>
      </c>
      <c r="D496">
        <v>1999</v>
      </c>
      <c r="E496">
        <v>0</v>
      </c>
      <c r="F496">
        <v>0</v>
      </c>
      <c r="G496">
        <v>50000</v>
      </c>
      <c r="H496">
        <f>VLOOKUP(D496,DF!$A$2:$B$75,2)*G496</f>
        <v>91500</v>
      </c>
      <c r="I496" t="s">
        <v>519</v>
      </c>
      <c r="J496" s="1">
        <v>36339</v>
      </c>
      <c r="K496">
        <v>355</v>
      </c>
      <c r="L496" t="s">
        <v>24</v>
      </c>
      <c r="M496">
        <v>2408246</v>
      </c>
      <c r="N496" t="s">
        <v>362</v>
      </c>
      <c r="O496" t="s">
        <v>19</v>
      </c>
      <c r="P496" t="s">
        <v>519</v>
      </c>
      <c r="Q496" s="1">
        <v>36339</v>
      </c>
      <c r="R496">
        <v>700</v>
      </c>
      <c r="S496" t="s">
        <v>19</v>
      </c>
      <c r="T496" t="s">
        <v>19</v>
      </c>
      <c r="U496" t="s">
        <v>19</v>
      </c>
      <c r="V496" t="s">
        <v>19</v>
      </c>
      <c r="W496" t="s">
        <v>520</v>
      </c>
    </row>
    <row r="497" spans="1:27" x14ac:dyDescent="0.25">
      <c r="A497">
        <v>5701275</v>
      </c>
      <c r="B497" t="s">
        <v>5749</v>
      </c>
      <c r="C497" s="1">
        <v>36339</v>
      </c>
      <c r="D497">
        <v>1999</v>
      </c>
      <c r="E497">
        <v>0</v>
      </c>
      <c r="F497">
        <v>0</v>
      </c>
      <c r="G497">
        <v>0</v>
      </c>
      <c r="H497">
        <f>VLOOKUP(D497,DF!$A$2:$B$75,2)*G497</f>
        <v>0</v>
      </c>
      <c r="I497" t="s">
        <v>521</v>
      </c>
      <c r="J497" s="1">
        <v>36339</v>
      </c>
      <c r="K497">
        <v>510</v>
      </c>
      <c r="L497" t="s">
        <v>18</v>
      </c>
      <c r="M497">
        <v>2408246</v>
      </c>
      <c r="N497" t="s">
        <v>362</v>
      </c>
      <c r="O497" t="s">
        <v>19</v>
      </c>
      <c r="P497" t="s">
        <v>521</v>
      </c>
      <c r="Q497" s="1">
        <v>36339</v>
      </c>
      <c r="R497">
        <v>630</v>
      </c>
      <c r="S497" t="s">
        <v>19</v>
      </c>
      <c r="T497" t="s">
        <v>19</v>
      </c>
      <c r="U497" t="s">
        <v>19</v>
      </c>
      <c r="V497" t="s">
        <v>19</v>
      </c>
      <c r="W497" t="s">
        <v>522</v>
      </c>
    </row>
    <row r="498" spans="1:27" x14ac:dyDescent="0.25">
      <c r="A498">
        <v>5701278</v>
      </c>
      <c r="B498" t="s">
        <v>5717</v>
      </c>
      <c r="C498" s="1">
        <v>36339</v>
      </c>
      <c r="D498">
        <v>1999</v>
      </c>
      <c r="E498">
        <v>0</v>
      </c>
      <c r="F498">
        <v>0</v>
      </c>
      <c r="G498">
        <v>40000</v>
      </c>
      <c r="H498">
        <f>VLOOKUP(D498,DF!$A$2:$B$75,2)*G498</f>
        <v>73200</v>
      </c>
      <c r="I498" t="s">
        <v>47</v>
      </c>
      <c r="J498" s="1">
        <v>36339</v>
      </c>
      <c r="K498">
        <v>610</v>
      </c>
      <c r="L498" t="s">
        <v>18</v>
      </c>
      <c r="M498">
        <v>2409500</v>
      </c>
      <c r="N498" t="s">
        <v>362</v>
      </c>
      <c r="O498" t="s">
        <v>19</v>
      </c>
      <c r="P498" t="s">
        <v>47</v>
      </c>
      <c r="Q498" s="1">
        <v>36339</v>
      </c>
      <c r="R498">
        <v>730</v>
      </c>
      <c r="S498" t="s">
        <v>19</v>
      </c>
      <c r="T498" t="s">
        <v>19</v>
      </c>
      <c r="U498" t="s">
        <v>19</v>
      </c>
      <c r="V498" t="s">
        <v>19</v>
      </c>
      <c r="W498" t="s">
        <v>524</v>
      </c>
    </row>
    <row r="499" spans="1:27" x14ac:dyDescent="0.25">
      <c r="A499">
        <v>5701280</v>
      </c>
      <c r="B499" t="s">
        <v>5716</v>
      </c>
      <c r="C499" s="1">
        <v>36339</v>
      </c>
      <c r="D499">
        <v>1999</v>
      </c>
      <c r="E499">
        <v>0</v>
      </c>
      <c r="F499">
        <v>0</v>
      </c>
      <c r="G499">
        <v>0</v>
      </c>
      <c r="H499">
        <f>VLOOKUP(D499,DF!$A$2:$B$75,2)*G499</f>
        <v>0</v>
      </c>
      <c r="I499" t="s">
        <v>436</v>
      </c>
      <c r="J499" s="1">
        <v>36339</v>
      </c>
      <c r="K499">
        <v>545</v>
      </c>
      <c r="L499" t="s">
        <v>18</v>
      </c>
      <c r="M499">
        <v>2409500</v>
      </c>
      <c r="N499" t="s">
        <v>362</v>
      </c>
      <c r="O499" t="s">
        <v>19</v>
      </c>
      <c r="P499" t="s">
        <v>436</v>
      </c>
      <c r="Q499" s="1">
        <v>36339</v>
      </c>
      <c r="R499">
        <v>545</v>
      </c>
      <c r="S499" t="s">
        <v>19</v>
      </c>
      <c r="T499" t="s">
        <v>19</v>
      </c>
      <c r="U499" t="s">
        <v>19</v>
      </c>
      <c r="V499" t="s">
        <v>19</v>
      </c>
      <c r="W499" t="s">
        <v>523</v>
      </c>
    </row>
    <row r="500" spans="1:27" x14ac:dyDescent="0.25">
      <c r="A500">
        <v>5705093</v>
      </c>
      <c r="B500" t="s">
        <v>5701</v>
      </c>
      <c r="C500" s="1">
        <v>36339</v>
      </c>
      <c r="D500">
        <v>1999</v>
      </c>
      <c r="E500">
        <v>0</v>
      </c>
      <c r="F500">
        <v>0</v>
      </c>
      <c r="G500">
        <v>0</v>
      </c>
      <c r="H500">
        <f>VLOOKUP(D500,DF!$A$2:$B$75,2)*G500</f>
        <v>0</v>
      </c>
      <c r="I500" t="s">
        <v>19</v>
      </c>
      <c r="J500" s="1">
        <v>36339</v>
      </c>
      <c r="K500">
        <v>0</v>
      </c>
      <c r="L500" t="s">
        <v>18</v>
      </c>
      <c r="M500">
        <v>2408405</v>
      </c>
      <c r="N500" t="s">
        <v>370</v>
      </c>
      <c r="O500" t="s">
        <v>19</v>
      </c>
      <c r="P500" t="s">
        <v>19</v>
      </c>
      <c r="Q500" s="1">
        <v>36341</v>
      </c>
      <c r="R500">
        <v>2359</v>
      </c>
      <c r="S500" t="s">
        <v>19</v>
      </c>
      <c r="T500" t="s">
        <v>19</v>
      </c>
      <c r="U500" t="s">
        <v>19</v>
      </c>
      <c r="V500" t="s">
        <v>19</v>
      </c>
      <c r="X500" s="3" t="s">
        <v>511</v>
      </c>
    </row>
    <row r="501" spans="1:27" x14ac:dyDescent="0.25">
      <c r="A501">
        <v>5706467</v>
      </c>
      <c r="B501" t="s">
        <v>5701</v>
      </c>
      <c r="C501" s="1">
        <v>36339</v>
      </c>
      <c r="D501">
        <v>1999</v>
      </c>
      <c r="E501">
        <v>0</v>
      </c>
      <c r="F501">
        <v>0</v>
      </c>
      <c r="G501">
        <v>1000000</v>
      </c>
      <c r="H501">
        <f>VLOOKUP(D501,DF!$A$2:$B$75,2)*G501</f>
        <v>1830000</v>
      </c>
      <c r="I501" t="s">
        <v>401</v>
      </c>
      <c r="J501" s="1">
        <v>36339</v>
      </c>
      <c r="K501">
        <v>815</v>
      </c>
      <c r="L501" t="s">
        <v>24</v>
      </c>
      <c r="M501">
        <v>2408400</v>
      </c>
      <c r="N501" t="s">
        <v>392</v>
      </c>
      <c r="O501" t="s">
        <v>19</v>
      </c>
      <c r="P501" t="s">
        <v>401</v>
      </c>
      <c r="Q501" s="1">
        <v>36339</v>
      </c>
      <c r="R501">
        <v>1100</v>
      </c>
      <c r="S501" t="s">
        <v>19</v>
      </c>
      <c r="T501" t="s">
        <v>19</v>
      </c>
      <c r="U501" t="s">
        <v>19</v>
      </c>
      <c r="V501" t="s">
        <v>19</v>
      </c>
      <c r="W501" t="s">
        <v>528</v>
      </c>
      <c r="X501" s="3" t="s">
        <v>516</v>
      </c>
      <c r="Y501" t="s">
        <v>517</v>
      </c>
      <c r="Z501" t="s">
        <v>518</v>
      </c>
      <c r="AA501">
        <v>133</v>
      </c>
    </row>
    <row r="502" spans="1:27" x14ac:dyDescent="0.25">
      <c r="A502">
        <v>5705098</v>
      </c>
      <c r="B502" t="s">
        <v>5702</v>
      </c>
      <c r="C502" s="1">
        <v>36340</v>
      </c>
      <c r="D502">
        <v>1999</v>
      </c>
      <c r="E502">
        <v>0</v>
      </c>
      <c r="F502">
        <v>0</v>
      </c>
      <c r="G502">
        <v>0</v>
      </c>
      <c r="H502">
        <f>VLOOKUP(D502,DF!$A$2:$B$75,2)*G502</f>
        <v>0</v>
      </c>
      <c r="I502" t="s">
        <v>19</v>
      </c>
      <c r="J502" s="1">
        <v>36340</v>
      </c>
      <c r="K502">
        <v>0</v>
      </c>
      <c r="L502" t="s">
        <v>18</v>
      </c>
      <c r="M502">
        <v>2408405</v>
      </c>
      <c r="N502" t="s">
        <v>370</v>
      </c>
      <c r="O502" t="s">
        <v>19</v>
      </c>
      <c r="P502" t="s">
        <v>19</v>
      </c>
      <c r="Q502" s="1">
        <v>36341</v>
      </c>
      <c r="R502">
        <v>2359</v>
      </c>
      <c r="S502" t="s">
        <v>19</v>
      </c>
      <c r="T502" t="s">
        <v>19</v>
      </c>
      <c r="U502" t="s">
        <v>19</v>
      </c>
      <c r="V502" t="s">
        <v>19</v>
      </c>
      <c r="X502" s="3" t="s">
        <v>511</v>
      </c>
    </row>
    <row r="503" spans="1:27" x14ac:dyDescent="0.25">
      <c r="A503">
        <v>5705097</v>
      </c>
      <c r="B503" t="s">
        <v>5700</v>
      </c>
      <c r="C503" s="1">
        <v>36340</v>
      </c>
      <c r="D503">
        <v>1999</v>
      </c>
      <c r="E503">
        <v>0</v>
      </c>
      <c r="F503">
        <v>0</v>
      </c>
      <c r="G503">
        <v>0</v>
      </c>
      <c r="H503">
        <f>VLOOKUP(D503,DF!$A$2:$B$75,2)*G503</f>
        <v>0</v>
      </c>
      <c r="I503" t="s">
        <v>19</v>
      </c>
      <c r="J503" s="1">
        <v>36340</v>
      </c>
      <c r="K503">
        <v>0</v>
      </c>
      <c r="L503" t="s">
        <v>18</v>
      </c>
      <c r="M503">
        <v>2408405</v>
      </c>
      <c r="N503" t="s">
        <v>370</v>
      </c>
      <c r="O503" t="s">
        <v>19</v>
      </c>
      <c r="P503" t="s">
        <v>19</v>
      </c>
      <c r="Q503" s="1">
        <v>36340</v>
      </c>
      <c r="R503">
        <v>2359</v>
      </c>
      <c r="S503" t="s">
        <v>19</v>
      </c>
      <c r="T503" t="s">
        <v>19</v>
      </c>
      <c r="U503" t="s">
        <v>19</v>
      </c>
      <c r="V503" t="s">
        <v>19</v>
      </c>
      <c r="X503" s="3" t="s">
        <v>511</v>
      </c>
    </row>
    <row r="504" spans="1:27" x14ac:dyDescent="0.25">
      <c r="A504">
        <v>5706646</v>
      </c>
      <c r="B504" t="s">
        <v>5698</v>
      </c>
      <c r="C504" s="1">
        <v>36342</v>
      </c>
      <c r="D504">
        <v>1999</v>
      </c>
      <c r="E504">
        <v>0</v>
      </c>
      <c r="F504">
        <v>0</v>
      </c>
      <c r="G504">
        <v>0</v>
      </c>
      <c r="H504">
        <f>VLOOKUP(D504,DF!$A$2:$B$75,2)*G504</f>
        <v>0</v>
      </c>
      <c r="I504" t="s">
        <v>19</v>
      </c>
      <c r="J504" s="1">
        <v>36342</v>
      </c>
      <c r="K504">
        <v>0</v>
      </c>
      <c r="L504" t="s">
        <v>18</v>
      </c>
      <c r="M504">
        <v>2411066</v>
      </c>
      <c r="N504" t="s">
        <v>370</v>
      </c>
      <c r="O504" t="s">
        <v>19</v>
      </c>
      <c r="P504" t="s">
        <v>19</v>
      </c>
      <c r="Q504" s="1">
        <v>36345</v>
      </c>
      <c r="R504">
        <v>2359</v>
      </c>
      <c r="S504" t="s">
        <v>19</v>
      </c>
      <c r="T504" t="s">
        <v>19</v>
      </c>
      <c r="U504" t="s">
        <v>19</v>
      </c>
      <c r="V504" t="s">
        <v>19</v>
      </c>
      <c r="X504" s="3" t="s">
        <v>531</v>
      </c>
    </row>
    <row r="505" spans="1:27" x14ac:dyDescent="0.25">
      <c r="A505">
        <v>5712808</v>
      </c>
      <c r="B505" t="s">
        <v>5754</v>
      </c>
      <c r="C505" s="1">
        <v>36342</v>
      </c>
      <c r="D505">
        <v>1999</v>
      </c>
      <c r="E505">
        <v>0</v>
      </c>
      <c r="F505">
        <v>0</v>
      </c>
      <c r="G505">
        <v>0</v>
      </c>
      <c r="H505">
        <f>VLOOKUP(D505,DF!$A$2:$B$75,2)*G505</f>
        <v>0</v>
      </c>
      <c r="I505" t="s">
        <v>538</v>
      </c>
      <c r="J505" s="1">
        <v>36342</v>
      </c>
      <c r="K505">
        <v>659</v>
      </c>
      <c r="L505" t="s">
        <v>24</v>
      </c>
      <c r="M505">
        <v>2402800</v>
      </c>
      <c r="N505" t="s">
        <v>331</v>
      </c>
      <c r="O505" t="s">
        <v>19</v>
      </c>
      <c r="P505" t="s">
        <v>538</v>
      </c>
      <c r="Q505" s="1">
        <v>36342</v>
      </c>
      <c r="R505">
        <v>659</v>
      </c>
      <c r="S505" t="s">
        <v>19</v>
      </c>
      <c r="T505" t="s">
        <v>19</v>
      </c>
      <c r="U505" t="s">
        <v>19</v>
      </c>
      <c r="V505" t="s">
        <v>19</v>
      </c>
      <c r="W505" t="s">
        <v>539</v>
      </c>
    </row>
    <row r="506" spans="1:27" x14ac:dyDescent="0.25">
      <c r="A506">
        <v>5704369</v>
      </c>
      <c r="B506" t="s">
        <v>5790</v>
      </c>
      <c r="C506" s="1">
        <v>36342</v>
      </c>
      <c r="D506">
        <v>1999</v>
      </c>
      <c r="E506">
        <v>0</v>
      </c>
      <c r="F506">
        <v>0</v>
      </c>
      <c r="G506">
        <v>0</v>
      </c>
      <c r="H506">
        <f>VLOOKUP(D506,DF!$A$2:$B$75,2)*G506</f>
        <v>0</v>
      </c>
      <c r="I506" t="s">
        <v>544</v>
      </c>
      <c r="J506" s="1">
        <v>36342</v>
      </c>
      <c r="K506">
        <v>800</v>
      </c>
      <c r="L506" t="s">
        <v>24</v>
      </c>
      <c r="M506">
        <v>2410280</v>
      </c>
      <c r="N506" t="s">
        <v>331</v>
      </c>
      <c r="O506" t="s">
        <v>19</v>
      </c>
      <c r="P506" t="s">
        <v>544</v>
      </c>
      <c r="Q506" s="1">
        <v>36342</v>
      </c>
      <c r="R506">
        <v>1200</v>
      </c>
      <c r="S506" t="s">
        <v>19</v>
      </c>
      <c r="T506" t="s">
        <v>19</v>
      </c>
      <c r="U506" t="s">
        <v>19</v>
      </c>
      <c r="V506" t="s">
        <v>19</v>
      </c>
      <c r="W506" t="s">
        <v>545</v>
      </c>
    </row>
    <row r="507" spans="1:27" x14ac:dyDescent="0.25">
      <c r="A507">
        <v>5712809</v>
      </c>
      <c r="B507" t="s">
        <v>5759</v>
      </c>
      <c r="C507" s="1">
        <v>36342</v>
      </c>
      <c r="D507">
        <v>1999</v>
      </c>
      <c r="E507">
        <v>0</v>
      </c>
      <c r="F507">
        <v>0</v>
      </c>
      <c r="G507">
        <v>0</v>
      </c>
      <c r="H507">
        <f>VLOOKUP(D507,DF!$A$2:$B$75,2)*G507</f>
        <v>0</v>
      </c>
      <c r="I507" t="s">
        <v>540</v>
      </c>
      <c r="J507" s="1">
        <v>36342</v>
      </c>
      <c r="K507">
        <v>700</v>
      </c>
      <c r="L507" t="s">
        <v>24</v>
      </c>
      <c r="M507">
        <v>2402800</v>
      </c>
      <c r="N507" t="s">
        <v>331</v>
      </c>
      <c r="O507" t="s">
        <v>19</v>
      </c>
      <c r="P507" t="s">
        <v>540</v>
      </c>
      <c r="Q507" s="1">
        <v>36342</v>
      </c>
      <c r="R507">
        <v>700</v>
      </c>
      <c r="S507" t="s">
        <v>19</v>
      </c>
      <c r="T507" t="s">
        <v>19</v>
      </c>
      <c r="U507" t="s">
        <v>19</v>
      </c>
      <c r="V507" t="s">
        <v>19</v>
      </c>
      <c r="W507" t="s">
        <v>541</v>
      </c>
    </row>
    <row r="508" spans="1:27" x14ac:dyDescent="0.25">
      <c r="A508">
        <v>5704291</v>
      </c>
      <c r="B508" t="s">
        <v>5740</v>
      </c>
      <c r="C508" s="1">
        <v>36342</v>
      </c>
      <c r="D508">
        <v>1999</v>
      </c>
      <c r="E508">
        <v>0</v>
      </c>
      <c r="F508">
        <v>0</v>
      </c>
      <c r="G508">
        <v>0</v>
      </c>
      <c r="H508">
        <f>VLOOKUP(D508,DF!$A$2:$B$75,2)*G508</f>
        <v>0</v>
      </c>
      <c r="I508" t="s">
        <v>542</v>
      </c>
      <c r="J508" s="1">
        <v>36342</v>
      </c>
      <c r="K508">
        <v>700</v>
      </c>
      <c r="L508" t="s">
        <v>24</v>
      </c>
      <c r="M508">
        <v>2410280</v>
      </c>
      <c r="N508" t="s">
        <v>331</v>
      </c>
      <c r="O508" t="s">
        <v>19</v>
      </c>
      <c r="P508" t="s">
        <v>542</v>
      </c>
      <c r="Q508" s="1">
        <v>36342</v>
      </c>
      <c r="R508">
        <v>735</v>
      </c>
      <c r="S508" t="s">
        <v>19</v>
      </c>
      <c r="T508" t="s">
        <v>19</v>
      </c>
      <c r="U508" t="s">
        <v>19</v>
      </c>
      <c r="V508" t="s">
        <v>19</v>
      </c>
      <c r="W508" t="s">
        <v>543</v>
      </c>
    </row>
    <row r="509" spans="1:27" x14ac:dyDescent="0.25">
      <c r="A509">
        <v>5712691</v>
      </c>
      <c r="B509" t="s">
        <v>5779</v>
      </c>
      <c r="C509" s="1">
        <v>36342</v>
      </c>
      <c r="D509">
        <v>1999</v>
      </c>
      <c r="E509">
        <v>0</v>
      </c>
      <c r="F509">
        <v>0</v>
      </c>
      <c r="G509">
        <v>10000</v>
      </c>
      <c r="H509">
        <f>VLOOKUP(D509,DF!$A$2:$B$75,2)*G509</f>
        <v>18300</v>
      </c>
      <c r="I509" t="s">
        <v>188</v>
      </c>
      <c r="J509" s="1">
        <v>36342</v>
      </c>
      <c r="K509">
        <v>130</v>
      </c>
      <c r="L509" t="s">
        <v>24</v>
      </c>
      <c r="M509">
        <v>2402800</v>
      </c>
      <c r="N509" t="s">
        <v>362</v>
      </c>
      <c r="O509" t="s">
        <v>19</v>
      </c>
      <c r="P509" t="s">
        <v>188</v>
      </c>
      <c r="Q509" s="1">
        <v>36342</v>
      </c>
      <c r="R509">
        <v>130</v>
      </c>
      <c r="S509" t="s">
        <v>19</v>
      </c>
      <c r="T509" t="s">
        <v>19</v>
      </c>
      <c r="U509" t="s">
        <v>19</v>
      </c>
      <c r="V509" t="s">
        <v>19</v>
      </c>
      <c r="W509" t="s">
        <v>533</v>
      </c>
    </row>
    <row r="510" spans="1:27" x14ac:dyDescent="0.25">
      <c r="A510">
        <v>5704290</v>
      </c>
      <c r="B510" t="s">
        <v>5708</v>
      </c>
      <c r="C510" s="1">
        <v>36342</v>
      </c>
      <c r="D510">
        <v>1999</v>
      </c>
      <c r="E510">
        <v>0</v>
      </c>
      <c r="F510">
        <v>0</v>
      </c>
      <c r="G510">
        <v>0</v>
      </c>
      <c r="H510">
        <f>VLOOKUP(D510,DF!$A$2:$B$75,2)*G510</f>
        <v>0</v>
      </c>
      <c r="I510" t="s">
        <v>536</v>
      </c>
      <c r="J510" s="1">
        <v>36342</v>
      </c>
      <c r="K510">
        <v>600</v>
      </c>
      <c r="L510" t="s">
        <v>24</v>
      </c>
      <c r="M510">
        <v>2410280</v>
      </c>
      <c r="N510" t="s">
        <v>331</v>
      </c>
      <c r="O510" t="s">
        <v>19</v>
      </c>
      <c r="P510" t="s">
        <v>536</v>
      </c>
      <c r="Q510" s="1">
        <v>36342</v>
      </c>
      <c r="R510">
        <v>700</v>
      </c>
      <c r="S510" t="s">
        <v>19</v>
      </c>
      <c r="T510" t="s">
        <v>19</v>
      </c>
      <c r="U510" t="s">
        <v>19</v>
      </c>
      <c r="V510" t="s">
        <v>19</v>
      </c>
      <c r="W510" t="s">
        <v>537</v>
      </c>
    </row>
    <row r="511" spans="1:27" x14ac:dyDescent="0.25">
      <c r="A511">
        <v>5704371</v>
      </c>
      <c r="B511" t="s">
        <v>5732</v>
      </c>
      <c r="C511" s="1">
        <v>36342</v>
      </c>
      <c r="D511">
        <v>1999</v>
      </c>
      <c r="E511">
        <v>0</v>
      </c>
      <c r="F511">
        <v>0</v>
      </c>
      <c r="G511">
        <v>0</v>
      </c>
      <c r="H511">
        <f>VLOOKUP(D511,DF!$A$2:$B$75,2)*G511</f>
        <v>0</v>
      </c>
      <c r="I511" t="s">
        <v>546</v>
      </c>
      <c r="J511" s="1">
        <v>36342</v>
      </c>
      <c r="K511">
        <v>825</v>
      </c>
      <c r="L511" t="s">
        <v>24</v>
      </c>
      <c r="M511">
        <v>2410280</v>
      </c>
      <c r="N511" t="s">
        <v>366</v>
      </c>
      <c r="O511" t="s">
        <v>19</v>
      </c>
      <c r="P511" t="s">
        <v>546</v>
      </c>
      <c r="Q511" s="1">
        <v>36342</v>
      </c>
      <c r="R511">
        <v>900</v>
      </c>
      <c r="S511" t="s">
        <v>19</v>
      </c>
      <c r="T511" t="s">
        <v>19</v>
      </c>
      <c r="U511" t="s">
        <v>19</v>
      </c>
      <c r="V511" t="s">
        <v>19</v>
      </c>
      <c r="W511" t="s">
        <v>547</v>
      </c>
    </row>
    <row r="512" spans="1:27" x14ac:dyDescent="0.25">
      <c r="A512">
        <v>5706645</v>
      </c>
      <c r="B512" t="s">
        <v>5699</v>
      </c>
      <c r="C512" s="1">
        <v>36342</v>
      </c>
      <c r="D512">
        <v>1999</v>
      </c>
      <c r="E512">
        <v>0</v>
      </c>
      <c r="F512">
        <v>0</v>
      </c>
      <c r="G512">
        <v>0</v>
      </c>
      <c r="H512">
        <f>VLOOKUP(D512,DF!$A$2:$B$75,2)*G512</f>
        <v>0</v>
      </c>
      <c r="I512" t="s">
        <v>19</v>
      </c>
      <c r="J512" s="1">
        <v>36342</v>
      </c>
      <c r="K512">
        <v>0</v>
      </c>
      <c r="L512" t="s">
        <v>18</v>
      </c>
      <c r="M512">
        <v>2411066</v>
      </c>
      <c r="N512" t="s">
        <v>370</v>
      </c>
      <c r="O512" t="s">
        <v>19</v>
      </c>
      <c r="P512" t="s">
        <v>19</v>
      </c>
      <c r="Q512" s="1">
        <v>36344</v>
      </c>
      <c r="R512">
        <v>2359</v>
      </c>
      <c r="S512" t="s">
        <v>19</v>
      </c>
      <c r="T512" t="s">
        <v>19</v>
      </c>
      <c r="U512" t="s">
        <v>19</v>
      </c>
      <c r="V512" t="s">
        <v>19</v>
      </c>
      <c r="X512" s="3" t="s">
        <v>531</v>
      </c>
    </row>
    <row r="513" spans="1:23" x14ac:dyDescent="0.25">
      <c r="A513">
        <v>5704372</v>
      </c>
      <c r="B513" t="s">
        <v>5789</v>
      </c>
      <c r="C513" s="1">
        <v>36342</v>
      </c>
      <c r="D513">
        <v>1999</v>
      </c>
      <c r="E513">
        <v>0</v>
      </c>
      <c r="F513">
        <v>0</v>
      </c>
      <c r="G513">
        <v>0</v>
      </c>
      <c r="H513">
        <f>VLOOKUP(D513,DF!$A$2:$B$75,2)*G513</f>
        <v>0</v>
      </c>
      <c r="I513" t="s">
        <v>548</v>
      </c>
      <c r="J513" s="1">
        <v>36342</v>
      </c>
      <c r="K513">
        <v>830</v>
      </c>
      <c r="L513" t="s">
        <v>24</v>
      </c>
      <c r="M513">
        <v>2410280</v>
      </c>
      <c r="N513" t="s">
        <v>331</v>
      </c>
      <c r="O513" t="s">
        <v>19</v>
      </c>
      <c r="P513" t="s">
        <v>548</v>
      </c>
      <c r="Q513" s="1">
        <v>36342</v>
      </c>
      <c r="R513">
        <v>900</v>
      </c>
      <c r="S513" t="s">
        <v>19</v>
      </c>
      <c r="T513" t="s">
        <v>19</v>
      </c>
      <c r="U513" t="s">
        <v>19</v>
      </c>
      <c r="V513" t="s">
        <v>19</v>
      </c>
      <c r="W513" t="s">
        <v>549</v>
      </c>
    </row>
    <row r="514" spans="1:23" x14ac:dyDescent="0.25">
      <c r="A514">
        <v>5704840</v>
      </c>
      <c r="B514" t="s">
        <v>5746</v>
      </c>
      <c r="C514" s="1">
        <v>36342</v>
      </c>
      <c r="D514">
        <v>1999</v>
      </c>
      <c r="E514">
        <v>0</v>
      </c>
      <c r="F514">
        <v>0</v>
      </c>
      <c r="G514">
        <v>0</v>
      </c>
      <c r="H514">
        <f>VLOOKUP(D514,DF!$A$2:$B$75,2)*G514</f>
        <v>0</v>
      </c>
      <c r="I514" t="s">
        <v>19</v>
      </c>
      <c r="J514" s="1">
        <v>36342</v>
      </c>
      <c r="K514">
        <v>1</v>
      </c>
      <c r="L514" t="s">
        <v>18</v>
      </c>
      <c r="M514">
        <v>2410280</v>
      </c>
      <c r="N514" t="s">
        <v>366</v>
      </c>
      <c r="O514" t="s">
        <v>19</v>
      </c>
      <c r="P514" t="s">
        <v>19</v>
      </c>
      <c r="Q514" s="1">
        <v>36342</v>
      </c>
      <c r="R514">
        <v>800</v>
      </c>
      <c r="S514" t="s">
        <v>19</v>
      </c>
      <c r="T514" t="s">
        <v>19</v>
      </c>
      <c r="U514" t="s">
        <v>19</v>
      </c>
      <c r="V514" t="s">
        <v>19</v>
      </c>
      <c r="W514" t="s">
        <v>532</v>
      </c>
    </row>
    <row r="515" spans="1:23" x14ac:dyDescent="0.25">
      <c r="A515">
        <v>5704289</v>
      </c>
      <c r="B515" t="s">
        <v>5733</v>
      </c>
      <c r="C515" s="1">
        <v>36342</v>
      </c>
      <c r="D515">
        <v>1999</v>
      </c>
      <c r="E515">
        <v>0</v>
      </c>
      <c r="F515">
        <v>0</v>
      </c>
      <c r="G515">
        <v>0</v>
      </c>
      <c r="H515">
        <f>VLOOKUP(D515,DF!$A$2:$B$75,2)*G515</f>
        <v>0</v>
      </c>
      <c r="I515" t="s">
        <v>534</v>
      </c>
      <c r="J515" s="1">
        <v>36342</v>
      </c>
      <c r="K515">
        <v>548</v>
      </c>
      <c r="L515" t="s">
        <v>24</v>
      </c>
      <c r="M515">
        <v>2410280</v>
      </c>
      <c r="N515" t="s">
        <v>331</v>
      </c>
      <c r="O515" t="s">
        <v>19</v>
      </c>
      <c r="P515" t="s">
        <v>534</v>
      </c>
      <c r="Q515" s="1">
        <v>36342</v>
      </c>
      <c r="R515">
        <v>630</v>
      </c>
      <c r="S515" t="s">
        <v>19</v>
      </c>
      <c r="T515" t="s">
        <v>19</v>
      </c>
      <c r="U515" t="s">
        <v>19</v>
      </c>
      <c r="V515" t="s">
        <v>19</v>
      </c>
      <c r="W515" t="s">
        <v>535</v>
      </c>
    </row>
    <row r="516" spans="1:23" x14ac:dyDescent="0.25">
      <c r="A516">
        <v>5704391</v>
      </c>
      <c r="B516" t="s">
        <v>5734</v>
      </c>
      <c r="C516" s="1">
        <v>36350</v>
      </c>
      <c r="D516">
        <v>1999</v>
      </c>
      <c r="E516">
        <v>0</v>
      </c>
      <c r="F516">
        <v>0</v>
      </c>
      <c r="G516">
        <v>0</v>
      </c>
      <c r="H516">
        <f>VLOOKUP(D516,DF!$A$2:$B$75,2)*G516</f>
        <v>0</v>
      </c>
      <c r="I516" t="s">
        <v>550</v>
      </c>
      <c r="J516" s="1">
        <v>36350</v>
      </c>
      <c r="K516">
        <v>1714</v>
      </c>
      <c r="L516" t="s">
        <v>24</v>
      </c>
      <c r="M516">
        <v>2410280</v>
      </c>
      <c r="N516" t="s">
        <v>551</v>
      </c>
      <c r="O516" t="s">
        <v>19</v>
      </c>
      <c r="P516" t="s">
        <v>550</v>
      </c>
      <c r="Q516" s="1">
        <v>36350</v>
      </c>
      <c r="R516">
        <v>1714</v>
      </c>
      <c r="S516" t="s">
        <v>19</v>
      </c>
      <c r="T516" t="s">
        <v>19</v>
      </c>
      <c r="U516" t="s">
        <v>19</v>
      </c>
      <c r="V516" t="s">
        <v>19</v>
      </c>
      <c r="W516" t="s">
        <v>475</v>
      </c>
    </row>
    <row r="517" spans="1:23" x14ac:dyDescent="0.25">
      <c r="A517">
        <v>5704839</v>
      </c>
      <c r="B517" t="s">
        <v>5734</v>
      </c>
      <c r="C517" s="1">
        <v>36350</v>
      </c>
      <c r="D517">
        <v>1999</v>
      </c>
      <c r="E517">
        <v>0</v>
      </c>
      <c r="F517">
        <v>0</v>
      </c>
      <c r="G517">
        <v>0</v>
      </c>
      <c r="H517">
        <f>VLOOKUP(D517,DF!$A$2:$B$75,2)*G517</f>
        <v>0</v>
      </c>
      <c r="I517" t="s">
        <v>469</v>
      </c>
      <c r="J517" s="1">
        <v>36350</v>
      </c>
      <c r="K517">
        <v>1800</v>
      </c>
      <c r="L517" t="s">
        <v>24</v>
      </c>
      <c r="M517">
        <v>2410280</v>
      </c>
      <c r="N517" t="s">
        <v>331</v>
      </c>
      <c r="O517" t="s">
        <v>19</v>
      </c>
      <c r="P517" t="s">
        <v>469</v>
      </c>
      <c r="Q517" s="1">
        <v>36350</v>
      </c>
      <c r="R517">
        <v>2230</v>
      </c>
      <c r="S517" t="s">
        <v>19</v>
      </c>
      <c r="T517" t="s">
        <v>19</v>
      </c>
      <c r="U517" t="s">
        <v>19</v>
      </c>
      <c r="V517" t="s">
        <v>19</v>
      </c>
      <c r="W517" t="s">
        <v>552</v>
      </c>
    </row>
    <row r="518" spans="1:23" x14ac:dyDescent="0.25">
      <c r="A518">
        <v>5709701</v>
      </c>
      <c r="B518" t="s">
        <v>5706</v>
      </c>
      <c r="C518" s="1">
        <v>36356</v>
      </c>
      <c r="D518">
        <v>1999</v>
      </c>
      <c r="E518">
        <v>0</v>
      </c>
      <c r="F518">
        <v>0</v>
      </c>
      <c r="G518">
        <v>0</v>
      </c>
      <c r="H518">
        <f>VLOOKUP(D518,DF!$A$2:$B$75,2)*G518</f>
        <v>0</v>
      </c>
      <c r="I518" t="s">
        <v>553</v>
      </c>
      <c r="J518" s="1">
        <v>36356</v>
      </c>
      <c r="K518">
        <v>1830</v>
      </c>
      <c r="L518" t="s">
        <v>24</v>
      </c>
      <c r="M518">
        <v>2410925</v>
      </c>
      <c r="N518" t="s">
        <v>358</v>
      </c>
      <c r="O518" t="s">
        <v>19</v>
      </c>
      <c r="P518" t="s">
        <v>553</v>
      </c>
      <c r="Q518" s="1">
        <v>36356</v>
      </c>
      <c r="R518">
        <v>2130</v>
      </c>
      <c r="S518" t="s">
        <v>19</v>
      </c>
      <c r="T518" t="s">
        <v>19</v>
      </c>
      <c r="U518" t="s">
        <v>19</v>
      </c>
      <c r="V518" t="s">
        <v>19</v>
      </c>
      <c r="W518" t="s">
        <v>554</v>
      </c>
    </row>
    <row r="519" spans="1:23" x14ac:dyDescent="0.25">
      <c r="A519">
        <v>5709789</v>
      </c>
      <c r="B519" t="s">
        <v>5763</v>
      </c>
      <c r="C519" s="1">
        <v>36356</v>
      </c>
      <c r="D519">
        <v>1999</v>
      </c>
      <c r="E519">
        <v>0</v>
      </c>
      <c r="F519">
        <v>0</v>
      </c>
      <c r="G519">
        <v>0</v>
      </c>
      <c r="H519">
        <f>VLOOKUP(D519,DF!$A$2:$B$75,2)*G519</f>
        <v>0</v>
      </c>
      <c r="I519" t="s">
        <v>104</v>
      </c>
      <c r="J519" s="1">
        <v>36356</v>
      </c>
      <c r="K519">
        <v>2015</v>
      </c>
      <c r="L519" t="s">
        <v>24</v>
      </c>
      <c r="M519">
        <v>2410925</v>
      </c>
      <c r="N519" t="s">
        <v>551</v>
      </c>
      <c r="O519" t="s">
        <v>19</v>
      </c>
      <c r="P519" t="s">
        <v>104</v>
      </c>
      <c r="Q519" s="1">
        <v>36356</v>
      </c>
      <c r="R519">
        <v>2130</v>
      </c>
      <c r="S519" t="s">
        <v>19</v>
      </c>
      <c r="T519" t="s">
        <v>19</v>
      </c>
      <c r="U519" t="s">
        <v>19</v>
      </c>
      <c r="V519" t="s">
        <v>19</v>
      </c>
      <c r="W519" t="s">
        <v>555</v>
      </c>
    </row>
    <row r="520" spans="1:23" x14ac:dyDescent="0.25">
      <c r="A520">
        <v>5704470</v>
      </c>
      <c r="B520" t="s">
        <v>5736</v>
      </c>
      <c r="C520" s="1">
        <v>36357</v>
      </c>
      <c r="D520">
        <v>1999</v>
      </c>
      <c r="E520">
        <v>0</v>
      </c>
      <c r="F520">
        <v>0</v>
      </c>
      <c r="G520">
        <v>0</v>
      </c>
      <c r="H520">
        <f>VLOOKUP(D520,DF!$A$2:$B$75,2)*G520</f>
        <v>0</v>
      </c>
      <c r="I520" t="s">
        <v>336</v>
      </c>
      <c r="J520" s="1">
        <v>36357</v>
      </c>
      <c r="K520">
        <v>1930</v>
      </c>
      <c r="L520" t="s">
        <v>24</v>
      </c>
      <c r="M520">
        <v>2410280</v>
      </c>
      <c r="N520" t="s">
        <v>392</v>
      </c>
      <c r="O520" t="s">
        <v>19</v>
      </c>
      <c r="P520" t="s">
        <v>336</v>
      </c>
      <c r="Q520" s="1">
        <v>36358</v>
      </c>
      <c r="R520">
        <v>930</v>
      </c>
      <c r="S520" t="s">
        <v>19</v>
      </c>
      <c r="T520" t="s">
        <v>19</v>
      </c>
      <c r="U520" t="s">
        <v>19</v>
      </c>
      <c r="V520" t="s">
        <v>19</v>
      </c>
      <c r="W520" t="s">
        <v>558</v>
      </c>
    </row>
    <row r="521" spans="1:23" x14ac:dyDescent="0.25">
      <c r="A521">
        <v>5704393</v>
      </c>
      <c r="B521" t="s">
        <v>5769</v>
      </c>
      <c r="C521" s="1">
        <v>36357</v>
      </c>
      <c r="D521">
        <v>1999</v>
      </c>
      <c r="E521">
        <v>0</v>
      </c>
      <c r="F521">
        <v>0</v>
      </c>
      <c r="G521">
        <v>0</v>
      </c>
      <c r="H521">
        <f>VLOOKUP(D521,DF!$A$2:$B$75,2)*G521</f>
        <v>0</v>
      </c>
      <c r="I521" t="s">
        <v>556</v>
      </c>
      <c r="J521" s="1">
        <v>36357</v>
      </c>
      <c r="K521">
        <v>1905</v>
      </c>
      <c r="L521" t="s">
        <v>24</v>
      </c>
      <c r="M521">
        <v>2410280</v>
      </c>
      <c r="N521" t="s">
        <v>331</v>
      </c>
      <c r="O521" t="s">
        <v>19</v>
      </c>
      <c r="P521" t="s">
        <v>556</v>
      </c>
      <c r="Q521" s="1">
        <v>36358</v>
      </c>
      <c r="R521">
        <v>1700</v>
      </c>
      <c r="S521" t="s">
        <v>19</v>
      </c>
      <c r="T521" t="s">
        <v>19</v>
      </c>
      <c r="U521" t="s">
        <v>19</v>
      </c>
      <c r="V521" t="s">
        <v>19</v>
      </c>
      <c r="W521" t="s">
        <v>557</v>
      </c>
    </row>
    <row r="522" spans="1:23" x14ac:dyDescent="0.25">
      <c r="A522">
        <v>5713023</v>
      </c>
      <c r="B522" t="s">
        <v>5711</v>
      </c>
      <c r="C522" s="1">
        <v>36358</v>
      </c>
      <c r="D522">
        <v>1999</v>
      </c>
      <c r="E522">
        <v>0</v>
      </c>
      <c r="F522">
        <v>0</v>
      </c>
      <c r="G522">
        <v>0</v>
      </c>
      <c r="H522">
        <f>VLOOKUP(D522,DF!$A$2:$B$75,2)*G522</f>
        <v>0</v>
      </c>
      <c r="I522" t="s">
        <v>559</v>
      </c>
      <c r="J522" s="1">
        <v>36358</v>
      </c>
      <c r="K522">
        <v>210</v>
      </c>
      <c r="L522" t="s">
        <v>24</v>
      </c>
      <c r="M522">
        <v>2411186</v>
      </c>
      <c r="N522" t="s">
        <v>331</v>
      </c>
      <c r="O522" t="s">
        <v>19</v>
      </c>
      <c r="P522" t="s">
        <v>559</v>
      </c>
      <c r="Q522" s="1">
        <v>36358</v>
      </c>
      <c r="R522">
        <v>210</v>
      </c>
      <c r="S522" t="s">
        <v>19</v>
      </c>
      <c r="T522" t="s">
        <v>19</v>
      </c>
      <c r="U522" t="s">
        <v>19</v>
      </c>
      <c r="V522" t="s">
        <v>19</v>
      </c>
      <c r="W522" t="s">
        <v>560</v>
      </c>
    </row>
    <row r="523" spans="1:23" x14ac:dyDescent="0.25">
      <c r="A523">
        <v>5713024</v>
      </c>
      <c r="B523" t="s">
        <v>5711</v>
      </c>
      <c r="C523" s="1">
        <v>36358</v>
      </c>
      <c r="D523">
        <v>1999</v>
      </c>
      <c r="E523">
        <v>0</v>
      </c>
      <c r="F523">
        <v>0</v>
      </c>
      <c r="G523">
        <v>0</v>
      </c>
      <c r="H523">
        <f>VLOOKUP(D523,DF!$A$2:$B$75,2)*G523</f>
        <v>0</v>
      </c>
      <c r="I523" t="s">
        <v>559</v>
      </c>
      <c r="J523" s="1">
        <v>36358</v>
      </c>
      <c r="K523">
        <v>235</v>
      </c>
      <c r="L523" t="s">
        <v>24</v>
      </c>
      <c r="M523">
        <v>2411186</v>
      </c>
      <c r="N523" t="s">
        <v>331</v>
      </c>
      <c r="O523" t="s">
        <v>19</v>
      </c>
      <c r="P523" t="s">
        <v>559</v>
      </c>
      <c r="Q523" s="1">
        <v>36358</v>
      </c>
      <c r="R523">
        <v>235</v>
      </c>
      <c r="S523" t="s">
        <v>19</v>
      </c>
      <c r="T523" t="s">
        <v>19</v>
      </c>
      <c r="U523" t="s">
        <v>19</v>
      </c>
      <c r="V523" t="s">
        <v>19</v>
      </c>
      <c r="W523" t="s">
        <v>561</v>
      </c>
    </row>
    <row r="524" spans="1:23" x14ac:dyDescent="0.25">
      <c r="A524">
        <v>5709809</v>
      </c>
      <c r="B524" t="s">
        <v>5704</v>
      </c>
      <c r="C524" s="1">
        <v>36366</v>
      </c>
      <c r="D524">
        <v>1999</v>
      </c>
      <c r="E524">
        <v>0</v>
      </c>
      <c r="F524">
        <v>0</v>
      </c>
      <c r="G524">
        <v>75000</v>
      </c>
      <c r="H524">
        <f>VLOOKUP(D524,DF!$A$2:$B$75,2)*G524</f>
        <v>137250</v>
      </c>
      <c r="I524" t="s">
        <v>562</v>
      </c>
      <c r="J524" s="1">
        <v>36366</v>
      </c>
      <c r="K524">
        <v>1705</v>
      </c>
      <c r="L524" t="s">
        <v>24</v>
      </c>
      <c r="M524">
        <v>2410929</v>
      </c>
      <c r="N524" t="s">
        <v>331</v>
      </c>
      <c r="O524" t="s">
        <v>19</v>
      </c>
      <c r="P524" t="s">
        <v>562</v>
      </c>
      <c r="Q524" s="1">
        <v>36366</v>
      </c>
      <c r="R524">
        <v>2100</v>
      </c>
      <c r="S524" t="s">
        <v>19</v>
      </c>
      <c r="T524" t="s">
        <v>19</v>
      </c>
      <c r="U524" t="s">
        <v>19</v>
      </c>
      <c r="V524" t="s">
        <v>19</v>
      </c>
      <c r="W524" t="s">
        <v>563</v>
      </c>
    </row>
    <row r="525" spans="1:23" x14ac:dyDescent="0.25">
      <c r="A525">
        <v>5712222</v>
      </c>
      <c r="B525" t="s">
        <v>5720</v>
      </c>
      <c r="C525" s="1">
        <v>36374</v>
      </c>
      <c r="D525">
        <v>1999</v>
      </c>
      <c r="E525">
        <v>0</v>
      </c>
      <c r="F525">
        <v>0</v>
      </c>
      <c r="G525">
        <v>0</v>
      </c>
      <c r="H525">
        <f>VLOOKUP(D525,DF!$A$2:$B$75,2)*G525</f>
        <v>0</v>
      </c>
      <c r="I525" t="s">
        <v>75</v>
      </c>
      <c r="J525" s="1">
        <v>36374</v>
      </c>
      <c r="K525">
        <v>400</v>
      </c>
      <c r="L525" t="s">
        <v>18</v>
      </c>
      <c r="M525">
        <v>2410099</v>
      </c>
      <c r="N525" t="s">
        <v>362</v>
      </c>
      <c r="O525" t="s">
        <v>19</v>
      </c>
      <c r="P525" t="s">
        <v>75</v>
      </c>
      <c r="Q525" s="1">
        <v>36374</v>
      </c>
      <c r="R525">
        <v>400</v>
      </c>
      <c r="S525" t="s">
        <v>19</v>
      </c>
      <c r="T525" t="s">
        <v>19</v>
      </c>
      <c r="U525" t="s">
        <v>19</v>
      </c>
      <c r="V525" t="s">
        <v>19</v>
      </c>
      <c r="W525" t="s">
        <v>564</v>
      </c>
    </row>
    <row r="526" spans="1:23" x14ac:dyDescent="0.25">
      <c r="A526">
        <v>5714114</v>
      </c>
      <c r="B526" t="s">
        <v>5712</v>
      </c>
      <c r="C526" s="1">
        <v>36374</v>
      </c>
      <c r="D526">
        <v>1999</v>
      </c>
      <c r="E526">
        <v>0</v>
      </c>
      <c r="F526">
        <v>0</v>
      </c>
      <c r="G526">
        <v>0</v>
      </c>
      <c r="H526">
        <f>VLOOKUP(D526,DF!$A$2:$B$75,2)*G526</f>
        <v>0</v>
      </c>
      <c r="I526" t="s">
        <v>19</v>
      </c>
      <c r="J526" s="1">
        <v>36374</v>
      </c>
      <c r="K526">
        <v>800</v>
      </c>
      <c r="L526" t="s">
        <v>18</v>
      </c>
      <c r="M526">
        <v>2411535</v>
      </c>
      <c r="N526" t="s">
        <v>392</v>
      </c>
      <c r="O526" t="s">
        <v>19</v>
      </c>
      <c r="P526" t="s">
        <v>19</v>
      </c>
      <c r="Q526" s="1">
        <v>36374</v>
      </c>
      <c r="R526">
        <v>800</v>
      </c>
      <c r="S526" t="s">
        <v>19</v>
      </c>
      <c r="T526" t="s">
        <v>19</v>
      </c>
      <c r="U526" t="s">
        <v>19</v>
      </c>
      <c r="V526" t="s">
        <v>19</v>
      </c>
      <c r="W526" t="s">
        <v>568</v>
      </c>
    </row>
    <row r="527" spans="1:23" x14ac:dyDescent="0.25">
      <c r="A527">
        <v>5714115</v>
      </c>
      <c r="B527" t="s">
        <v>5791</v>
      </c>
      <c r="C527" s="1">
        <v>36374</v>
      </c>
      <c r="D527">
        <v>1999</v>
      </c>
      <c r="E527">
        <v>0</v>
      </c>
      <c r="F527">
        <v>0</v>
      </c>
      <c r="G527">
        <v>0</v>
      </c>
      <c r="H527">
        <f>VLOOKUP(D527,DF!$A$2:$B$75,2)*G527</f>
        <v>0</v>
      </c>
      <c r="I527" t="s">
        <v>569</v>
      </c>
      <c r="J527" s="1">
        <v>36374</v>
      </c>
      <c r="K527">
        <v>910</v>
      </c>
      <c r="L527" t="s">
        <v>24</v>
      </c>
      <c r="M527">
        <v>2411535</v>
      </c>
      <c r="N527" t="s">
        <v>366</v>
      </c>
      <c r="O527" t="s">
        <v>19</v>
      </c>
      <c r="P527" t="s">
        <v>569</v>
      </c>
      <c r="Q527" s="1">
        <v>36374</v>
      </c>
      <c r="R527">
        <v>910</v>
      </c>
      <c r="S527" t="s">
        <v>19</v>
      </c>
      <c r="T527" t="s">
        <v>19</v>
      </c>
      <c r="U527" t="s">
        <v>19</v>
      </c>
      <c r="V527" t="s">
        <v>19</v>
      </c>
      <c r="W527" t="s">
        <v>570</v>
      </c>
    </row>
    <row r="528" spans="1:23" x14ac:dyDescent="0.25">
      <c r="A528">
        <v>5714113</v>
      </c>
      <c r="B528" t="s">
        <v>5777</v>
      </c>
      <c r="C528" s="1">
        <v>36374</v>
      </c>
      <c r="D528">
        <v>1999</v>
      </c>
      <c r="E528">
        <v>0</v>
      </c>
      <c r="F528">
        <v>0</v>
      </c>
      <c r="G528">
        <v>0</v>
      </c>
      <c r="H528">
        <f>VLOOKUP(D528,DF!$A$2:$B$75,2)*G528</f>
        <v>0</v>
      </c>
      <c r="I528" t="s">
        <v>287</v>
      </c>
      <c r="J528" s="1">
        <v>36374</v>
      </c>
      <c r="K528">
        <v>710</v>
      </c>
      <c r="L528" t="s">
        <v>24</v>
      </c>
      <c r="M528">
        <v>2411535</v>
      </c>
      <c r="N528" t="s">
        <v>331</v>
      </c>
      <c r="O528" t="s">
        <v>19</v>
      </c>
      <c r="P528" t="s">
        <v>287</v>
      </c>
      <c r="Q528" s="1">
        <v>36374</v>
      </c>
      <c r="R528">
        <v>710</v>
      </c>
      <c r="S528" t="s">
        <v>19</v>
      </c>
      <c r="T528" t="s">
        <v>19</v>
      </c>
      <c r="U528" t="s">
        <v>19</v>
      </c>
      <c r="V528" t="s">
        <v>19</v>
      </c>
      <c r="W528" t="s">
        <v>567</v>
      </c>
    </row>
    <row r="529" spans="1:24" x14ac:dyDescent="0.25">
      <c r="A529">
        <v>5714112</v>
      </c>
      <c r="B529" t="s">
        <v>5710</v>
      </c>
      <c r="C529" s="1">
        <v>36374</v>
      </c>
      <c r="D529">
        <v>1999</v>
      </c>
      <c r="E529">
        <v>0</v>
      </c>
      <c r="F529">
        <v>0</v>
      </c>
      <c r="G529">
        <v>0</v>
      </c>
      <c r="H529">
        <f>VLOOKUP(D529,DF!$A$2:$B$75,2)*G529</f>
        <v>0</v>
      </c>
      <c r="I529" t="s">
        <v>565</v>
      </c>
      <c r="J529" s="1">
        <v>36374</v>
      </c>
      <c r="K529">
        <v>417</v>
      </c>
      <c r="L529" t="s">
        <v>24</v>
      </c>
      <c r="M529">
        <v>2411535</v>
      </c>
      <c r="N529" t="s">
        <v>331</v>
      </c>
      <c r="O529" t="s">
        <v>19</v>
      </c>
      <c r="P529" t="s">
        <v>565</v>
      </c>
      <c r="Q529" s="1">
        <v>36374</v>
      </c>
      <c r="R529">
        <v>417</v>
      </c>
      <c r="S529" t="s">
        <v>19</v>
      </c>
      <c r="T529" t="s">
        <v>19</v>
      </c>
      <c r="U529" t="s">
        <v>19</v>
      </c>
      <c r="V529" t="s">
        <v>19</v>
      </c>
      <c r="W529" t="s">
        <v>566</v>
      </c>
    </row>
    <row r="530" spans="1:24" x14ac:dyDescent="0.25">
      <c r="A530">
        <v>5715454</v>
      </c>
      <c r="B530" t="s">
        <v>5775</v>
      </c>
      <c r="C530" s="1">
        <v>36377</v>
      </c>
      <c r="D530">
        <v>1999</v>
      </c>
      <c r="E530">
        <v>0</v>
      </c>
      <c r="F530">
        <v>0</v>
      </c>
      <c r="G530">
        <v>0</v>
      </c>
      <c r="H530">
        <f>VLOOKUP(D530,DF!$A$2:$B$75,2)*G530</f>
        <v>0</v>
      </c>
      <c r="I530" t="s">
        <v>352</v>
      </c>
      <c r="J530" s="1">
        <v>36377</v>
      </c>
      <c r="K530">
        <v>1800</v>
      </c>
      <c r="L530" t="s">
        <v>24</v>
      </c>
      <c r="M530">
        <v>2412105</v>
      </c>
      <c r="N530" t="s">
        <v>331</v>
      </c>
      <c r="O530" t="s">
        <v>19</v>
      </c>
      <c r="P530" t="s">
        <v>352</v>
      </c>
      <c r="Q530" s="1">
        <v>36377</v>
      </c>
      <c r="R530">
        <v>1930</v>
      </c>
      <c r="S530" t="s">
        <v>19</v>
      </c>
      <c r="T530" t="s">
        <v>19</v>
      </c>
      <c r="U530" t="s">
        <v>19</v>
      </c>
      <c r="V530" t="s">
        <v>19</v>
      </c>
      <c r="W530" t="s">
        <v>571</v>
      </c>
    </row>
    <row r="531" spans="1:24" x14ac:dyDescent="0.25">
      <c r="A531">
        <v>5715455</v>
      </c>
      <c r="B531" t="s">
        <v>5775</v>
      </c>
      <c r="C531" s="1">
        <v>36377</v>
      </c>
      <c r="D531">
        <v>1999</v>
      </c>
      <c r="E531">
        <v>0</v>
      </c>
      <c r="F531">
        <v>0</v>
      </c>
      <c r="G531">
        <v>0</v>
      </c>
      <c r="H531">
        <f>VLOOKUP(D531,DF!$A$2:$B$75,2)*G531</f>
        <v>0</v>
      </c>
      <c r="I531" t="s">
        <v>572</v>
      </c>
      <c r="J531" s="1">
        <v>36377</v>
      </c>
      <c r="K531">
        <v>1915</v>
      </c>
      <c r="L531" t="s">
        <v>24</v>
      </c>
      <c r="M531">
        <v>2412105</v>
      </c>
      <c r="N531" t="s">
        <v>331</v>
      </c>
      <c r="O531" t="s">
        <v>19</v>
      </c>
      <c r="P531" t="s">
        <v>572</v>
      </c>
      <c r="Q531" s="1">
        <v>36377</v>
      </c>
      <c r="R531">
        <v>2115</v>
      </c>
      <c r="S531" t="s">
        <v>19</v>
      </c>
      <c r="T531" t="s">
        <v>19</v>
      </c>
      <c r="U531" t="s">
        <v>19</v>
      </c>
      <c r="V531" t="s">
        <v>19</v>
      </c>
      <c r="W531" t="s">
        <v>573</v>
      </c>
    </row>
    <row r="532" spans="1:24" x14ac:dyDescent="0.25">
      <c r="A532">
        <v>5716336</v>
      </c>
      <c r="B532" t="s">
        <v>5698</v>
      </c>
      <c r="C532" s="1">
        <v>36381</v>
      </c>
      <c r="D532">
        <v>1999</v>
      </c>
      <c r="E532">
        <v>0</v>
      </c>
      <c r="F532">
        <v>0</v>
      </c>
      <c r="G532">
        <v>0</v>
      </c>
      <c r="H532">
        <f>VLOOKUP(D532,DF!$A$2:$B$75,2)*G532</f>
        <v>0</v>
      </c>
      <c r="I532" t="s">
        <v>19</v>
      </c>
      <c r="J532" s="1">
        <v>36381</v>
      </c>
      <c r="K532">
        <v>0</v>
      </c>
      <c r="L532" t="s">
        <v>18</v>
      </c>
      <c r="M532">
        <v>2411540</v>
      </c>
      <c r="N532" t="s">
        <v>370</v>
      </c>
      <c r="O532" t="s">
        <v>19</v>
      </c>
      <c r="P532" t="s">
        <v>19</v>
      </c>
      <c r="Q532" s="1">
        <v>36381</v>
      </c>
      <c r="R532">
        <v>2359</v>
      </c>
      <c r="S532" t="s">
        <v>19</v>
      </c>
      <c r="T532" t="s">
        <v>19</v>
      </c>
      <c r="U532" t="s">
        <v>19</v>
      </c>
      <c r="V532" t="s">
        <v>19</v>
      </c>
      <c r="X532" s="3" t="s">
        <v>574</v>
      </c>
    </row>
    <row r="533" spans="1:24" x14ac:dyDescent="0.25">
      <c r="A533">
        <v>5716623</v>
      </c>
      <c r="B533" t="s">
        <v>5771</v>
      </c>
      <c r="C533" s="1">
        <v>36414</v>
      </c>
      <c r="D533">
        <v>1999</v>
      </c>
      <c r="E533">
        <v>0</v>
      </c>
      <c r="F533">
        <v>0</v>
      </c>
      <c r="G533">
        <v>0</v>
      </c>
      <c r="H533">
        <f>VLOOKUP(D533,DF!$A$2:$B$75,2)*G533</f>
        <v>0</v>
      </c>
      <c r="I533" t="s">
        <v>122</v>
      </c>
      <c r="J533" s="1">
        <v>36414</v>
      </c>
      <c r="K533">
        <v>2308</v>
      </c>
      <c r="L533" t="s">
        <v>24</v>
      </c>
      <c r="M533">
        <v>2412761</v>
      </c>
      <c r="N533" t="s">
        <v>331</v>
      </c>
      <c r="O533" t="s">
        <v>19</v>
      </c>
      <c r="P533" t="s">
        <v>122</v>
      </c>
      <c r="Q533" s="1">
        <v>36414</v>
      </c>
      <c r="R533">
        <v>2308</v>
      </c>
      <c r="S533" t="s">
        <v>19</v>
      </c>
      <c r="T533" t="s">
        <v>19</v>
      </c>
      <c r="U533" t="s">
        <v>19</v>
      </c>
      <c r="V533" t="s">
        <v>19</v>
      </c>
      <c r="W533" t="s">
        <v>575</v>
      </c>
    </row>
    <row r="534" spans="1:24" x14ac:dyDescent="0.25">
      <c r="A534">
        <v>5716737</v>
      </c>
      <c r="B534" t="s">
        <v>5772</v>
      </c>
      <c r="C534" s="1">
        <v>36415</v>
      </c>
      <c r="D534">
        <v>1999</v>
      </c>
      <c r="E534">
        <v>0</v>
      </c>
      <c r="F534">
        <v>0</v>
      </c>
      <c r="G534">
        <v>0</v>
      </c>
      <c r="H534">
        <f>VLOOKUP(D534,DF!$A$2:$B$75,2)*G534</f>
        <v>0</v>
      </c>
      <c r="I534" t="s">
        <v>128</v>
      </c>
      <c r="J534" s="1">
        <v>36415</v>
      </c>
      <c r="K534">
        <v>100</v>
      </c>
      <c r="L534" t="s">
        <v>24</v>
      </c>
      <c r="M534">
        <v>2412761</v>
      </c>
      <c r="N534" t="s">
        <v>331</v>
      </c>
      <c r="O534" t="s">
        <v>19</v>
      </c>
      <c r="P534" t="s">
        <v>128</v>
      </c>
      <c r="Q534" s="1">
        <v>36415</v>
      </c>
      <c r="R534">
        <v>100</v>
      </c>
      <c r="S534" t="s">
        <v>19</v>
      </c>
      <c r="T534" t="s">
        <v>19</v>
      </c>
      <c r="U534" t="s">
        <v>19</v>
      </c>
      <c r="V534" t="s">
        <v>19</v>
      </c>
      <c r="W534" t="s">
        <v>576</v>
      </c>
    </row>
    <row r="535" spans="1:24" x14ac:dyDescent="0.25">
      <c r="A535">
        <v>5718822</v>
      </c>
      <c r="B535" t="s">
        <v>5734</v>
      </c>
      <c r="C535" s="1">
        <v>36429</v>
      </c>
      <c r="D535">
        <v>1999</v>
      </c>
      <c r="E535">
        <v>0</v>
      </c>
      <c r="F535">
        <v>0</v>
      </c>
      <c r="G535">
        <v>0</v>
      </c>
      <c r="H535">
        <f>VLOOKUP(D535,DF!$A$2:$B$75,2)*G535</f>
        <v>0</v>
      </c>
      <c r="I535" t="s">
        <v>401</v>
      </c>
      <c r="J535" s="1">
        <v>36429</v>
      </c>
      <c r="K535">
        <v>2015</v>
      </c>
      <c r="L535" t="s">
        <v>18</v>
      </c>
      <c r="M535">
        <v>2412635</v>
      </c>
      <c r="N535" t="s">
        <v>331</v>
      </c>
      <c r="O535" t="s">
        <v>19</v>
      </c>
      <c r="P535" t="s">
        <v>401</v>
      </c>
      <c r="Q535" s="1">
        <v>36430</v>
      </c>
      <c r="R535">
        <v>600</v>
      </c>
      <c r="S535" t="s">
        <v>19</v>
      </c>
      <c r="T535" t="s">
        <v>19</v>
      </c>
      <c r="U535" t="s">
        <v>19</v>
      </c>
      <c r="V535" t="s">
        <v>19</v>
      </c>
      <c r="W535" t="s">
        <v>577</v>
      </c>
    </row>
    <row r="536" spans="1:24" x14ac:dyDescent="0.25">
      <c r="A536">
        <v>5719231</v>
      </c>
      <c r="B536" t="s">
        <v>5702</v>
      </c>
      <c r="C536" s="1">
        <v>36432</v>
      </c>
      <c r="D536">
        <v>1999</v>
      </c>
      <c r="E536">
        <v>0</v>
      </c>
      <c r="F536">
        <v>0</v>
      </c>
      <c r="G536">
        <v>0</v>
      </c>
      <c r="H536">
        <f>VLOOKUP(D536,DF!$A$2:$B$75,2)*G536</f>
        <v>0</v>
      </c>
      <c r="I536" t="s">
        <v>19</v>
      </c>
      <c r="J536" s="1">
        <v>36432</v>
      </c>
      <c r="K536">
        <v>0</v>
      </c>
      <c r="L536" t="s">
        <v>18</v>
      </c>
      <c r="M536">
        <v>2412617</v>
      </c>
      <c r="N536" t="s">
        <v>370</v>
      </c>
      <c r="O536" t="s">
        <v>19</v>
      </c>
      <c r="P536" t="s">
        <v>19</v>
      </c>
      <c r="Q536" s="1">
        <v>36433</v>
      </c>
      <c r="R536">
        <v>0</v>
      </c>
      <c r="S536" t="s">
        <v>19</v>
      </c>
      <c r="T536" t="s">
        <v>19</v>
      </c>
      <c r="U536" t="s">
        <v>19</v>
      </c>
      <c r="V536" t="s">
        <v>19</v>
      </c>
      <c r="X536" s="3" t="s">
        <v>578</v>
      </c>
    </row>
    <row r="537" spans="1:24" x14ac:dyDescent="0.25">
      <c r="A537">
        <v>5134091</v>
      </c>
      <c r="B537" t="s">
        <v>5770</v>
      </c>
      <c r="C537" s="1">
        <v>36608</v>
      </c>
      <c r="D537">
        <v>2000</v>
      </c>
      <c r="E537">
        <v>0</v>
      </c>
      <c r="F537">
        <v>0</v>
      </c>
      <c r="G537">
        <v>0</v>
      </c>
      <c r="H537">
        <f>VLOOKUP(D537,DF!$A$2:$B$75,2)*G537</f>
        <v>0</v>
      </c>
      <c r="I537" t="s">
        <v>581</v>
      </c>
      <c r="J537" s="1">
        <v>36608</v>
      </c>
      <c r="K537">
        <v>1505</v>
      </c>
      <c r="L537" t="s">
        <v>24</v>
      </c>
      <c r="M537">
        <v>1091555</v>
      </c>
      <c r="N537" t="s">
        <v>331</v>
      </c>
      <c r="O537" t="s">
        <v>19</v>
      </c>
      <c r="P537" t="s">
        <v>581</v>
      </c>
      <c r="Q537" s="1">
        <v>36608</v>
      </c>
      <c r="R537">
        <v>2250</v>
      </c>
      <c r="S537" t="s">
        <v>19</v>
      </c>
      <c r="T537" t="s">
        <v>19</v>
      </c>
      <c r="U537" t="s">
        <v>19</v>
      </c>
      <c r="V537" t="s">
        <v>19</v>
      </c>
      <c r="W537" t="s">
        <v>582</v>
      </c>
    </row>
    <row r="538" spans="1:24" x14ac:dyDescent="0.25">
      <c r="A538">
        <v>5134092</v>
      </c>
      <c r="B538" t="s">
        <v>5708</v>
      </c>
      <c r="C538" s="1">
        <v>36608</v>
      </c>
      <c r="D538">
        <v>2000</v>
      </c>
      <c r="E538">
        <v>0</v>
      </c>
      <c r="F538">
        <v>0</v>
      </c>
      <c r="G538">
        <v>0</v>
      </c>
      <c r="H538">
        <f>VLOOKUP(D538,DF!$A$2:$B$75,2)*G538</f>
        <v>0</v>
      </c>
      <c r="I538" t="s">
        <v>584</v>
      </c>
      <c r="J538" s="1">
        <v>36608</v>
      </c>
      <c r="K538">
        <v>1615</v>
      </c>
      <c r="L538" t="s">
        <v>24</v>
      </c>
      <c r="M538">
        <v>1091555</v>
      </c>
      <c r="N538" t="s">
        <v>331</v>
      </c>
      <c r="O538" t="s">
        <v>19</v>
      </c>
      <c r="P538" t="s">
        <v>584</v>
      </c>
      <c r="Q538" s="1">
        <v>36609</v>
      </c>
      <c r="R538">
        <v>900</v>
      </c>
      <c r="S538" t="s">
        <v>19</v>
      </c>
      <c r="T538" t="s">
        <v>19</v>
      </c>
      <c r="U538" t="s">
        <v>19</v>
      </c>
      <c r="V538" t="s">
        <v>19</v>
      </c>
      <c r="W538" t="s">
        <v>585</v>
      </c>
    </row>
    <row r="539" spans="1:24" x14ac:dyDescent="0.25">
      <c r="A539">
        <v>5134090</v>
      </c>
      <c r="B539" t="s">
        <v>5735</v>
      </c>
      <c r="C539" s="1">
        <v>36608</v>
      </c>
      <c r="D539">
        <v>2000</v>
      </c>
      <c r="E539">
        <v>0</v>
      </c>
      <c r="F539">
        <v>0</v>
      </c>
      <c r="G539">
        <v>0</v>
      </c>
      <c r="H539">
        <f>VLOOKUP(D539,DF!$A$2:$B$75,2)*G539</f>
        <v>0</v>
      </c>
      <c r="I539" t="s">
        <v>579</v>
      </c>
      <c r="J539" s="1">
        <v>36608</v>
      </c>
      <c r="K539">
        <v>908</v>
      </c>
      <c r="L539" t="s">
        <v>24</v>
      </c>
      <c r="M539">
        <v>1091555</v>
      </c>
      <c r="N539" t="s">
        <v>331</v>
      </c>
      <c r="O539" t="s">
        <v>19</v>
      </c>
      <c r="P539" t="s">
        <v>579</v>
      </c>
      <c r="Q539" s="1">
        <v>36608</v>
      </c>
      <c r="R539">
        <v>2130</v>
      </c>
      <c r="S539" t="s">
        <v>19</v>
      </c>
      <c r="T539" t="s">
        <v>19</v>
      </c>
      <c r="U539" t="s">
        <v>19</v>
      </c>
      <c r="V539" t="s">
        <v>19</v>
      </c>
      <c r="W539" t="s">
        <v>580</v>
      </c>
    </row>
    <row r="540" spans="1:24" ht="409.5" x14ac:dyDescent="0.25">
      <c r="A540">
        <v>5134535</v>
      </c>
      <c r="B540" t="s">
        <v>5736</v>
      </c>
      <c r="C540" s="1">
        <v>36608</v>
      </c>
      <c r="D540">
        <v>2000</v>
      </c>
      <c r="E540">
        <v>0</v>
      </c>
      <c r="F540">
        <v>0</v>
      </c>
      <c r="G540">
        <v>0</v>
      </c>
      <c r="H540">
        <f>VLOOKUP(D540,DF!$A$2:$B$75,2)*G540</f>
        <v>0</v>
      </c>
      <c r="I540" t="s">
        <v>19</v>
      </c>
      <c r="J540" s="1">
        <v>36608</v>
      </c>
      <c r="K540">
        <v>1700</v>
      </c>
      <c r="L540" t="s">
        <v>18</v>
      </c>
      <c r="M540">
        <v>1091555</v>
      </c>
      <c r="N540" t="s">
        <v>362</v>
      </c>
      <c r="O540" t="s">
        <v>19</v>
      </c>
      <c r="P540" t="s">
        <v>19</v>
      </c>
      <c r="Q540" s="1">
        <v>36612</v>
      </c>
      <c r="R540">
        <v>1200</v>
      </c>
      <c r="S540" t="s">
        <v>19</v>
      </c>
      <c r="T540" t="s">
        <v>19</v>
      </c>
      <c r="U540" t="s">
        <v>19</v>
      </c>
      <c r="V540" t="s">
        <v>19</v>
      </c>
      <c r="W540" s="2" t="s">
        <v>586</v>
      </c>
    </row>
    <row r="541" spans="1:24" x14ac:dyDescent="0.25">
      <c r="A541">
        <v>5134093</v>
      </c>
      <c r="B541" t="s">
        <v>5769</v>
      </c>
      <c r="C541" s="1">
        <v>36608</v>
      </c>
      <c r="D541">
        <v>2000</v>
      </c>
      <c r="E541">
        <v>0</v>
      </c>
      <c r="F541">
        <v>0</v>
      </c>
      <c r="G541">
        <v>0</v>
      </c>
      <c r="H541">
        <f>VLOOKUP(D541,DF!$A$2:$B$75,2)*G541</f>
        <v>0</v>
      </c>
      <c r="I541" t="s">
        <v>556</v>
      </c>
      <c r="J541" s="1">
        <v>36608</v>
      </c>
      <c r="K541">
        <v>1707</v>
      </c>
      <c r="L541" t="s">
        <v>24</v>
      </c>
      <c r="M541">
        <v>1091555</v>
      </c>
      <c r="N541" t="s">
        <v>331</v>
      </c>
      <c r="O541" t="s">
        <v>19</v>
      </c>
      <c r="P541" t="s">
        <v>556</v>
      </c>
      <c r="Q541" s="1">
        <v>36609</v>
      </c>
      <c r="R541">
        <v>400</v>
      </c>
      <c r="S541" t="s">
        <v>19</v>
      </c>
      <c r="T541" t="s">
        <v>19</v>
      </c>
      <c r="U541" t="s">
        <v>19</v>
      </c>
      <c r="V541" t="s">
        <v>19</v>
      </c>
      <c r="W541" t="s">
        <v>587</v>
      </c>
    </row>
    <row r="542" spans="1:24" x14ac:dyDescent="0.25">
      <c r="A542">
        <v>5134460</v>
      </c>
      <c r="B542" t="s">
        <v>5734</v>
      </c>
      <c r="C542" s="1">
        <v>36608</v>
      </c>
      <c r="D542">
        <v>2000</v>
      </c>
      <c r="E542">
        <v>0</v>
      </c>
      <c r="F542">
        <v>0</v>
      </c>
      <c r="G542">
        <v>0</v>
      </c>
      <c r="H542">
        <f>VLOOKUP(D542,DF!$A$2:$B$75,2)*G542</f>
        <v>0</v>
      </c>
      <c r="I542" t="s">
        <v>469</v>
      </c>
      <c r="J542" s="1">
        <v>36608</v>
      </c>
      <c r="K542">
        <v>1602</v>
      </c>
      <c r="L542" t="s">
        <v>24</v>
      </c>
      <c r="M542">
        <v>1091555</v>
      </c>
      <c r="N542" t="s">
        <v>331</v>
      </c>
      <c r="O542" t="s">
        <v>19</v>
      </c>
      <c r="P542" t="s">
        <v>469</v>
      </c>
      <c r="Q542" s="1">
        <v>36609</v>
      </c>
      <c r="R542">
        <v>1800</v>
      </c>
      <c r="S542" t="s">
        <v>19</v>
      </c>
      <c r="T542" t="s">
        <v>19</v>
      </c>
      <c r="U542" t="s">
        <v>19</v>
      </c>
      <c r="V542" t="s">
        <v>19</v>
      </c>
      <c r="W542" t="s">
        <v>583</v>
      </c>
    </row>
    <row r="543" spans="1:24" x14ac:dyDescent="0.25">
      <c r="A543">
        <v>5134461</v>
      </c>
      <c r="B543" t="s">
        <v>5733</v>
      </c>
      <c r="C543" s="1">
        <v>36608</v>
      </c>
      <c r="D543">
        <v>2000</v>
      </c>
      <c r="E543">
        <v>0</v>
      </c>
      <c r="F543">
        <v>0</v>
      </c>
      <c r="G543">
        <v>0</v>
      </c>
      <c r="H543">
        <f>VLOOKUP(D543,DF!$A$2:$B$75,2)*G543</f>
        <v>0</v>
      </c>
      <c r="I543" t="s">
        <v>19</v>
      </c>
      <c r="J543" s="1">
        <v>36608</v>
      </c>
      <c r="K543">
        <v>1600</v>
      </c>
      <c r="L543" t="s">
        <v>18</v>
      </c>
      <c r="M543">
        <v>1091555</v>
      </c>
      <c r="N543" t="s">
        <v>362</v>
      </c>
      <c r="O543" t="s">
        <v>19</v>
      </c>
      <c r="P543" t="s">
        <v>19</v>
      </c>
      <c r="Q543" s="1">
        <v>36612</v>
      </c>
      <c r="R543">
        <v>1200</v>
      </c>
      <c r="S543" t="s">
        <v>19</v>
      </c>
      <c r="T543" t="s">
        <v>19</v>
      </c>
      <c r="U543" t="s">
        <v>19</v>
      </c>
      <c r="V543" t="s">
        <v>19</v>
      </c>
    </row>
    <row r="544" spans="1:24" x14ac:dyDescent="0.25">
      <c r="A544">
        <v>5137815</v>
      </c>
      <c r="B544" t="s">
        <v>5754</v>
      </c>
      <c r="C544" s="1">
        <v>36610</v>
      </c>
      <c r="D544">
        <v>2000</v>
      </c>
      <c r="E544">
        <v>0</v>
      </c>
      <c r="F544">
        <v>0</v>
      </c>
      <c r="G544">
        <v>0</v>
      </c>
      <c r="H544">
        <f>VLOOKUP(D544,DF!$A$2:$B$75,2)*G544</f>
        <v>0</v>
      </c>
      <c r="I544" t="s">
        <v>19</v>
      </c>
      <c r="J544" s="1">
        <v>36610</v>
      </c>
      <c r="K544">
        <v>300</v>
      </c>
      <c r="L544" t="s">
        <v>18</v>
      </c>
      <c r="M544">
        <v>1092839</v>
      </c>
      <c r="N544" t="s">
        <v>331</v>
      </c>
      <c r="O544" t="s">
        <v>19</v>
      </c>
      <c r="P544" t="s">
        <v>19</v>
      </c>
      <c r="Q544" s="1">
        <v>36610</v>
      </c>
      <c r="R544">
        <v>800</v>
      </c>
      <c r="S544" t="s">
        <v>19</v>
      </c>
      <c r="T544" t="s">
        <v>19</v>
      </c>
      <c r="U544" t="s">
        <v>19</v>
      </c>
      <c r="V544" t="s">
        <v>19</v>
      </c>
      <c r="W544" t="s">
        <v>588</v>
      </c>
    </row>
    <row r="545" spans="1:24" x14ac:dyDescent="0.25">
      <c r="A545">
        <v>5146861</v>
      </c>
      <c r="B545" t="s">
        <v>5760</v>
      </c>
      <c r="C545" s="1">
        <v>36655</v>
      </c>
      <c r="D545">
        <v>2000</v>
      </c>
      <c r="E545">
        <v>0</v>
      </c>
      <c r="F545">
        <v>0</v>
      </c>
      <c r="G545">
        <v>0</v>
      </c>
      <c r="H545">
        <f>VLOOKUP(D545,DF!$A$2:$B$75,2)*G545</f>
        <v>0</v>
      </c>
      <c r="I545" t="s">
        <v>401</v>
      </c>
      <c r="J545" s="1">
        <v>36655</v>
      </c>
      <c r="K545">
        <v>100</v>
      </c>
      <c r="L545" t="s">
        <v>24</v>
      </c>
      <c r="M545">
        <v>1095589</v>
      </c>
      <c r="N545" t="s">
        <v>331</v>
      </c>
      <c r="O545" t="s">
        <v>19</v>
      </c>
      <c r="P545" t="s">
        <v>401</v>
      </c>
      <c r="Q545" s="1">
        <v>36655</v>
      </c>
      <c r="R545">
        <v>400</v>
      </c>
      <c r="S545" t="s">
        <v>19</v>
      </c>
      <c r="T545" t="s">
        <v>19</v>
      </c>
      <c r="U545" t="s">
        <v>19</v>
      </c>
      <c r="V545" t="s">
        <v>19</v>
      </c>
      <c r="X545" s="3" t="s">
        <v>589</v>
      </c>
    </row>
    <row r="546" spans="1:24" x14ac:dyDescent="0.25">
      <c r="A546">
        <v>5146860</v>
      </c>
      <c r="B546" t="s">
        <v>5765</v>
      </c>
      <c r="C546" s="1">
        <v>36655</v>
      </c>
      <c r="D546">
        <v>2000</v>
      </c>
      <c r="E546">
        <v>0</v>
      </c>
      <c r="F546">
        <v>0</v>
      </c>
      <c r="G546">
        <v>0</v>
      </c>
      <c r="H546">
        <f>VLOOKUP(D546,DF!$A$2:$B$75,2)*G546</f>
        <v>0</v>
      </c>
      <c r="I546" t="s">
        <v>401</v>
      </c>
      <c r="J546" s="1">
        <v>36655</v>
      </c>
      <c r="K546">
        <v>100</v>
      </c>
      <c r="L546" t="s">
        <v>24</v>
      </c>
      <c r="M546">
        <v>1095589</v>
      </c>
      <c r="N546" t="s">
        <v>331</v>
      </c>
      <c r="O546" t="s">
        <v>19</v>
      </c>
      <c r="P546" t="s">
        <v>401</v>
      </c>
      <c r="Q546" s="1">
        <v>36655</v>
      </c>
      <c r="R546">
        <v>400</v>
      </c>
      <c r="S546" t="s">
        <v>19</v>
      </c>
      <c r="T546" t="s">
        <v>19</v>
      </c>
      <c r="U546" t="s">
        <v>19</v>
      </c>
      <c r="V546" t="s">
        <v>19</v>
      </c>
      <c r="X546" s="3" t="s">
        <v>589</v>
      </c>
    </row>
    <row r="547" spans="1:24" x14ac:dyDescent="0.25">
      <c r="A547">
        <v>5139880</v>
      </c>
      <c r="B547" t="s">
        <v>5732</v>
      </c>
      <c r="C547" s="1">
        <v>36655</v>
      </c>
      <c r="D547">
        <v>2000</v>
      </c>
      <c r="E547">
        <v>0</v>
      </c>
      <c r="F547">
        <v>0</v>
      </c>
      <c r="G547">
        <v>0</v>
      </c>
      <c r="H547">
        <f>VLOOKUP(D547,DF!$A$2:$B$75,2)*G547</f>
        <v>0</v>
      </c>
      <c r="I547" t="s">
        <v>546</v>
      </c>
      <c r="J547" s="1">
        <v>36655</v>
      </c>
      <c r="K547">
        <v>313</v>
      </c>
      <c r="L547" t="s">
        <v>24</v>
      </c>
      <c r="M547">
        <v>1093230</v>
      </c>
      <c r="N547" t="s">
        <v>331</v>
      </c>
      <c r="O547" t="s">
        <v>19</v>
      </c>
      <c r="P547" t="s">
        <v>546</v>
      </c>
      <c r="Q547" s="1">
        <v>36655</v>
      </c>
      <c r="R547">
        <v>1205</v>
      </c>
      <c r="S547" t="s">
        <v>19</v>
      </c>
      <c r="T547" t="s">
        <v>19</v>
      </c>
      <c r="U547" t="s">
        <v>19</v>
      </c>
      <c r="V547" t="s">
        <v>19</v>
      </c>
      <c r="W547" t="s">
        <v>592</v>
      </c>
    </row>
    <row r="548" spans="1:24" x14ac:dyDescent="0.25">
      <c r="A548">
        <v>5139557</v>
      </c>
      <c r="B548" t="s">
        <v>5789</v>
      </c>
      <c r="C548" s="1">
        <v>36655</v>
      </c>
      <c r="D548">
        <v>2000</v>
      </c>
      <c r="E548">
        <v>0</v>
      </c>
      <c r="F548">
        <v>0</v>
      </c>
      <c r="G548">
        <v>0</v>
      </c>
      <c r="H548">
        <f>VLOOKUP(D548,DF!$A$2:$B$75,2)*G548</f>
        <v>0</v>
      </c>
      <c r="I548" t="s">
        <v>590</v>
      </c>
      <c r="J548" s="1">
        <v>36655</v>
      </c>
      <c r="K548">
        <v>232</v>
      </c>
      <c r="L548" t="s">
        <v>24</v>
      </c>
      <c r="M548">
        <v>1093230</v>
      </c>
      <c r="N548" t="s">
        <v>331</v>
      </c>
      <c r="O548" t="s">
        <v>19</v>
      </c>
      <c r="P548" t="s">
        <v>590</v>
      </c>
      <c r="Q548" s="1">
        <v>36655</v>
      </c>
      <c r="R548">
        <v>430</v>
      </c>
      <c r="S548" t="s">
        <v>19</v>
      </c>
      <c r="T548" t="s">
        <v>19</v>
      </c>
      <c r="U548" t="s">
        <v>19</v>
      </c>
      <c r="V548" t="s">
        <v>19</v>
      </c>
      <c r="W548" t="s">
        <v>591</v>
      </c>
    </row>
    <row r="549" spans="1:24" x14ac:dyDescent="0.25">
      <c r="A549">
        <v>5142318</v>
      </c>
      <c r="B549" t="s">
        <v>5748</v>
      </c>
      <c r="C549" s="1">
        <v>36657</v>
      </c>
      <c r="D549">
        <v>2000</v>
      </c>
      <c r="E549">
        <v>0</v>
      </c>
      <c r="F549">
        <v>0</v>
      </c>
      <c r="G549">
        <v>0</v>
      </c>
      <c r="H549">
        <f>VLOOKUP(D549,DF!$A$2:$B$75,2)*G549</f>
        <v>0</v>
      </c>
      <c r="I549" t="s">
        <v>593</v>
      </c>
      <c r="J549" s="1">
        <v>36657</v>
      </c>
      <c r="K549">
        <v>2000</v>
      </c>
      <c r="L549" t="s">
        <v>24</v>
      </c>
      <c r="M549">
        <v>1094810</v>
      </c>
      <c r="N549" t="s">
        <v>362</v>
      </c>
      <c r="O549" t="s">
        <v>19</v>
      </c>
      <c r="P549" t="s">
        <v>593</v>
      </c>
      <c r="Q549" s="1">
        <v>36657</v>
      </c>
      <c r="R549">
        <v>2300</v>
      </c>
      <c r="S549" t="s">
        <v>19</v>
      </c>
      <c r="T549" t="s">
        <v>19</v>
      </c>
      <c r="U549" t="s">
        <v>19</v>
      </c>
      <c r="V549" t="s">
        <v>19</v>
      </c>
      <c r="W549" t="s">
        <v>594</v>
      </c>
    </row>
    <row r="550" spans="1:24" x14ac:dyDescent="0.25">
      <c r="A550">
        <v>5144901</v>
      </c>
      <c r="B550" t="s">
        <v>5717</v>
      </c>
      <c r="C550" s="1">
        <v>36657</v>
      </c>
      <c r="D550">
        <v>2000</v>
      </c>
      <c r="E550">
        <v>0</v>
      </c>
      <c r="F550">
        <v>0</v>
      </c>
      <c r="G550">
        <v>0</v>
      </c>
      <c r="H550">
        <f>VLOOKUP(D550,DF!$A$2:$B$75,2)*G550</f>
        <v>0</v>
      </c>
      <c r="I550" t="s">
        <v>427</v>
      </c>
      <c r="J550" s="1">
        <v>36657</v>
      </c>
      <c r="K550">
        <v>2000</v>
      </c>
      <c r="L550" t="s">
        <v>24</v>
      </c>
      <c r="M550">
        <v>1094826</v>
      </c>
      <c r="N550" t="s">
        <v>362</v>
      </c>
      <c r="O550" t="s">
        <v>19</v>
      </c>
      <c r="P550" t="s">
        <v>427</v>
      </c>
      <c r="Q550" s="1">
        <v>36657</v>
      </c>
      <c r="R550">
        <v>2300</v>
      </c>
      <c r="S550" t="s">
        <v>19</v>
      </c>
      <c r="T550" t="s">
        <v>19</v>
      </c>
      <c r="U550" t="s">
        <v>19</v>
      </c>
      <c r="V550" t="s">
        <v>19</v>
      </c>
      <c r="W550" t="s">
        <v>595</v>
      </c>
    </row>
    <row r="551" spans="1:24" x14ac:dyDescent="0.25">
      <c r="A551">
        <v>5142319</v>
      </c>
      <c r="B551" t="s">
        <v>5716</v>
      </c>
      <c r="C551" s="1">
        <v>36657</v>
      </c>
      <c r="D551">
        <v>2000</v>
      </c>
      <c r="E551">
        <v>0</v>
      </c>
      <c r="F551">
        <v>0</v>
      </c>
      <c r="G551">
        <v>0</v>
      </c>
      <c r="H551">
        <f>VLOOKUP(D551,DF!$A$2:$B$75,2)*G551</f>
        <v>0</v>
      </c>
      <c r="I551" t="s">
        <v>596</v>
      </c>
      <c r="J551" s="1">
        <v>36657</v>
      </c>
      <c r="K551">
        <v>2000</v>
      </c>
      <c r="L551" t="s">
        <v>24</v>
      </c>
      <c r="M551">
        <v>1094810</v>
      </c>
      <c r="N551" t="s">
        <v>362</v>
      </c>
      <c r="O551" t="s">
        <v>19</v>
      </c>
      <c r="P551" t="s">
        <v>596</v>
      </c>
      <c r="Q551" s="1">
        <v>36657</v>
      </c>
      <c r="R551">
        <v>2300</v>
      </c>
      <c r="S551" t="s">
        <v>19</v>
      </c>
      <c r="T551" t="s">
        <v>19</v>
      </c>
      <c r="U551" t="s">
        <v>19</v>
      </c>
      <c r="V551" t="s">
        <v>19</v>
      </c>
      <c r="W551" t="s">
        <v>597</v>
      </c>
    </row>
    <row r="552" spans="1:24" x14ac:dyDescent="0.25">
      <c r="A552">
        <v>5139980</v>
      </c>
      <c r="B552" t="s">
        <v>5708</v>
      </c>
      <c r="C552" s="1">
        <v>36671</v>
      </c>
      <c r="D552">
        <v>2000</v>
      </c>
      <c r="E552">
        <v>0</v>
      </c>
      <c r="F552">
        <v>0</v>
      </c>
      <c r="G552">
        <v>0</v>
      </c>
      <c r="H552">
        <f>VLOOKUP(D552,DF!$A$2:$B$75,2)*G552</f>
        <v>0</v>
      </c>
      <c r="I552" t="s">
        <v>584</v>
      </c>
      <c r="J552" s="1">
        <v>36671</v>
      </c>
      <c r="K552">
        <v>2242</v>
      </c>
      <c r="L552" t="s">
        <v>24</v>
      </c>
      <c r="M552">
        <v>1093233</v>
      </c>
      <c r="N552" t="s">
        <v>331</v>
      </c>
      <c r="O552" t="s">
        <v>19</v>
      </c>
      <c r="P552" t="s">
        <v>584</v>
      </c>
      <c r="Q552" s="1">
        <v>36671</v>
      </c>
      <c r="R552">
        <v>2242</v>
      </c>
      <c r="S552" t="s">
        <v>19</v>
      </c>
      <c r="T552" t="s">
        <v>19</v>
      </c>
      <c r="U552" t="s">
        <v>19</v>
      </c>
      <c r="V552" t="s">
        <v>19</v>
      </c>
      <c r="W552" t="s">
        <v>598</v>
      </c>
    </row>
    <row r="553" spans="1:24" x14ac:dyDescent="0.25">
      <c r="A553">
        <v>5139983</v>
      </c>
      <c r="B553" t="s">
        <v>5770</v>
      </c>
      <c r="C553" s="1">
        <v>36672</v>
      </c>
      <c r="D553">
        <v>2000</v>
      </c>
      <c r="E553">
        <v>0</v>
      </c>
      <c r="F553">
        <v>0</v>
      </c>
      <c r="G553">
        <v>0</v>
      </c>
      <c r="H553">
        <f>VLOOKUP(D553,DF!$A$2:$B$75,2)*G553</f>
        <v>0</v>
      </c>
      <c r="I553" t="s">
        <v>69</v>
      </c>
      <c r="J553" s="1">
        <v>36672</v>
      </c>
      <c r="K553">
        <v>120</v>
      </c>
      <c r="L553" t="s">
        <v>24</v>
      </c>
      <c r="M553">
        <v>1093233</v>
      </c>
      <c r="N553" t="s">
        <v>331</v>
      </c>
      <c r="O553" t="s">
        <v>19</v>
      </c>
      <c r="P553" t="s">
        <v>69</v>
      </c>
      <c r="Q553" s="1">
        <v>36672</v>
      </c>
      <c r="R553">
        <v>120</v>
      </c>
      <c r="S553" t="s">
        <v>19</v>
      </c>
      <c r="T553" t="s">
        <v>19</v>
      </c>
      <c r="U553" t="s">
        <v>19</v>
      </c>
      <c r="V553" t="s">
        <v>19</v>
      </c>
      <c r="W553" t="s">
        <v>599</v>
      </c>
    </row>
    <row r="554" spans="1:24" x14ac:dyDescent="0.25">
      <c r="A554">
        <v>5140287</v>
      </c>
      <c r="B554" t="s">
        <v>5708</v>
      </c>
      <c r="C554" s="1">
        <v>36672</v>
      </c>
      <c r="D554">
        <v>2000</v>
      </c>
      <c r="E554">
        <v>0</v>
      </c>
      <c r="F554">
        <v>0</v>
      </c>
      <c r="G554">
        <v>0</v>
      </c>
      <c r="H554">
        <f>VLOOKUP(D554,DF!$A$2:$B$75,2)*G554</f>
        <v>0</v>
      </c>
      <c r="I554" t="s">
        <v>584</v>
      </c>
      <c r="J554" s="1">
        <v>36672</v>
      </c>
      <c r="K554">
        <v>130</v>
      </c>
      <c r="L554" t="s">
        <v>24</v>
      </c>
      <c r="M554">
        <v>1093233</v>
      </c>
      <c r="N554" t="s">
        <v>331</v>
      </c>
      <c r="O554" t="s">
        <v>19</v>
      </c>
      <c r="P554" t="s">
        <v>584</v>
      </c>
      <c r="Q554" s="1">
        <v>36672</v>
      </c>
      <c r="R554">
        <v>1100</v>
      </c>
      <c r="S554" t="s">
        <v>19</v>
      </c>
      <c r="T554" t="s">
        <v>19</v>
      </c>
      <c r="U554" t="s">
        <v>19</v>
      </c>
      <c r="V554" t="s">
        <v>19</v>
      </c>
      <c r="W554" t="s">
        <v>600</v>
      </c>
    </row>
    <row r="555" spans="1:24" x14ac:dyDescent="0.25">
      <c r="A555">
        <v>5140289</v>
      </c>
      <c r="B555" t="s">
        <v>5708</v>
      </c>
      <c r="C555" s="1">
        <v>36672</v>
      </c>
      <c r="D555">
        <v>2000</v>
      </c>
      <c r="E555">
        <v>0</v>
      </c>
      <c r="F555">
        <v>0</v>
      </c>
      <c r="G555">
        <v>0</v>
      </c>
      <c r="H555">
        <f>VLOOKUP(D555,DF!$A$2:$B$75,2)*G555</f>
        <v>0</v>
      </c>
      <c r="I555" t="s">
        <v>536</v>
      </c>
      <c r="J555" s="1">
        <v>36672</v>
      </c>
      <c r="K555">
        <v>200</v>
      </c>
      <c r="L555" t="s">
        <v>24</v>
      </c>
      <c r="M555">
        <v>1093233</v>
      </c>
      <c r="N555" t="s">
        <v>331</v>
      </c>
      <c r="O555" t="s">
        <v>19</v>
      </c>
      <c r="P555" t="s">
        <v>536</v>
      </c>
      <c r="Q555" s="1">
        <v>36672</v>
      </c>
      <c r="R555">
        <v>1100</v>
      </c>
      <c r="S555" t="s">
        <v>19</v>
      </c>
      <c r="T555" t="s">
        <v>19</v>
      </c>
      <c r="U555" t="s">
        <v>19</v>
      </c>
      <c r="V555" t="s">
        <v>19</v>
      </c>
      <c r="W555" t="s">
        <v>601</v>
      </c>
    </row>
    <row r="556" spans="1:24" x14ac:dyDescent="0.25">
      <c r="A556">
        <v>5140288</v>
      </c>
      <c r="B556" t="s">
        <v>5708</v>
      </c>
      <c r="C556" s="1">
        <v>36672</v>
      </c>
      <c r="D556">
        <v>2000</v>
      </c>
      <c r="E556">
        <v>0</v>
      </c>
      <c r="F556">
        <v>0</v>
      </c>
      <c r="G556">
        <v>0</v>
      </c>
      <c r="H556">
        <f>VLOOKUP(D556,DF!$A$2:$B$75,2)*G556</f>
        <v>0</v>
      </c>
      <c r="I556" t="s">
        <v>236</v>
      </c>
      <c r="J556" s="1">
        <v>36672</v>
      </c>
      <c r="K556">
        <v>445</v>
      </c>
      <c r="L556" t="s">
        <v>24</v>
      </c>
      <c r="M556">
        <v>1093233</v>
      </c>
      <c r="N556" t="s">
        <v>331</v>
      </c>
      <c r="O556" t="s">
        <v>19</v>
      </c>
      <c r="P556" t="s">
        <v>236</v>
      </c>
      <c r="Q556" s="1">
        <v>36672</v>
      </c>
      <c r="R556">
        <v>1100</v>
      </c>
      <c r="S556" t="s">
        <v>19</v>
      </c>
      <c r="T556" t="s">
        <v>19</v>
      </c>
      <c r="U556" t="s">
        <v>19</v>
      </c>
      <c r="V556" t="s">
        <v>19</v>
      </c>
      <c r="W556" t="s">
        <v>602</v>
      </c>
    </row>
    <row r="557" spans="1:24" x14ac:dyDescent="0.25">
      <c r="A557">
        <v>5151093</v>
      </c>
      <c r="B557" t="s">
        <v>5741</v>
      </c>
      <c r="C557" s="1">
        <v>36690</v>
      </c>
      <c r="D557">
        <v>2000</v>
      </c>
      <c r="E557">
        <v>0</v>
      </c>
      <c r="F557">
        <v>0</v>
      </c>
      <c r="G557">
        <v>0</v>
      </c>
      <c r="H557">
        <f>VLOOKUP(D557,DF!$A$2:$B$75,2)*G557</f>
        <v>0</v>
      </c>
      <c r="I557" t="s">
        <v>606</v>
      </c>
      <c r="J557" s="1">
        <v>36690</v>
      </c>
      <c r="K557">
        <v>2243</v>
      </c>
      <c r="L557" t="s">
        <v>24</v>
      </c>
      <c r="M557">
        <v>1096915</v>
      </c>
      <c r="N557" t="s">
        <v>417</v>
      </c>
      <c r="O557" t="s">
        <v>19</v>
      </c>
      <c r="P557" t="s">
        <v>606</v>
      </c>
      <c r="Q557" s="1">
        <v>36691</v>
      </c>
      <c r="R557">
        <v>1</v>
      </c>
      <c r="S557" t="s">
        <v>19</v>
      </c>
      <c r="T557" t="s">
        <v>19</v>
      </c>
      <c r="U557" t="s">
        <v>19</v>
      </c>
      <c r="V557" t="s">
        <v>19</v>
      </c>
      <c r="W557" t="s">
        <v>607</v>
      </c>
    </row>
    <row r="558" spans="1:24" x14ac:dyDescent="0.25">
      <c r="A558">
        <v>5152341</v>
      </c>
      <c r="B558" t="s">
        <v>5758</v>
      </c>
      <c r="C558" s="1">
        <v>36690</v>
      </c>
      <c r="D558">
        <v>2000</v>
      </c>
      <c r="E558">
        <v>0</v>
      </c>
      <c r="F558">
        <v>0</v>
      </c>
      <c r="G558">
        <v>0</v>
      </c>
      <c r="H558">
        <f>VLOOKUP(D558,DF!$A$2:$B$75,2)*G558</f>
        <v>0</v>
      </c>
      <c r="I558" t="s">
        <v>603</v>
      </c>
      <c r="J558" s="1">
        <v>36690</v>
      </c>
      <c r="K558">
        <v>1715</v>
      </c>
      <c r="L558" t="s">
        <v>24</v>
      </c>
      <c r="M558">
        <v>1097884</v>
      </c>
      <c r="N558" t="s">
        <v>358</v>
      </c>
      <c r="O558" t="s">
        <v>19</v>
      </c>
      <c r="P558" t="s">
        <v>603</v>
      </c>
      <c r="Q558" s="1">
        <v>36690</v>
      </c>
      <c r="R558">
        <v>1715</v>
      </c>
      <c r="S558" t="s">
        <v>19</v>
      </c>
      <c r="T558" t="s">
        <v>19</v>
      </c>
      <c r="U558" t="s">
        <v>19</v>
      </c>
      <c r="V558" t="s">
        <v>19</v>
      </c>
      <c r="W558" t="s">
        <v>604</v>
      </c>
    </row>
    <row r="559" spans="1:24" x14ac:dyDescent="0.25">
      <c r="A559">
        <v>5150297</v>
      </c>
      <c r="B559" t="s">
        <v>5734</v>
      </c>
      <c r="C559" s="1">
        <v>36690</v>
      </c>
      <c r="D559">
        <v>2000</v>
      </c>
      <c r="E559">
        <v>0</v>
      </c>
      <c r="F559">
        <v>0</v>
      </c>
      <c r="G559">
        <v>0</v>
      </c>
      <c r="H559">
        <f>VLOOKUP(D559,DF!$A$2:$B$75,2)*G559</f>
        <v>0</v>
      </c>
      <c r="I559" t="s">
        <v>469</v>
      </c>
      <c r="J559" s="1">
        <v>36690</v>
      </c>
      <c r="K559">
        <v>2212</v>
      </c>
      <c r="L559" t="s">
        <v>24</v>
      </c>
      <c r="M559">
        <v>1096915</v>
      </c>
      <c r="N559" t="s">
        <v>358</v>
      </c>
      <c r="O559" t="s">
        <v>19</v>
      </c>
      <c r="P559" t="s">
        <v>469</v>
      </c>
      <c r="Q559" s="1">
        <v>36691</v>
      </c>
      <c r="R559">
        <v>12</v>
      </c>
      <c r="S559" t="s">
        <v>19</v>
      </c>
      <c r="T559" t="s">
        <v>19</v>
      </c>
      <c r="U559" t="s">
        <v>19</v>
      </c>
      <c r="V559" t="s">
        <v>19</v>
      </c>
      <c r="W559" t="s">
        <v>605</v>
      </c>
    </row>
    <row r="560" spans="1:24" x14ac:dyDescent="0.25">
      <c r="A560">
        <v>5150298</v>
      </c>
      <c r="B560" t="s">
        <v>5734</v>
      </c>
      <c r="C560" s="1">
        <v>36690</v>
      </c>
      <c r="D560">
        <v>2000</v>
      </c>
      <c r="E560">
        <v>0</v>
      </c>
      <c r="F560">
        <v>0</v>
      </c>
      <c r="G560">
        <v>0</v>
      </c>
      <c r="H560">
        <f>VLOOKUP(D560,DF!$A$2:$B$75,2)*G560</f>
        <v>0</v>
      </c>
      <c r="I560" t="s">
        <v>550</v>
      </c>
      <c r="J560" s="1">
        <v>36690</v>
      </c>
      <c r="K560">
        <v>2325</v>
      </c>
      <c r="L560" t="s">
        <v>24</v>
      </c>
      <c r="M560">
        <v>1096915</v>
      </c>
      <c r="N560" t="s">
        <v>392</v>
      </c>
      <c r="O560" t="s">
        <v>19</v>
      </c>
      <c r="P560" t="s">
        <v>550</v>
      </c>
      <c r="Q560" s="1">
        <v>36691</v>
      </c>
      <c r="R560">
        <v>225</v>
      </c>
      <c r="S560" t="s">
        <v>19</v>
      </c>
      <c r="T560" t="s">
        <v>19</v>
      </c>
      <c r="U560" t="s">
        <v>19</v>
      </c>
      <c r="V560" t="s">
        <v>19</v>
      </c>
      <c r="W560" t="s">
        <v>608</v>
      </c>
    </row>
    <row r="561" spans="1:24" x14ac:dyDescent="0.25">
      <c r="A561">
        <v>5151096</v>
      </c>
      <c r="B561" t="s">
        <v>5734</v>
      </c>
      <c r="C561" s="1">
        <v>36691</v>
      </c>
      <c r="D561">
        <v>2000</v>
      </c>
      <c r="E561">
        <v>0</v>
      </c>
      <c r="F561">
        <v>0</v>
      </c>
      <c r="G561">
        <v>0</v>
      </c>
      <c r="H561">
        <f>VLOOKUP(D561,DF!$A$2:$B$75,2)*G561</f>
        <v>0</v>
      </c>
      <c r="I561" t="s">
        <v>469</v>
      </c>
      <c r="J561" s="1">
        <v>36691</v>
      </c>
      <c r="K561">
        <v>643</v>
      </c>
      <c r="L561" t="s">
        <v>24</v>
      </c>
      <c r="M561">
        <v>1096915</v>
      </c>
      <c r="N561" t="s">
        <v>392</v>
      </c>
      <c r="O561" t="s">
        <v>19</v>
      </c>
      <c r="P561" t="s">
        <v>469</v>
      </c>
      <c r="Q561" s="1">
        <v>36691</v>
      </c>
      <c r="R561">
        <v>643</v>
      </c>
      <c r="S561" t="s">
        <v>19</v>
      </c>
      <c r="T561" t="s">
        <v>19</v>
      </c>
      <c r="U561" t="s">
        <v>19</v>
      </c>
      <c r="V561" t="s">
        <v>19</v>
      </c>
      <c r="W561" t="s">
        <v>609</v>
      </c>
    </row>
    <row r="562" spans="1:24" x14ac:dyDescent="0.25">
      <c r="A562">
        <v>5152085</v>
      </c>
      <c r="B562" t="s">
        <v>5760</v>
      </c>
      <c r="C562" s="1">
        <v>36693</v>
      </c>
      <c r="D562">
        <v>2000</v>
      </c>
      <c r="E562">
        <v>0</v>
      </c>
      <c r="F562">
        <v>0</v>
      </c>
      <c r="G562">
        <v>0</v>
      </c>
      <c r="H562">
        <f>VLOOKUP(D562,DF!$A$2:$B$75,2)*G562</f>
        <v>0</v>
      </c>
      <c r="I562" t="s">
        <v>401</v>
      </c>
      <c r="J562" s="1">
        <v>36693</v>
      </c>
      <c r="K562">
        <v>924</v>
      </c>
      <c r="L562" t="s">
        <v>24</v>
      </c>
      <c r="M562">
        <v>1097759</v>
      </c>
      <c r="N562" t="s">
        <v>331</v>
      </c>
      <c r="O562" t="s">
        <v>19</v>
      </c>
      <c r="P562" t="s">
        <v>401</v>
      </c>
      <c r="Q562" s="1">
        <v>36693</v>
      </c>
      <c r="R562">
        <v>924</v>
      </c>
      <c r="S562" t="s">
        <v>19</v>
      </c>
      <c r="T562" t="s">
        <v>19</v>
      </c>
      <c r="U562" t="s">
        <v>19</v>
      </c>
      <c r="V562" t="s">
        <v>19</v>
      </c>
      <c r="X562" s="3" t="s">
        <v>610</v>
      </c>
    </row>
    <row r="563" spans="1:24" x14ac:dyDescent="0.25">
      <c r="A563">
        <v>5150391</v>
      </c>
      <c r="B563" t="s">
        <v>5741</v>
      </c>
      <c r="C563" s="1">
        <v>36697</v>
      </c>
      <c r="D563">
        <v>2000</v>
      </c>
      <c r="E563">
        <v>0</v>
      </c>
      <c r="F563">
        <v>0</v>
      </c>
      <c r="G563">
        <v>0</v>
      </c>
      <c r="H563">
        <f>VLOOKUP(D563,DF!$A$2:$B$75,2)*G563</f>
        <v>0</v>
      </c>
      <c r="I563" t="s">
        <v>620</v>
      </c>
      <c r="J563" s="1">
        <v>36697</v>
      </c>
      <c r="K563">
        <v>1811</v>
      </c>
      <c r="L563" t="s">
        <v>24</v>
      </c>
      <c r="M563">
        <v>1096916</v>
      </c>
      <c r="N563" t="s">
        <v>366</v>
      </c>
      <c r="O563" t="s">
        <v>19</v>
      </c>
      <c r="P563" t="s">
        <v>620</v>
      </c>
      <c r="Q563" s="1">
        <v>36697</v>
      </c>
      <c r="R563">
        <v>1811</v>
      </c>
      <c r="S563" t="s">
        <v>19</v>
      </c>
      <c r="T563" t="s">
        <v>19</v>
      </c>
      <c r="U563" t="s">
        <v>19</v>
      </c>
      <c r="V563" t="s">
        <v>19</v>
      </c>
      <c r="W563" t="s">
        <v>621</v>
      </c>
    </row>
    <row r="564" spans="1:24" x14ac:dyDescent="0.25">
      <c r="A564">
        <v>5150695</v>
      </c>
      <c r="B564" t="s">
        <v>5741</v>
      </c>
      <c r="C564" s="1">
        <v>36697</v>
      </c>
      <c r="D564">
        <v>2000</v>
      </c>
      <c r="E564">
        <v>0</v>
      </c>
      <c r="F564">
        <v>0</v>
      </c>
      <c r="G564">
        <v>0</v>
      </c>
      <c r="H564">
        <f>VLOOKUP(D564,DF!$A$2:$B$75,2)*G564</f>
        <v>0</v>
      </c>
      <c r="I564" t="s">
        <v>624</v>
      </c>
      <c r="J564" s="1">
        <v>36697</v>
      </c>
      <c r="K564">
        <v>1813</v>
      </c>
      <c r="L564" t="s">
        <v>24</v>
      </c>
      <c r="M564">
        <v>1096916</v>
      </c>
      <c r="N564" t="s">
        <v>331</v>
      </c>
      <c r="O564" t="s">
        <v>19</v>
      </c>
      <c r="P564" t="s">
        <v>624</v>
      </c>
      <c r="Q564" s="1">
        <v>36697</v>
      </c>
      <c r="R564">
        <v>1813</v>
      </c>
      <c r="S564" t="s">
        <v>19</v>
      </c>
      <c r="T564" t="s">
        <v>19</v>
      </c>
      <c r="U564" t="s">
        <v>19</v>
      </c>
      <c r="V564" t="s">
        <v>19</v>
      </c>
      <c r="W564" t="s">
        <v>625</v>
      </c>
    </row>
    <row r="565" spans="1:24" x14ac:dyDescent="0.25">
      <c r="A565">
        <v>5150696</v>
      </c>
      <c r="B565" t="s">
        <v>5741</v>
      </c>
      <c r="C565" s="1">
        <v>36697</v>
      </c>
      <c r="D565">
        <v>2000</v>
      </c>
      <c r="E565">
        <v>0</v>
      </c>
      <c r="F565">
        <v>0</v>
      </c>
      <c r="G565">
        <v>0</v>
      </c>
      <c r="H565">
        <f>VLOOKUP(D565,DF!$A$2:$B$75,2)*G565</f>
        <v>0</v>
      </c>
      <c r="I565" t="s">
        <v>626</v>
      </c>
      <c r="J565" s="1">
        <v>36697</v>
      </c>
      <c r="K565">
        <v>1841</v>
      </c>
      <c r="L565" t="s">
        <v>24</v>
      </c>
      <c r="M565">
        <v>1096916</v>
      </c>
      <c r="N565" t="s">
        <v>331</v>
      </c>
      <c r="O565" t="s">
        <v>19</v>
      </c>
      <c r="P565" t="s">
        <v>626</v>
      </c>
      <c r="Q565" s="1">
        <v>36697</v>
      </c>
      <c r="R565">
        <v>1841</v>
      </c>
      <c r="S565" t="s">
        <v>19</v>
      </c>
      <c r="T565" t="s">
        <v>19</v>
      </c>
      <c r="U565" t="s">
        <v>19</v>
      </c>
      <c r="V565" t="s">
        <v>19</v>
      </c>
      <c r="W565" t="s">
        <v>627</v>
      </c>
    </row>
    <row r="566" spans="1:24" x14ac:dyDescent="0.25">
      <c r="A566">
        <v>5150698</v>
      </c>
      <c r="B566" t="s">
        <v>5741</v>
      </c>
      <c r="C566" s="1">
        <v>36697</v>
      </c>
      <c r="D566">
        <v>2000</v>
      </c>
      <c r="E566">
        <v>0</v>
      </c>
      <c r="F566">
        <v>0</v>
      </c>
      <c r="G566">
        <v>0</v>
      </c>
      <c r="H566">
        <f>VLOOKUP(D566,DF!$A$2:$B$75,2)*G566</f>
        <v>0</v>
      </c>
      <c r="I566" t="s">
        <v>626</v>
      </c>
      <c r="J566" s="1">
        <v>36697</v>
      </c>
      <c r="K566">
        <v>1901</v>
      </c>
      <c r="L566" t="s">
        <v>24</v>
      </c>
      <c r="M566">
        <v>1096916</v>
      </c>
      <c r="N566" t="s">
        <v>392</v>
      </c>
      <c r="O566" t="s">
        <v>19</v>
      </c>
      <c r="P566" t="s">
        <v>626</v>
      </c>
      <c r="Q566" s="1">
        <v>36697</v>
      </c>
      <c r="R566">
        <v>1901</v>
      </c>
      <c r="S566" t="s">
        <v>19</v>
      </c>
      <c r="T566" t="s">
        <v>19</v>
      </c>
      <c r="U566" t="s">
        <v>19</v>
      </c>
      <c r="V566" t="s">
        <v>19</v>
      </c>
      <c r="W566" t="s">
        <v>628</v>
      </c>
    </row>
    <row r="567" spans="1:24" x14ac:dyDescent="0.25">
      <c r="A567">
        <v>5152403</v>
      </c>
      <c r="B567" t="s">
        <v>5760</v>
      </c>
      <c r="C567" s="1">
        <v>36697</v>
      </c>
      <c r="D567">
        <v>2000</v>
      </c>
      <c r="E567">
        <v>0</v>
      </c>
      <c r="F567">
        <v>0</v>
      </c>
      <c r="G567">
        <v>0</v>
      </c>
      <c r="H567">
        <f>VLOOKUP(D567,DF!$A$2:$B$75,2)*G567</f>
        <v>0</v>
      </c>
      <c r="I567" t="s">
        <v>401</v>
      </c>
      <c r="J567" s="1">
        <v>36697</v>
      </c>
      <c r="K567">
        <v>2100</v>
      </c>
      <c r="L567" t="s">
        <v>24</v>
      </c>
      <c r="M567">
        <v>1097763</v>
      </c>
      <c r="N567" t="s">
        <v>331</v>
      </c>
      <c r="O567" t="s">
        <v>19</v>
      </c>
      <c r="P567" t="s">
        <v>401</v>
      </c>
      <c r="Q567" s="1">
        <v>36698</v>
      </c>
      <c r="R567">
        <v>100</v>
      </c>
      <c r="S567" t="s">
        <v>19</v>
      </c>
      <c r="T567" t="s">
        <v>19</v>
      </c>
      <c r="U567" t="s">
        <v>19</v>
      </c>
      <c r="V567" t="s">
        <v>19</v>
      </c>
      <c r="X567" s="3" t="s">
        <v>630</v>
      </c>
    </row>
    <row r="568" spans="1:24" x14ac:dyDescent="0.25">
      <c r="A568">
        <v>5150699</v>
      </c>
      <c r="B568" t="s">
        <v>5740</v>
      </c>
      <c r="C568" s="1">
        <v>36697</v>
      </c>
      <c r="D568">
        <v>2000</v>
      </c>
      <c r="E568">
        <v>0</v>
      </c>
      <c r="F568">
        <v>0</v>
      </c>
      <c r="G568">
        <v>0</v>
      </c>
      <c r="H568">
        <f>VLOOKUP(D568,DF!$A$2:$B$75,2)*G568</f>
        <v>0</v>
      </c>
      <c r="I568" t="s">
        <v>481</v>
      </c>
      <c r="J568" s="1">
        <v>36697</v>
      </c>
      <c r="K568">
        <v>2030</v>
      </c>
      <c r="L568" t="s">
        <v>24</v>
      </c>
      <c r="M568">
        <v>1096916</v>
      </c>
      <c r="N568" t="s">
        <v>366</v>
      </c>
      <c r="O568" t="s">
        <v>19</v>
      </c>
      <c r="P568" t="s">
        <v>481</v>
      </c>
      <c r="Q568" s="1">
        <v>36697</v>
      </c>
      <c r="R568">
        <v>2030</v>
      </c>
      <c r="S568" t="s">
        <v>19</v>
      </c>
      <c r="T568" t="s">
        <v>19</v>
      </c>
      <c r="U568" t="s">
        <v>19</v>
      </c>
      <c r="V568" t="s">
        <v>19</v>
      </c>
      <c r="W568" t="s">
        <v>629</v>
      </c>
    </row>
    <row r="569" spans="1:24" x14ac:dyDescent="0.25">
      <c r="A569">
        <v>5152402</v>
      </c>
      <c r="B569" t="s">
        <v>5765</v>
      </c>
      <c r="C569" s="1">
        <v>36697</v>
      </c>
      <c r="D569">
        <v>2000</v>
      </c>
      <c r="E569">
        <v>0</v>
      </c>
      <c r="F569">
        <v>0</v>
      </c>
      <c r="G569">
        <v>0</v>
      </c>
      <c r="H569">
        <f>VLOOKUP(D569,DF!$A$2:$B$75,2)*G569</f>
        <v>0</v>
      </c>
      <c r="I569" t="s">
        <v>401</v>
      </c>
      <c r="J569" s="1">
        <v>36697</v>
      </c>
      <c r="K569">
        <v>2110</v>
      </c>
      <c r="L569" t="s">
        <v>24</v>
      </c>
      <c r="M569">
        <v>1097763</v>
      </c>
      <c r="N569" t="s">
        <v>331</v>
      </c>
      <c r="O569" t="s">
        <v>19</v>
      </c>
      <c r="P569" t="s">
        <v>401</v>
      </c>
      <c r="Q569" s="1">
        <v>36698</v>
      </c>
      <c r="R569">
        <v>100</v>
      </c>
      <c r="S569" t="s">
        <v>19</v>
      </c>
      <c r="T569" t="s">
        <v>19</v>
      </c>
      <c r="U569" t="s">
        <v>19</v>
      </c>
      <c r="V569" t="s">
        <v>19</v>
      </c>
      <c r="X569" s="3" t="s">
        <v>630</v>
      </c>
    </row>
    <row r="570" spans="1:24" x14ac:dyDescent="0.25">
      <c r="A570">
        <v>5149783</v>
      </c>
      <c r="B570" t="s">
        <v>5727</v>
      </c>
      <c r="C570" s="1">
        <v>36697</v>
      </c>
      <c r="D570">
        <v>2000</v>
      </c>
      <c r="E570">
        <v>0</v>
      </c>
      <c r="F570">
        <v>0</v>
      </c>
      <c r="G570">
        <v>0</v>
      </c>
      <c r="H570">
        <f>VLOOKUP(D570,DF!$A$2:$B$75,2)*G570</f>
        <v>0</v>
      </c>
      <c r="I570" t="s">
        <v>85</v>
      </c>
      <c r="J570" s="1">
        <v>36697</v>
      </c>
      <c r="K570">
        <v>645</v>
      </c>
      <c r="L570" t="s">
        <v>24</v>
      </c>
      <c r="M570">
        <v>1096860</v>
      </c>
      <c r="N570" t="s">
        <v>358</v>
      </c>
      <c r="O570" t="s">
        <v>19</v>
      </c>
      <c r="P570" t="s">
        <v>85</v>
      </c>
      <c r="Q570" s="1">
        <v>36697</v>
      </c>
      <c r="R570">
        <v>645</v>
      </c>
      <c r="S570" t="s">
        <v>19</v>
      </c>
      <c r="T570" t="s">
        <v>19</v>
      </c>
      <c r="U570" t="s">
        <v>19</v>
      </c>
      <c r="V570" t="s">
        <v>19</v>
      </c>
      <c r="X570" s="3" t="s">
        <v>612</v>
      </c>
    </row>
    <row r="571" spans="1:24" x14ac:dyDescent="0.25">
      <c r="A571">
        <v>5149859</v>
      </c>
      <c r="B571" t="s">
        <v>5723</v>
      </c>
      <c r="C571" s="1">
        <v>36697</v>
      </c>
      <c r="D571">
        <v>2000</v>
      </c>
      <c r="E571">
        <v>0</v>
      </c>
      <c r="F571">
        <v>0</v>
      </c>
      <c r="G571">
        <v>0</v>
      </c>
      <c r="H571">
        <f>VLOOKUP(D571,DF!$A$2:$B$75,2)*G571</f>
        <v>0</v>
      </c>
      <c r="I571" t="s">
        <v>613</v>
      </c>
      <c r="J571" s="1">
        <v>36697</v>
      </c>
      <c r="K571">
        <v>1600</v>
      </c>
      <c r="L571" t="s">
        <v>24</v>
      </c>
      <c r="M571">
        <v>1096861</v>
      </c>
      <c r="N571" t="s">
        <v>362</v>
      </c>
      <c r="O571" t="s">
        <v>19</v>
      </c>
      <c r="P571" t="s">
        <v>613</v>
      </c>
      <c r="Q571" s="1">
        <v>36697</v>
      </c>
      <c r="R571">
        <v>1900</v>
      </c>
      <c r="S571" t="s">
        <v>19</v>
      </c>
      <c r="T571" t="s">
        <v>19</v>
      </c>
      <c r="U571" t="s">
        <v>19</v>
      </c>
      <c r="V571" t="s">
        <v>19</v>
      </c>
      <c r="W571" t="s">
        <v>614</v>
      </c>
    </row>
    <row r="572" spans="1:24" x14ac:dyDescent="0.25">
      <c r="A572">
        <v>5150392</v>
      </c>
      <c r="B572" t="s">
        <v>5744</v>
      </c>
      <c r="C572" s="1">
        <v>36697</v>
      </c>
      <c r="D572">
        <v>2000</v>
      </c>
      <c r="E572">
        <v>0</v>
      </c>
      <c r="F572">
        <v>0</v>
      </c>
      <c r="G572">
        <v>0</v>
      </c>
      <c r="H572">
        <f>VLOOKUP(D572,DF!$A$2:$B$75,2)*G572</f>
        <v>0</v>
      </c>
      <c r="I572" t="s">
        <v>622</v>
      </c>
      <c r="J572" s="1">
        <v>36697</v>
      </c>
      <c r="K572">
        <v>1811</v>
      </c>
      <c r="L572" t="s">
        <v>24</v>
      </c>
      <c r="M572">
        <v>1096916</v>
      </c>
      <c r="N572" t="s">
        <v>331</v>
      </c>
      <c r="O572" t="s">
        <v>19</v>
      </c>
      <c r="P572" t="s">
        <v>622</v>
      </c>
      <c r="Q572" s="1">
        <v>36697</v>
      </c>
      <c r="R572">
        <v>1811</v>
      </c>
      <c r="S572" t="s">
        <v>19</v>
      </c>
      <c r="T572" t="s">
        <v>19</v>
      </c>
      <c r="U572" t="s">
        <v>19</v>
      </c>
      <c r="V572" t="s">
        <v>19</v>
      </c>
      <c r="W572" t="s">
        <v>623</v>
      </c>
    </row>
    <row r="573" spans="1:24" x14ac:dyDescent="0.25">
      <c r="A573">
        <v>5153543</v>
      </c>
      <c r="B573" t="s">
        <v>5725</v>
      </c>
      <c r="C573" s="1">
        <v>36697</v>
      </c>
      <c r="D573">
        <v>2000</v>
      </c>
      <c r="E573">
        <v>0</v>
      </c>
      <c r="F573">
        <v>0</v>
      </c>
      <c r="G573">
        <v>0</v>
      </c>
      <c r="H573">
        <f>VLOOKUP(D573,DF!$A$2:$B$75,2)*G573</f>
        <v>0</v>
      </c>
      <c r="I573" t="s">
        <v>145</v>
      </c>
      <c r="J573" s="1">
        <v>36697</v>
      </c>
      <c r="K573">
        <v>1630</v>
      </c>
      <c r="L573" t="s">
        <v>24</v>
      </c>
      <c r="M573">
        <v>1098240</v>
      </c>
      <c r="N573" t="s">
        <v>615</v>
      </c>
      <c r="O573" t="s">
        <v>19</v>
      </c>
      <c r="P573" t="s">
        <v>145</v>
      </c>
      <c r="Q573" s="1">
        <v>36697</v>
      </c>
      <c r="R573">
        <v>2000</v>
      </c>
      <c r="S573" t="s">
        <v>19</v>
      </c>
      <c r="T573" t="s">
        <v>19</v>
      </c>
      <c r="U573" t="s">
        <v>19</v>
      </c>
      <c r="V573" t="s">
        <v>19</v>
      </c>
      <c r="W573" t="s">
        <v>616</v>
      </c>
      <c r="X573" s="3" t="s">
        <v>617</v>
      </c>
    </row>
    <row r="574" spans="1:24" x14ac:dyDescent="0.25">
      <c r="A574">
        <v>5153544</v>
      </c>
      <c r="B574" t="s">
        <v>5700</v>
      </c>
      <c r="C574" s="1">
        <v>36697</v>
      </c>
      <c r="D574">
        <v>2000</v>
      </c>
      <c r="E574">
        <v>0</v>
      </c>
      <c r="F574">
        <v>0</v>
      </c>
      <c r="G574">
        <v>0</v>
      </c>
      <c r="H574">
        <f>VLOOKUP(D574,DF!$A$2:$B$75,2)*G574</f>
        <v>0</v>
      </c>
      <c r="I574" t="s">
        <v>618</v>
      </c>
      <c r="J574" s="1">
        <v>36697</v>
      </c>
      <c r="K574">
        <v>1740</v>
      </c>
      <c r="L574" t="s">
        <v>24</v>
      </c>
      <c r="M574">
        <v>1098240</v>
      </c>
      <c r="N574" t="s">
        <v>331</v>
      </c>
      <c r="O574" t="s">
        <v>19</v>
      </c>
      <c r="P574" t="s">
        <v>618</v>
      </c>
      <c r="Q574" s="1">
        <v>36697</v>
      </c>
      <c r="R574">
        <v>2100</v>
      </c>
      <c r="S574" t="s">
        <v>19</v>
      </c>
      <c r="T574" t="s">
        <v>19</v>
      </c>
      <c r="U574" t="s">
        <v>19</v>
      </c>
      <c r="V574" t="s">
        <v>19</v>
      </c>
      <c r="W574" t="s">
        <v>619</v>
      </c>
      <c r="X574" s="3" t="s">
        <v>617</v>
      </c>
    </row>
    <row r="575" spans="1:24" x14ac:dyDescent="0.25">
      <c r="A575">
        <v>5149782</v>
      </c>
      <c r="B575" t="s">
        <v>5717</v>
      </c>
      <c r="C575" s="1">
        <v>36697</v>
      </c>
      <c r="D575">
        <v>2000</v>
      </c>
      <c r="E575">
        <v>0</v>
      </c>
      <c r="F575">
        <v>0</v>
      </c>
      <c r="G575">
        <v>0</v>
      </c>
      <c r="H575">
        <f>VLOOKUP(D575,DF!$A$2:$B$75,2)*G575</f>
        <v>0</v>
      </c>
      <c r="I575" t="s">
        <v>47</v>
      </c>
      <c r="J575" s="1">
        <v>36697</v>
      </c>
      <c r="K575">
        <v>615</v>
      </c>
      <c r="L575" t="s">
        <v>24</v>
      </c>
      <c r="M575">
        <v>1096860</v>
      </c>
      <c r="N575" t="s">
        <v>331</v>
      </c>
      <c r="O575" t="s">
        <v>19</v>
      </c>
      <c r="P575" t="s">
        <v>47</v>
      </c>
      <c r="Q575" s="1">
        <v>36697</v>
      </c>
      <c r="R575">
        <v>615</v>
      </c>
      <c r="S575" t="s">
        <v>19</v>
      </c>
      <c r="T575" t="s">
        <v>19</v>
      </c>
      <c r="U575" t="s">
        <v>19</v>
      </c>
      <c r="V575" t="s">
        <v>19</v>
      </c>
      <c r="X575" s="3" t="s">
        <v>612</v>
      </c>
    </row>
    <row r="576" spans="1:24" x14ac:dyDescent="0.25">
      <c r="A576">
        <v>5149781</v>
      </c>
      <c r="B576" t="s">
        <v>5716</v>
      </c>
      <c r="C576" s="1">
        <v>36697</v>
      </c>
      <c r="D576">
        <v>2000</v>
      </c>
      <c r="E576">
        <v>0</v>
      </c>
      <c r="F576">
        <v>0</v>
      </c>
      <c r="G576">
        <v>0</v>
      </c>
      <c r="H576">
        <f>VLOOKUP(D576,DF!$A$2:$B$75,2)*G576</f>
        <v>0</v>
      </c>
      <c r="I576" t="s">
        <v>611</v>
      </c>
      <c r="J576" s="1">
        <v>36697</v>
      </c>
      <c r="K576">
        <v>515</v>
      </c>
      <c r="L576" t="s">
        <v>24</v>
      </c>
      <c r="M576">
        <v>1096860</v>
      </c>
      <c r="N576" t="s">
        <v>362</v>
      </c>
      <c r="O576" t="s">
        <v>19</v>
      </c>
      <c r="P576" t="s">
        <v>611</v>
      </c>
      <c r="Q576" s="1">
        <v>36697</v>
      </c>
      <c r="R576">
        <v>515</v>
      </c>
      <c r="S576" t="s">
        <v>19</v>
      </c>
      <c r="T576" t="s">
        <v>19</v>
      </c>
      <c r="U576" t="s">
        <v>19</v>
      </c>
      <c r="V576" t="s">
        <v>19</v>
      </c>
      <c r="X576" s="3" t="s">
        <v>612</v>
      </c>
    </row>
    <row r="577" spans="1:24" x14ac:dyDescent="0.25">
      <c r="A577">
        <v>5149863</v>
      </c>
      <c r="B577" t="s">
        <v>5755</v>
      </c>
      <c r="C577" s="1">
        <v>36700</v>
      </c>
      <c r="D577">
        <v>2000</v>
      </c>
      <c r="E577">
        <v>0</v>
      </c>
      <c r="F577">
        <v>0</v>
      </c>
      <c r="G577">
        <v>0</v>
      </c>
      <c r="H577">
        <f>VLOOKUP(D577,DF!$A$2:$B$75,2)*G577</f>
        <v>0</v>
      </c>
      <c r="I577" t="s">
        <v>343</v>
      </c>
      <c r="J577" s="1">
        <v>36700</v>
      </c>
      <c r="K577">
        <v>2217</v>
      </c>
      <c r="L577" t="s">
        <v>24</v>
      </c>
      <c r="M577">
        <v>1096862</v>
      </c>
      <c r="N577" t="s">
        <v>331</v>
      </c>
      <c r="O577" t="s">
        <v>19</v>
      </c>
      <c r="P577" t="s">
        <v>343</v>
      </c>
      <c r="Q577" s="1">
        <v>36700</v>
      </c>
      <c r="R577">
        <v>2345</v>
      </c>
      <c r="S577" t="s">
        <v>19</v>
      </c>
      <c r="T577" t="s">
        <v>19</v>
      </c>
      <c r="U577" t="s">
        <v>19</v>
      </c>
      <c r="V577" t="s">
        <v>19</v>
      </c>
      <c r="X577" s="3" t="s">
        <v>642</v>
      </c>
    </row>
    <row r="578" spans="1:24" x14ac:dyDescent="0.25">
      <c r="A578">
        <v>5158756</v>
      </c>
      <c r="B578" t="s">
        <v>5752</v>
      </c>
      <c r="C578" s="1">
        <v>36700</v>
      </c>
      <c r="D578">
        <v>2000</v>
      </c>
      <c r="E578">
        <v>0</v>
      </c>
      <c r="F578">
        <v>0</v>
      </c>
      <c r="G578">
        <v>0</v>
      </c>
      <c r="H578">
        <f>VLOOKUP(D578,DF!$A$2:$B$75,2)*G578</f>
        <v>0</v>
      </c>
      <c r="I578" t="s">
        <v>639</v>
      </c>
      <c r="J578" s="1">
        <v>36700</v>
      </c>
      <c r="K578">
        <v>2100</v>
      </c>
      <c r="L578" t="s">
        <v>24</v>
      </c>
      <c r="M578">
        <v>1103891</v>
      </c>
      <c r="N578" t="s">
        <v>358</v>
      </c>
      <c r="O578" t="s">
        <v>19</v>
      </c>
      <c r="P578" t="s">
        <v>639</v>
      </c>
      <c r="Q578" s="1">
        <v>36700</v>
      </c>
      <c r="R578">
        <v>2100</v>
      </c>
      <c r="S578" t="s">
        <v>19</v>
      </c>
      <c r="T578" t="s">
        <v>19</v>
      </c>
      <c r="U578" t="s">
        <v>19</v>
      </c>
      <c r="V578" t="s">
        <v>19</v>
      </c>
      <c r="W578" t="s">
        <v>640</v>
      </c>
    </row>
    <row r="579" spans="1:24" x14ac:dyDescent="0.25">
      <c r="A579">
        <v>5149898</v>
      </c>
      <c r="B579" t="s">
        <v>5792</v>
      </c>
      <c r="C579" s="1">
        <v>36700</v>
      </c>
      <c r="D579">
        <v>2000</v>
      </c>
      <c r="E579">
        <v>0</v>
      </c>
      <c r="F579">
        <v>0</v>
      </c>
      <c r="G579">
        <v>0</v>
      </c>
      <c r="H579">
        <f>VLOOKUP(D579,DF!$A$2:$B$75,2)*G579</f>
        <v>0</v>
      </c>
      <c r="I579" t="s">
        <v>631</v>
      </c>
      <c r="J579" s="1">
        <v>36700</v>
      </c>
      <c r="K579">
        <v>1840</v>
      </c>
      <c r="L579" t="s">
        <v>24</v>
      </c>
      <c r="M579">
        <v>1096897</v>
      </c>
      <c r="N579" t="s">
        <v>331</v>
      </c>
      <c r="O579" t="s">
        <v>19</v>
      </c>
      <c r="P579" t="s">
        <v>631</v>
      </c>
      <c r="Q579" s="1">
        <v>36700</v>
      </c>
      <c r="R579">
        <v>1840</v>
      </c>
      <c r="S579" t="s">
        <v>19</v>
      </c>
      <c r="T579" t="s">
        <v>19</v>
      </c>
      <c r="U579" t="s">
        <v>19</v>
      </c>
      <c r="V579" t="s">
        <v>19</v>
      </c>
      <c r="W579" t="s">
        <v>632</v>
      </c>
    </row>
    <row r="580" spans="1:24" x14ac:dyDescent="0.25">
      <c r="A580">
        <v>5149899</v>
      </c>
      <c r="B580" t="s">
        <v>5792</v>
      </c>
      <c r="C580" s="1">
        <v>36700</v>
      </c>
      <c r="D580">
        <v>2000</v>
      </c>
      <c r="E580">
        <v>0</v>
      </c>
      <c r="F580">
        <v>0</v>
      </c>
      <c r="G580">
        <v>0</v>
      </c>
      <c r="H580">
        <f>VLOOKUP(D580,DF!$A$2:$B$75,2)*G580</f>
        <v>0</v>
      </c>
      <c r="I580" t="s">
        <v>633</v>
      </c>
      <c r="J580" s="1">
        <v>36700</v>
      </c>
      <c r="K580">
        <v>1840</v>
      </c>
      <c r="L580" t="s">
        <v>24</v>
      </c>
      <c r="M580">
        <v>1096897</v>
      </c>
      <c r="N580" t="s">
        <v>331</v>
      </c>
      <c r="O580" t="s">
        <v>19</v>
      </c>
      <c r="P580" t="s">
        <v>633</v>
      </c>
      <c r="Q580" s="1">
        <v>36700</v>
      </c>
      <c r="R580">
        <v>1840</v>
      </c>
      <c r="S580" t="s">
        <v>19</v>
      </c>
      <c r="T580" t="s">
        <v>19</v>
      </c>
      <c r="U580" t="s">
        <v>19</v>
      </c>
      <c r="V580" t="s">
        <v>19</v>
      </c>
      <c r="W580" t="s">
        <v>632</v>
      </c>
    </row>
    <row r="581" spans="1:24" x14ac:dyDescent="0.25">
      <c r="A581">
        <v>5158633</v>
      </c>
      <c r="B581" t="s">
        <v>5710</v>
      </c>
      <c r="C581" s="1">
        <v>36700</v>
      </c>
      <c r="D581">
        <v>2000</v>
      </c>
      <c r="E581">
        <v>0</v>
      </c>
      <c r="F581">
        <v>0</v>
      </c>
      <c r="G581">
        <v>0</v>
      </c>
      <c r="H581">
        <f>VLOOKUP(D581,DF!$A$2:$B$75,2)*G581</f>
        <v>0</v>
      </c>
      <c r="I581" t="s">
        <v>634</v>
      </c>
      <c r="J581" s="1">
        <v>36700</v>
      </c>
      <c r="K581">
        <v>1841</v>
      </c>
      <c r="L581" t="s">
        <v>24</v>
      </c>
      <c r="M581">
        <v>1103891</v>
      </c>
      <c r="N581" t="s">
        <v>392</v>
      </c>
      <c r="O581" t="s">
        <v>19</v>
      </c>
      <c r="P581" t="s">
        <v>634</v>
      </c>
      <c r="Q581" s="1">
        <v>36700</v>
      </c>
      <c r="R581">
        <v>1841</v>
      </c>
      <c r="S581" t="s">
        <v>19</v>
      </c>
      <c r="T581" t="s">
        <v>19</v>
      </c>
      <c r="U581" t="s">
        <v>19</v>
      </c>
      <c r="V581" t="s">
        <v>19</v>
      </c>
      <c r="W581" t="s">
        <v>635</v>
      </c>
    </row>
    <row r="582" spans="1:24" x14ac:dyDescent="0.25">
      <c r="A582">
        <v>5158750</v>
      </c>
      <c r="B582" t="s">
        <v>5710</v>
      </c>
      <c r="C582" s="1">
        <v>36700</v>
      </c>
      <c r="D582">
        <v>2000</v>
      </c>
      <c r="E582">
        <v>0</v>
      </c>
      <c r="F582">
        <v>0</v>
      </c>
      <c r="G582">
        <v>0</v>
      </c>
      <c r="H582">
        <f>VLOOKUP(D582,DF!$A$2:$B$75,2)*G582</f>
        <v>0</v>
      </c>
      <c r="I582" t="s">
        <v>636</v>
      </c>
      <c r="J582" s="1">
        <v>36700</v>
      </c>
      <c r="K582">
        <v>2020</v>
      </c>
      <c r="L582" t="s">
        <v>24</v>
      </c>
      <c r="M582">
        <v>1103891</v>
      </c>
      <c r="N582" t="s">
        <v>637</v>
      </c>
      <c r="O582" t="s">
        <v>19</v>
      </c>
      <c r="P582" t="s">
        <v>636</v>
      </c>
      <c r="Q582" s="1">
        <v>36700</v>
      </c>
      <c r="R582">
        <v>2020</v>
      </c>
      <c r="S582" t="s">
        <v>19</v>
      </c>
      <c r="T582" t="s">
        <v>19</v>
      </c>
      <c r="U582" t="s">
        <v>19</v>
      </c>
      <c r="V582" t="s">
        <v>19</v>
      </c>
      <c r="W582" t="s">
        <v>638</v>
      </c>
    </row>
    <row r="583" spans="1:24" x14ac:dyDescent="0.25">
      <c r="A583">
        <v>5157492</v>
      </c>
      <c r="B583" t="s">
        <v>5710</v>
      </c>
      <c r="C583" s="1">
        <v>36700</v>
      </c>
      <c r="D583">
        <v>2000</v>
      </c>
      <c r="E583">
        <v>0</v>
      </c>
      <c r="F583">
        <v>0</v>
      </c>
      <c r="G583">
        <v>0</v>
      </c>
      <c r="H583">
        <f>VLOOKUP(D583,DF!$A$2:$B$75,2)*G583</f>
        <v>0</v>
      </c>
      <c r="I583" t="s">
        <v>634</v>
      </c>
      <c r="J583" s="1">
        <v>36700</v>
      </c>
      <c r="K583">
        <v>2130</v>
      </c>
      <c r="L583" t="s">
        <v>24</v>
      </c>
      <c r="M583">
        <v>1103891</v>
      </c>
      <c r="N583" t="s">
        <v>358</v>
      </c>
      <c r="O583" t="s">
        <v>19</v>
      </c>
      <c r="P583" t="s">
        <v>634</v>
      </c>
      <c r="Q583" s="1">
        <v>36700</v>
      </c>
      <c r="R583">
        <v>2130</v>
      </c>
      <c r="S583" t="s">
        <v>19</v>
      </c>
      <c r="T583" t="s">
        <v>19</v>
      </c>
      <c r="U583" t="s">
        <v>19</v>
      </c>
      <c r="V583" t="s">
        <v>19</v>
      </c>
      <c r="W583" t="s">
        <v>641</v>
      </c>
    </row>
    <row r="584" spans="1:24" x14ac:dyDescent="0.25">
      <c r="A584">
        <v>5149864</v>
      </c>
      <c r="B584" t="s">
        <v>5755</v>
      </c>
      <c r="C584" s="1">
        <v>36701</v>
      </c>
      <c r="D584">
        <v>2000</v>
      </c>
      <c r="E584">
        <v>0</v>
      </c>
      <c r="F584">
        <v>0</v>
      </c>
      <c r="G584">
        <v>0</v>
      </c>
      <c r="H584">
        <f>VLOOKUP(D584,DF!$A$2:$B$75,2)*G584</f>
        <v>0</v>
      </c>
      <c r="I584" t="s">
        <v>19</v>
      </c>
      <c r="J584" s="1">
        <v>36701</v>
      </c>
      <c r="K584">
        <v>513</v>
      </c>
      <c r="L584" t="s">
        <v>18</v>
      </c>
      <c r="M584">
        <v>1096863</v>
      </c>
      <c r="N584" t="s">
        <v>331</v>
      </c>
      <c r="O584" t="s">
        <v>19</v>
      </c>
      <c r="P584" t="s">
        <v>19</v>
      </c>
      <c r="Q584" s="1">
        <v>36701</v>
      </c>
      <c r="R584">
        <v>513</v>
      </c>
      <c r="S584" t="s">
        <v>19</v>
      </c>
      <c r="T584" t="s">
        <v>19</v>
      </c>
      <c r="U584" t="s">
        <v>19</v>
      </c>
      <c r="V584" t="s">
        <v>19</v>
      </c>
      <c r="X584" s="3" t="s">
        <v>645</v>
      </c>
    </row>
    <row r="585" spans="1:24" x14ac:dyDescent="0.25">
      <c r="A585">
        <v>5153997</v>
      </c>
      <c r="B585" t="s">
        <v>5729</v>
      </c>
      <c r="C585" s="1">
        <v>36701</v>
      </c>
      <c r="D585">
        <v>2000</v>
      </c>
      <c r="E585">
        <v>0</v>
      </c>
      <c r="F585">
        <v>0</v>
      </c>
      <c r="G585">
        <v>250000</v>
      </c>
      <c r="H585">
        <f>VLOOKUP(D585,DF!$A$2:$B$75,2)*G585</f>
        <v>442500</v>
      </c>
      <c r="I585" t="s">
        <v>479</v>
      </c>
      <c r="J585" s="1">
        <v>36701</v>
      </c>
      <c r="K585">
        <v>235</v>
      </c>
      <c r="L585" t="s">
        <v>24</v>
      </c>
      <c r="M585">
        <v>1098244</v>
      </c>
      <c r="N585" t="s">
        <v>331</v>
      </c>
      <c r="O585" t="s">
        <v>19</v>
      </c>
      <c r="P585" t="s">
        <v>479</v>
      </c>
      <c r="Q585" s="1">
        <v>36701</v>
      </c>
      <c r="R585">
        <v>500</v>
      </c>
      <c r="S585" t="s">
        <v>19</v>
      </c>
      <c r="T585" t="s">
        <v>19</v>
      </c>
      <c r="U585" t="s">
        <v>19</v>
      </c>
      <c r="V585" t="s">
        <v>19</v>
      </c>
      <c r="X585" s="3" t="s">
        <v>644</v>
      </c>
    </row>
    <row r="586" spans="1:24" x14ac:dyDescent="0.25">
      <c r="A586">
        <v>5153513</v>
      </c>
      <c r="B586" t="s">
        <v>5699</v>
      </c>
      <c r="C586" s="1">
        <v>36701</v>
      </c>
      <c r="D586">
        <v>2000</v>
      </c>
      <c r="E586">
        <v>0</v>
      </c>
      <c r="F586">
        <v>0</v>
      </c>
      <c r="G586">
        <v>0</v>
      </c>
      <c r="H586">
        <f>VLOOKUP(D586,DF!$A$2:$B$75,2)*G586</f>
        <v>0</v>
      </c>
      <c r="I586" t="s">
        <v>19</v>
      </c>
      <c r="J586" s="1">
        <v>36701</v>
      </c>
      <c r="K586">
        <v>0</v>
      </c>
      <c r="L586" t="s">
        <v>18</v>
      </c>
      <c r="M586">
        <v>1098229</v>
      </c>
      <c r="N586" t="s">
        <v>370</v>
      </c>
      <c r="O586" t="s">
        <v>19</v>
      </c>
      <c r="P586" t="s">
        <v>19</v>
      </c>
      <c r="Q586" s="1">
        <v>36702</v>
      </c>
      <c r="R586">
        <v>1800</v>
      </c>
      <c r="S586" t="s">
        <v>19</v>
      </c>
      <c r="T586" t="s">
        <v>19</v>
      </c>
      <c r="U586" t="s">
        <v>19</v>
      </c>
      <c r="V586" t="s">
        <v>19</v>
      </c>
      <c r="X586" s="3" t="s">
        <v>643</v>
      </c>
    </row>
    <row r="587" spans="1:24" x14ac:dyDescent="0.25">
      <c r="A587">
        <v>5149122</v>
      </c>
      <c r="B587" t="s">
        <v>5741</v>
      </c>
      <c r="C587" s="1">
        <v>36702</v>
      </c>
      <c r="D587">
        <v>2000</v>
      </c>
      <c r="E587">
        <v>0</v>
      </c>
      <c r="F587">
        <v>0</v>
      </c>
      <c r="G587">
        <v>0</v>
      </c>
      <c r="H587">
        <f>VLOOKUP(D587,DF!$A$2:$B$75,2)*G587</f>
        <v>0</v>
      </c>
      <c r="I587" t="s">
        <v>606</v>
      </c>
      <c r="J587" s="1">
        <v>36702</v>
      </c>
      <c r="K587">
        <v>2327</v>
      </c>
      <c r="L587" t="s">
        <v>24</v>
      </c>
      <c r="M587">
        <v>1096918</v>
      </c>
      <c r="N587" t="s">
        <v>392</v>
      </c>
      <c r="O587" t="s">
        <v>19</v>
      </c>
      <c r="P587" t="s">
        <v>606</v>
      </c>
      <c r="Q587" s="1">
        <v>36702</v>
      </c>
      <c r="R587">
        <v>2327</v>
      </c>
      <c r="S587" t="s">
        <v>19</v>
      </c>
      <c r="T587" t="s">
        <v>19</v>
      </c>
      <c r="U587" t="s">
        <v>19</v>
      </c>
      <c r="V587" t="s">
        <v>19</v>
      </c>
      <c r="W587" t="s">
        <v>651</v>
      </c>
    </row>
    <row r="588" spans="1:24" x14ac:dyDescent="0.25">
      <c r="A588">
        <v>5149123</v>
      </c>
      <c r="B588" t="s">
        <v>5741</v>
      </c>
      <c r="C588" s="1">
        <v>36702</v>
      </c>
      <c r="D588">
        <v>2000</v>
      </c>
      <c r="E588">
        <v>0</v>
      </c>
      <c r="F588">
        <v>0</v>
      </c>
      <c r="G588">
        <v>0</v>
      </c>
      <c r="H588">
        <f>VLOOKUP(D588,DF!$A$2:$B$75,2)*G588</f>
        <v>0</v>
      </c>
      <c r="I588" t="s">
        <v>606</v>
      </c>
      <c r="J588" s="1">
        <v>36702</v>
      </c>
      <c r="K588">
        <v>2335</v>
      </c>
      <c r="L588" t="s">
        <v>24</v>
      </c>
      <c r="M588">
        <v>1096918</v>
      </c>
      <c r="N588" t="s">
        <v>392</v>
      </c>
      <c r="O588" t="s">
        <v>19</v>
      </c>
      <c r="P588" t="s">
        <v>606</v>
      </c>
      <c r="Q588" s="1">
        <v>36702</v>
      </c>
      <c r="R588">
        <v>2335</v>
      </c>
      <c r="S588" t="s">
        <v>19</v>
      </c>
      <c r="T588" t="s">
        <v>19</v>
      </c>
      <c r="U588" t="s">
        <v>19</v>
      </c>
      <c r="V588" t="s">
        <v>19</v>
      </c>
      <c r="W588" t="s">
        <v>652</v>
      </c>
    </row>
    <row r="589" spans="1:24" x14ac:dyDescent="0.25">
      <c r="A589">
        <v>5154614</v>
      </c>
      <c r="B589" t="s">
        <v>5707</v>
      </c>
      <c r="C589" s="1">
        <v>36702</v>
      </c>
      <c r="D589">
        <v>2000</v>
      </c>
      <c r="E589">
        <v>0</v>
      </c>
      <c r="F589">
        <v>0</v>
      </c>
      <c r="G589">
        <v>0</v>
      </c>
      <c r="H589">
        <f>VLOOKUP(D589,DF!$A$2:$B$75,2)*G589</f>
        <v>0</v>
      </c>
      <c r="I589" t="s">
        <v>650</v>
      </c>
      <c r="J589" s="1">
        <v>36702</v>
      </c>
      <c r="K589">
        <v>2100</v>
      </c>
      <c r="L589" t="s">
        <v>24</v>
      </c>
      <c r="M589">
        <v>1097887</v>
      </c>
      <c r="N589" t="s">
        <v>331</v>
      </c>
      <c r="O589" t="s">
        <v>19</v>
      </c>
      <c r="P589" t="s">
        <v>650</v>
      </c>
      <c r="Q589" s="1">
        <v>36702</v>
      </c>
      <c r="R589">
        <v>2100</v>
      </c>
      <c r="S589" t="s">
        <v>19</v>
      </c>
      <c r="T589" t="s">
        <v>19</v>
      </c>
      <c r="U589" t="s">
        <v>19</v>
      </c>
      <c r="V589" t="s">
        <v>19</v>
      </c>
      <c r="W589" t="s">
        <v>647</v>
      </c>
    </row>
    <row r="590" spans="1:24" x14ac:dyDescent="0.25">
      <c r="A590">
        <v>5154609</v>
      </c>
      <c r="B590" t="s">
        <v>5705</v>
      </c>
      <c r="C590" s="1">
        <v>36702</v>
      </c>
      <c r="D590">
        <v>2000</v>
      </c>
      <c r="E590">
        <v>0</v>
      </c>
      <c r="F590">
        <v>0</v>
      </c>
      <c r="G590">
        <v>0</v>
      </c>
      <c r="H590">
        <f>VLOOKUP(D590,DF!$A$2:$B$75,2)*G590</f>
        <v>0</v>
      </c>
      <c r="I590" t="s">
        <v>646</v>
      </c>
      <c r="J590" s="1">
        <v>36702</v>
      </c>
      <c r="K590">
        <v>2020</v>
      </c>
      <c r="L590" t="s">
        <v>24</v>
      </c>
      <c r="M590">
        <v>1097887</v>
      </c>
      <c r="N590" t="s">
        <v>331</v>
      </c>
      <c r="O590" t="s">
        <v>19</v>
      </c>
      <c r="P590" t="s">
        <v>646</v>
      </c>
      <c r="Q590" s="1">
        <v>36702</v>
      </c>
      <c r="R590">
        <v>2020</v>
      </c>
      <c r="S590" t="s">
        <v>19</v>
      </c>
      <c r="T590" t="s">
        <v>19</v>
      </c>
      <c r="U590" t="s">
        <v>19</v>
      </c>
      <c r="V590" t="s">
        <v>19</v>
      </c>
      <c r="W590" t="s">
        <v>647</v>
      </c>
    </row>
    <row r="591" spans="1:24" x14ac:dyDescent="0.25">
      <c r="A591">
        <v>5149126</v>
      </c>
      <c r="B591" t="s">
        <v>5734</v>
      </c>
      <c r="C591" s="1">
        <v>36702</v>
      </c>
      <c r="D591">
        <v>2000</v>
      </c>
      <c r="E591">
        <v>0</v>
      </c>
      <c r="F591">
        <v>0</v>
      </c>
      <c r="G591">
        <v>0</v>
      </c>
      <c r="H591">
        <f>VLOOKUP(D591,DF!$A$2:$B$75,2)*G591</f>
        <v>0</v>
      </c>
      <c r="I591" t="s">
        <v>469</v>
      </c>
      <c r="J591" s="1">
        <v>36702</v>
      </c>
      <c r="K591">
        <v>2342</v>
      </c>
      <c r="L591" t="s">
        <v>24</v>
      </c>
      <c r="M591">
        <v>1096918</v>
      </c>
      <c r="N591" t="s">
        <v>331</v>
      </c>
      <c r="O591" t="s">
        <v>19</v>
      </c>
      <c r="P591" t="s">
        <v>469</v>
      </c>
      <c r="Q591" s="1">
        <v>36702</v>
      </c>
      <c r="R591">
        <v>2342</v>
      </c>
      <c r="S591" t="s">
        <v>19</v>
      </c>
      <c r="T591" t="s">
        <v>19</v>
      </c>
      <c r="U591" t="s">
        <v>19</v>
      </c>
      <c r="V591" t="s">
        <v>19</v>
      </c>
      <c r="W591" t="s">
        <v>653</v>
      </c>
    </row>
    <row r="592" spans="1:24" x14ac:dyDescent="0.25">
      <c r="A592">
        <v>5154610</v>
      </c>
      <c r="B592" t="s">
        <v>5766</v>
      </c>
      <c r="C592" s="1">
        <v>36702</v>
      </c>
      <c r="D592">
        <v>2000</v>
      </c>
      <c r="E592">
        <v>0</v>
      </c>
      <c r="F592">
        <v>0</v>
      </c>
      <c r="G592">
        <v>0</v>
      </c>
      <c r="H592">
        <f>VLOOKUP(D592,DF!$A$2:$B$75,2)*G592</f>
        <v>0</v>
      </c>
      <c r="I592" t="s">
        <v>648</v>
      </c>
      <c r="J592" s="1">
        <v>36702</v>
      </c>
      <c r="K592">
        <v>2032</v>
      </c>
      <c r="L592" t="s">
        <v>24</v>
      </c>
      <c r="M592">
        <v>1097887</v>
      </c>
      <c r="N592" t="s">
        <v>331</v>
      </c>
      <c r="O592" t="s">
        <v>19</v>
      </c>
      <c r="P592" t="s">
        <v>648</v>
      </c>
      <c r="Q592" s="1">
        <v>36702</v>
      </c>
      <c r="R592">
        <v>2032</v>
      </c>
      <c r="S592" t="s">
        <v>19</v>
      </c>
      <c r="T592" t="s">
        <v>19</v>
      </c>
      <c r="U592" t="s">
        <v>19</v>
      </c>
      <c r="V592" t="s">
        <v>19</v>
      </c>
      <c r="W592" t="s">
        <v>649</v>
      </c>
    </row>
    <row r="593" spans="1:24" x14ac:dyDescent="0.25">
      <c r="A593">
        <v>5149129</v>
      </c>
      <c r="B593" t="s">
        <v>5741</v>
      </c>
      <c r="C593" s="1">
        <v>36703</v>
      </c>
      <c r="D593">
        <v>2000</v>
      </c>
      <c r="E593">
        <v>0</v>
      </c>
      <c r="F593">
        <v>0</v>
      </c>
      <c r="G593">
        <v>0</v>
      </c>
      <c r="H593">
        <f>VLOOKUP(D593,DF!$A$2:$B$75,2)*G593</f>
        <v>0</v>
      </c>
      <c r="I593" t="s">
        <v>656</v>
      </c>
      <c r="J593" s="1">
        <v>36703</v>
      </c>
      <c r="K593">
        <v>52</v>
      </c>
      <c r="L593" t="s">
        <v>24</v>
      </c>
      <c r="M593">
        <v>1096918</v>
      </c>
      <c r="N593" t="s">
        <v>657</v>
      </c>
      <c r="O593" t="s">
        <v>19</v>
      </c>
      <c r="P593" t="s">
        <v>656</v>
      </c>
      <c r="Q593" s="1">
        <v>36703</v>
      </c>
      <c r="R593">
        <v>52</v>
      </c>
      <c r="S593" t="s">
        <v>19</v>
      </c>
      <c r="T593" t="s">
        <v>19</v>
      </c>
      <c r="U593" t="s">
        <v>19</v>
      </c>
      <c r="V593" t="s">
        <v>19</v>
      </c>
      <c r="W593" t="s">
        <v>658</v>
      </c>
    </row>
    <row r="594" spans="1:24" x14ac:dyDescent="0.25">
      <c r="A594">
        <v>5149132</v>
      </c>
      <c r="B594" t="s">
        <v>5745</v>
      </c>
      <c r="C594" s="1">
        <v>36703</v>
      </c>
      <c r="D594">
        <v>2000</v>
      </c>
      <c r="E594">
        <v>0</v>
      </c>
      <c r="F594">
        <v>0</v>
      </c>
      <c r="G594">
        <v>0</v>
      </c>
      <c r="H594">
        <f>VLOOKUP(D594,DF!$A$2:$B$75,2)*G594</f>
        <v>0</v>
      </c>
      <c r="I594" t="s">
        <v>654</v>
      </c>
      <c r="J594" s="1">
        <v>36703</v>
      </c>
      <c r="K594">
        <v>45</v>
      </c>
      <c r="L594" t="s">
        <v>24</v>
      </c>
      <c r="M594">
        <v>1096918</v>
      </c>
      <c r="N594" t="s">
        <v>362</v>
      </c>
      <c r="O594" t="s">
        <v>19</v>
      </c>
      <c r="P594" t="s">
        <v>654</v>
      </c>
      <c r="Q594" s="1">
        <v>36703</v>
      </c>
      <c r="R594">
        <v>245</v>
      </c>
      <c r="S594" t="s">
        <v>19</v>
      </c>
      <c r="T594" t="s">
        <v>19</v>
      </c>
      <c r="U594" t="s">
        <v>19</v>
      </c>
      <c r="V594" t="s">
        <v>19</v>
      </c>
      <c r="W594" t="s">
        <v>655</v>
      </c>
    </row>
    <row r="595" spans="1:24" x14ac:dyDescent="0.25">
      <c r="A595">
        <v>5152439</v>
      </c>
      <c r="B595" t="s">
        <v>5731</v>
      </c>
      <c r="C595" s="1">
        <v>36727</v>
      </c>
      <c r="D595">
        <v>2000</v>
      </c>
      <c r="E595">
        <v>0</v>
      </c>
      <c r="F595">
        <v>0</v>
      </c>
      <c r="G595">
        <v>0</v>
      </c>
      <c r="H595">
        <f>VLOOKUP(D595,DF!$A$2:$B$75,2)*G595</f>
        <v>0</v>
      </c>
      <c r="I595" t="s">
        <v>659</v>
      </c>
      <c r="J595" s="1">
        <v>36727</v>
      </c>
      <c r="K595">
        <v>610</v>
      </c>
      <c r="L595" t="s">
        <v>24</v>
      </c>
      <c r="M595">
        <v>1096992</v>
      </c>
      <c r="N595" t="s">
        <v>331</v>
      </c>
      <c r="O595" t="s">
        <v>19</v>
      </c>
      <c r="P595" t="s">
        <v>659</v>
      </c>
      <c r="Q595" s="1">
        <v>36727</v>
      </c>
      <c r="R595">
        <v>610</v>
      </c>
      <c r="S595" t="s">
        <v>19</v>
      </c>
      <c r="T595" t="s">
        <v>19</v>
      </c>
      <c r="U595" t="s">
        <v>19</v>
      </c>
      <c r="V595" t="s">
        <v>19</v>
      </c>
      <c r="W595" t="s">
        <v>660</v>
      </c>
    </row>
    <row r="596" spans="1:24" x14ac:dyDescent="0.25">
      <c r="A596">
        <v>5152440</v>
      </c>
      <c r="B596" t="s">
        <v>5731</v>
      </c>
      <c r="C596" s="1">
        <v>36727</v>
      </c>
      <c r="D596">
        <v>2000</v>
      </c>
      <c r="E596">
        <v>0</v>
      </c>
      <c r="F596">
        <v>0</v>
      </c>
      <c r="G596">
        <v>0</v>
      </c>
      <c r="H596">
        <f>VLOOKUP(D596,DF!$A$2:$B$75,2)*G596</f>
        <v>0</v>
      </c>
      <c r="I596" t="s">
        <v>661</v>
      </c>
      <c r="J596" s="1">
        <v>36727</v>
      </c>
      <c r="K596">
        <v>735</v>
      </c>
      <c r="L596" t="s">
        <v>24</v>
      </c>
      <c r="M596">
        <v>1096992</v>
      </c>
      <c r="N596" t="s">
        <v>331</v>
      </c>
      <c r="O596" t="s">
        <v>19</v>
      </c>
      <c r="P596" t="s">
        <v>661</v>
      </c>
      <c r="Q596" s="1">
        <v>36727</v>
      </c>
      <c r="R596">
        <v>735</v>
      </c>
      <c r="S596" t="s">
        <v>19</v>
      </c>
      <c r="T596" t="s">
        <v>19</v>
      </c>
      <c r="U596" t="s">
        <v>19</v>
      </c>
      <c r="V596" t="s">
        <v>19</v>
      </c>
      <c r="W596" t="s">
        <v>662</v>
      </c>
    </row>
    <row r="597" spans="1:24" x14ac:dyDescent="0.25">
      <c r="A597">
        <v>5176391</v>
      </c>
      <c r="B597" t="s">
        <v>5775</v>
      </c>
      <c r="C597" s="1">
        <v>36727</v>
      </c>
      <c r="D597">
        <v>2000</v>
      </c>
      <c r="E597">
        <v>0</v>
      </c>
      <c r="F597">
        <v>0</v>
      </c>
      <c r="G597">
        <v>0</v>
      </c>
      <c r="H597">
        <f>VLOOKUP(D597,DF!$A$2:$B$75,2)*G597</f>
        <v>0</v>
      </c>
      <c r="I597" t="s">
        <v>663</v>
      </c>
      <c r="J597" s="1">
        <v>36727</v>
      </c>
      <c r="K597">
        <v>2030</v>
      </c>
      <c r="L597" t="s">
        <v>24</v>
      </c>
      <c r="M597">
        <v>1099536</v>
      </c>
      <c r="N597" t="s">
        <v>664</v>
      </c>
      <c r="O597" t="s">
        <v>19</v>
      </c>
      <c r="P597" t="s">
        <v>663</v>
      </c>
      <c r="Q597" s="1">
        <v>36727</v>
      </c>
      <c r="R597">
        <v>2330</v>
      </c>
      <c r="S597" t="s">
        <v>19</v>
      </c>
      <c r="T597" t="s">
        <v>19</v>
      </c>
      <c r="U597" t="s">
        <v>19</v>
      </c>
      <c r="V597" t="s">
        <v>19</v>
      </c>
      <c r="W597" t="s">
        <v>665</v>
      </c>
    </row>
    <row r="598" spans="1:24" x14ac:dyDescent="0.25">
      <c r="A598">
        <v>5176802</v>
      </c>
      <c r="B598" t="s">
        <v>5709</v>
      </c>
      <c r="C598" s="1">
        <v>36727</v>
      </c>
      <c r="D598">
        <v>2000</v>
      </c>
      <c r="E598">
        <v>0</v>
      </c>
      <c r="F598">
        <v>0</v>
      </c>
      <c r="G598">
        <v>0</v>
      </c>
      <c r="H598">
        <f>VLOOKUP(D598,DF!$A$2:$B$75,2)*G598</f>
        <v>0</v>
      </c>
      <c r="I598" t="s">
        <v>170</v>
      </c>
      <c r="J598" s="1">
        <v>36727</v>
      </c>
      <c r="K598">
        <v>2250</v>
      </c>
      <c r="L598" t="s">
        <v>24</v>
      </c>
      <c r="M598">
        <v>1099442</v>
      </c>
      <c r="N598" t="s">
        <v>392</v>
      </c>
      <c r="O598" t="s">
        <v>19</v>
      </c>
      <c r="P598" t="s">
        <v>170</v>
      </c>
      <c r="Q598" s="1">
        <v>36727</v>
      </c>
      <c r="R598">
        <v>2250</v>
      </c>
      <c r="S598" t="s">
        <v>19</v>
      </c>
      <c r="T598" t="s">
        <v>19</v>
      </c>
      <c r="U598" t="s">
        <v>19</v>
      </c>
      <c r="V598" t="s">
        <v>19</v>
      </c>
      <c r="W598" t="s">
        <v>669</v>
      </c>
    </row>
    <row r="599" spans="1:24" x14ac:dyDescent="0.25">
      <c r="A599">
        <v>5176711</v>
      </c>
      <c r="B599" t="s">
        <v>5711</v>
      </c>
      <c r="C599" s="1">
        <v>36727</v>
      </c>
      <c r="D599">
        <v>2000</v>
      </c>
      <c r="E599">
        <v>0</v>
      </c>
      <c r="F599">
        <v>0</v>
      </c>
      <c r="G599">
        <v>0</v>
      </c>
      <c r="H599">
        <f>VLOOKUP(D599,DF!$A$2:$B$75,2)*G599</f>
        <v>0</v>
      </c>
      <c r="I599" t="s">
        <v>666</v>
      </c>
      <c r="J599" s="1">
        <v>36727</v>
      </c>
      <c r="K599">
        <v>2230</v>
      </c>
      <c r="L599" t="s">
        <v>24</v>
      </c>
      <c r="M599">
        <v>1099442</v>
      </c>
      <c r="N599" t="s">
        <v>331</v>
      </c>
      <c r="O599" t="s">
        <v>19</v>
      </c>
      <c r="P599" t="s">
        <v>666</v>
      </c>
      <c r="Q599" s="1">
        <v>36727</v>
      </c>
      <c r="R599">
        <v>2230</v>
      </c>
      <c r="S599" t="s">
        <v>19</v>
      </c>
      <c r="T599" t="s">
        <v>19</v>
      </c>
      <c r="U599" t="s">
        <v>19</v>
      </c>
      <c r="V599" t="s">
        <v>19</v>
      </c>
      <c r="W599" t="s">
        <v>667</v>
      </c>
    </row>
    <row r="600" spans="1:24" x14ac:dyDescent="0.25">
      <c r="A600">
        <v>5176799</v>
      </c>
      <c r="B600" t="s">
        <v>5710</v>
      </c>
      <c r="C600" s="1">
        <v>36727</v>
      </c>
      <c r="D600">
        <v>2000</v>
      </c>
      <c r="E600">
        <v>0</v>
      </c>
      <c r="F600">
        <v>0</v>
      </c>
      <c r="G600">
        <v>0</v>
      </c>
      <c r="H600">
        <f>VLOOKUP(D600,DF!$A$2:$B$75,2)*G600</f>
        <v>0</v>
      </c>
      <c r="I600" t="s">
        <v>19</v>
      </c>
      <c r="J600" s="1">
        <v>36727</v>
      </c>
      <c r="K600">
        <v>2230</v>
      </c>
      <c r="L600" t="s">
        <v>18</v>
      </c>
      <c r="M600">
        <v>1099442</v>
      </c>
      <c r="N600" t="s">
        <v>331</v>
      </c>
      <c r="O600" t="s">
        <v>19</v>
      </c>
      <c r="P600" t="s">
        <v>19</v>
      </c>
      <c r="Q600" s="1">
        <v>36727</v>
      </c>
      <c r="R600">
        <v>2230</v>
      </c>
      <c r="S600" t="s">
        <v>19</v>
      </c>
      <c r="T600" t="s">
        <v>19</v>
      </c>
      <c r="U600" t="s">
        <v>19</v>
      </c>
      <c r="V600" t="s">
        <v>19</v>
      </c>
      <c r="W600" t="s">
        <v>668</v>
      </c>
    </row>
    <row r="601" spans="1:24" x14ac:dyDescent="0.25">
      <c r="A601">
        <v>5155543</v>
      </c>
      <c r="B601" t="s">
        <v>5760</v>
      </c>
      <c r="C601" s="1">
        <v>36729</v>
      </c>
      <c r="D601">
        <v>2000</v>
      </c>
      <c r="E601">
        <v>0</v>
      </c>
      <c r="F601">
        <v>0</v>
      </c>
      <c r="G601">
        <v>0</v>
      </c>
      <c r="H601">
        <f>VLOOKUP(D601,DF!$A$2:$B$75,2)*G601</f>
        <v>0</v>
      </c>
      <c r="I601" t="s">
        <v>401</v>
      </c>
      <c r="J601" s="1">
        <v>36729</v>
      </c>
      <c r="K601">
        <v>1220</v>
      </c>
      <c r="L601" t="s">
        <v>24</v>
      </c>
      <c r="M601">
        <v>1099755</v>
      </c>
      <c r="N601" t="s">
        <v>331</v>
      </c>
      <c r="O601" t="s">
        <v>19</v>
      </c>
      <c r="P601" t="s">
        <v>401</v>
      </c>
      <c r="Q601" s="1">
        <v>36729</v>
      </c>
      <c r="R601">
        <v>1500</v>
      </c>
      <c r="S601" t="s">
        <v>19</v>
      </c>
      <c r="T601" t="s">
        <v>19</v>
      </c>
      <c r="U601" t="s">
        <v>19</v>
      </c>
      <c r="V601" t="s">
        <v>19</v>
      </c>
      <c r="X601" s="3" t="s">
        <v>670</v>
      </c>
    </row>
    <row r="602" spans="1:24" x14ac:dyDescent="0.25">
      <c r="A602">
        <v>5155542</v>
      </c>
      <c r="B602" t="s">
        <v>5765</v>
      </c>
      <c r="C602" s="1">
        <v>36729</v>
      </c>
      <c r="D602">
        <v>2000</v>
      </c>
      <c r="E602">
        <v>0</v>
      </c>
      <c r="F602">
        <v>0</v>
      </c>
      <c r="G602">
        <v>0</v>
      </c>
      <c r="H602">
        <f>VLOOKUP(D602,DF!$A$2:$B$75,2)*G602</f>
        <v>0</v>
      </c>
      <c r="I602" t="s">
        <v>401</v>
      </c>
      <c r="J602" s="1">
        <v>36729</v>
      </c>
      <c r="K602">
        <v>1030</v>
      </c>
      <c r="L602" t="s">
        <v>24</v>
      </c>
      <c r="M602">
        <v>1099755</v>
      </c>
      <c r="N602" t="s">
        <v>331</v>
      </c>
      <c r="O602" t="s">
        <v>19</v>
      </c>
      <c r="P602" t="s">
        <v>401</v>
      </c>
      <c r="Q602" s="1">
        <v>36729</v>
      </c>
      <c r="R602">
        <v>1230</v>
      </c>
      <c r="S602" t="s">
        <v>19</v>
      </c>
      <c r="T602" t="s">
        <v>19</v>
      </c>
      <c r="U602" t="s">
        <v>19</v>
      </c>
      <c r="V602" t="s">
        <v>19</v>
      </c>
      <c r="X602" s="3" t="s">
        <v>670</v>
      </c>
    </row>
    <row r="603" spans="1:24" x14ac:dyDescent="0.25">
      <c r="A603">
        <v>5152887</v>
      </c>
      <c r="B603" t="s">
        <v>5732</v>
      </c>
      <c r="C603" s="1">
        <v>36729</v>
      </c>
      <c r="D603">
        <v>2000</v>
      </c>
      <c r="E603">
        <v>0</v>
      </c>
      <c r="F603">
        <v>0</v>
      </c>
      <c r="G603">
        <v>0</v>
      </c>
      <c r="H603">
        <f>VLOOKUP(D603,DF!$A$2:$B$75,2)*G603</f>
        <v>0</v>
      </c>
      <c r="I603" t="s">
        <v>671</v>
      </c>
      <c r="J603" s="1">
        <v>36729</v>
      </c>
      <c r="K603">
        <v>1115</v>
      </c>
      <c r="L603" t="s">
        <v>24</v>
      </c>
      <c r="M603">
        <v>1096994</v>
      </c>
      <c r="N603" t="s">
        <v>331</v>
      </c>
      <c r="O603" t="s">
        <v>19</v>
      </c>
      <c r="P603" t="s">
        <v>671</v>
      </c>
      <c r="Q603" s="1">
        <v>36729</v>
      </c>
      <c r="R603">
        <v>1455</v>
      </c>
      <c r="S603" t="s">
        <v>19</v>
      </c>
      <c r="T603" t="s">
        <v>19</v>
      </c>
      <c r="U603" t="s">
        <v>19</v>
      </c>
      <c r="V603" t="s">
        <v>19</v>
      </c>
      <c r="W603" t="s">
        <v>672</v>
      </c>
    </row>
    <row r="604" spans="1:24" x14ac:dyDescent="0.25">
      <c r="A604">
        <v>5170730</v>
      </c>
      <c r="B604" t="s">
        <v>5757</v>
      </c>
      <c r="C604" s="1">
        <v>36747</v>
      </c>
      <c r="D604">
        <v>2000</v>
      </c>
      <c r="E604">
        <v>0</v>
      </c>
      <c r="F604">
        <v>0</v>
      </c>
      <c r="G604">
        <v>0</v>
      </c>
      <c r="H604">
        <f>VLOOKUP(D604,DF!$A$2:$B$75,2)*G604</f>
        <v>0</v>
      </c>
      <c r="I604" t="s">
        <v>303</v>
      </c>
      <c r="J604" s="1">
        <v>36747</v>
      </c>
      <c r="K604">
        <v>1600</v>
      </c>
      <c r="L604" t="s">
        <v>24</v>
      </c>
      <c r="M604">
        <v>1101901</v>
      </c>
      <c r="N604" t="s">
        <v>331</v>
      </c>
      <c r="O604" t="s">
        <v>19</v>
      </c>
      <c r="P604" t="s">
        <v>303</v>
      </c>
      <c r="Q604" s="1">
        <v>36747</v>
      </c>
      <c r="R604">
        <v>1600</v>
      </c>
      <c r="S604" t="s">
        <v>19</v>
      </c>
      <c r="T604" t="s">
        <v>19</v>
      </c>
      <c r="U604" t="s">
        <v>19</v>
      </c>
      <c r="V604" t="s">
        <v>19</v>
      </c>
      <c r="W604" t="s">
        <v>673</v>
      </c>
    </row>
    <row r="605" spans="1:24" x14ac:dyDescent="0.25">
      <c r="A605">
        <v>5172797</v>
      </c>
      <c r="B605" t="s">
        <v>5781</v>
      </c>
      <c r="C605" s="1">
        <v>36747</v>
      </c>
      <c r="D605">
        <v>2000</v>
      </c>
      <c r="E605">
        <v>0</v>
      </c>
      <c r="F605">
        <v>0</v>
      </c>
      <c r="G605">
        <v>0</v>
      </c>
      <c r="H605">
        <f>VLOOKUP(D605,DF!$A$2:$B$75,2)*G605</f>
        <v>0</v>
      </c>
      <c r="I605" t="s">
        <v>192</v>
      </c>
      <c r="J605" s="1">
        <v>36747</v>
      </c>
      <c r="K605">
        <v>1800</v>
      </c>
      <c r="L605" t="s">
        <v>24</v>
      </c>
      <c r="M605">
        <v>1100881</v>
      </c>
      <c r="N605" t="s">
        <v>331</v>
      </c>
      <c r="O605" t="s">
        <v>19</v>
      </c>
      <c r="P605" t="s">
        <v>192</v>
      </c>
      <c r="Q605" s="1">
        <v>36747</v>
      </c>
      <c r="R605">
        <v>1900</v>
      </c>
      <c r="S605" t="s">
        <v>19</v>
      </c>
      <c r="T605" t="s">
        <v>19</v>
      </c>
      <c r="U605" t="s">
        <v>19</v>
      </c>
      <c r="V605" t="s">
        <v>19</v>
      </c>
      <c r="W605" t="s">
        <v>674</v>
      </c>
    </row>
    <row r="606" spans="1:24" x14ac:dyDescent="0.25">
      <c r="A606">
        <v>5162430</v>
      </c>
      <c r="B606" t="s">
        <v>5754</v>
      </c>
      <c r="C606" s="1">
        <v>36823</v>
      </c>
      <c r="D606">
        <v>2000</v>
      </c>
      <c r="E606">
        <v>0</v>
      </c>
      <c r="F606">
        <v>0</v>
      </c>
      <c r="G606">
        <v>0</v>
      </c>
      <c r="H606">
        <f>VLOOKUP(D606,DF!$A$2:$B$75,2)*G606</f>
        <v>0</v>
      </c>
      <c r="I606" t="s">
        <v>19</v>
      </c>
      <c r="J606" s="1">
        <v>36823</v>
      </c>
      <c r="K606">
        <v>900</v>
      </c>
      <c r="L606" t="s">
        <v>18</v>
      </c>
      <c r="M606">
        <v>1104309</v>
      </c>
      <c r="N606" t="s">
        <v>664</v>
      </c>
      <c r="O606" t="s">
        <v>19</v>
      </c>
      <c r="P606" t="s">
        <v>19</v>
      </c>
      <c r="Q606" s="1">
        <v>36824</v>
      </c>
      <c r="R606">
        <v>900</v>
      </c>
      <c r="S606" t="s">
        <v>19</v>
      </c>
      <c r="T606" t="s">
        <v>19</v>
      </c>
      <c r="U606" t="s">
        <v>19</v>
      </c>
      <c r="V606" t="s">
        <v>19</v>
      </c>
      <c r="X606" s="3" t="s">
        <v>675</v>
      </c>
    </row>
    <row r="607" spans="1:24" x14ac:dyDescent="0.25">
      <c r="A607">
        <v>5162431</v>
      </c>
      <c r="B607" t="s">
        <v>5756</v>
      </c>
      <c r="C607" s="1">
        <v>36823</v>
      </c>
      <c r="D607">
        <v>2000</v>
      </c>
      <c r="E607">
        <v>0</v>
      </c>
      <c r="F607">
        <v>0</v>
      </c>
      <c r="G607">
        <v>0</v>
      </c>
      <c r="H607">
        <f>VLOOKUP(D607,DF!$A$2:$B$75,2)*G607</f>
        <v>0</v>
      </c>
      <c r="I607" t="s">
        <v>19</v>
      </c>
      <c r="J607" s="1">
        <v>36823</v>
      </c>
      <c r="K607">
        <v>900</v>
      </c>
      <c r="L607" t="s">
        <v>18</v>
      </c>
      <c r="M607">
        <v>1104309</v>
      </c>
      <c r="N607" t="s">
        <v>664</v>
      </c>
      <c r="O607" t="s">
        <v>19</v>
      </c>
      <c r="P607" t="s">
        <v>19</v>
      </c>
      <c r="Q607" s="1">
        <v>36824</v>
      </c>
      <c r="R607">
        <v>900</v>
      </c>
      <c r="S607" t="s">
        <v>19</v>
      </c>
      <c r="T607" t="s">
        <v>19</v>
      </c>
      <c r="U607" t="s">
        <v>19</v>
      </c>
      <c r="V607" t="s">
        <v>19</v>
      </c>
      <c r="X607" s="3" t="s">
        <v>675</v>
      </c>
    </row>
    <row r="608" spans="1:24" x14ac:dyDescent="0.25">
      <c r="A608">
        <v>5162432</v>
      </c>
      <c r="B608" t="s">
        <v>5759</v>
      </c>
      <c r="C608" s="1">
        <v>36823</v>
      </c>
      <c r="D608">
        <v>2000</v>
      </c>
      <c r="E608">
        <v>0</v>
      </c>
      <c r="F608">
        <v>0</v>
      </c>
      <c r="G608">
        <v>0</v>
      </c>
      <c r="H608">
        <f>VLOOKUP(D608,DF!$A$2:$B$75,2)*G608</f>
        <v>0</v>
      </c>
      <c r="I608" t="s">
        <v>19</v>
      </c>
      <c r="J608" s="1">
        <v>36823</v>
      </c>
      <c r="K608">
        <v>900</v>
      </c>
      <c r="L608" t="s">
        <v>18</v>
      </c>
      <c r="M608">
        <v>1104309</v>
      </c>
      <c r="N608" t="s">
        <v>664</v>
      </c>
      <c r="O608" t="s">
        <v>19</v>
      </c>
      <c r="P608" t="s">
        <v>19</v>
      </c>
      <c r="Q608" s="1">
        <v>36824</v>
      </c>
      <c r="R608">
        <v>900</v>
      </c>
      <c r="S608" t="s">
        <v>19</v>
      </c>
      <c r="T608" t="s">
        <v>19</v>
      </c>
      <c r="U608" t="s">
        <v>19</v>
      </c>
      <c r="V608" t="s">
        <v>19</v>
      </c>
      <c r="X608" s="3" t="s">
        <v>675</v>
      </c>
    </row>
    <row r="609" spans="1:24" x14ac:dyDescent="0.25">
      <c r="A609">
        <v>5162433</v>
      </c>
      <c r="B609" t="s">
        <v>5707</v>
      </c>
      <c r="C609" s="1">
        <v>36823</v>
      </c>
      <c r="D609">
        <v>2000</v>
      </c>
      <c r="E609">
        <v>0</v>
      </c>
      <c r="F609">
        <v>0</v>
      </c>
      <c r="G609">
        <v>0</v>
      </c>
      <c r="H609">
        <f>VLOOKUP(D609,DF!$A$2:$B$75,2)*G609</f>
        <v>0</v>
      </c>
      <c r="I609" t="s">
        <v>19</v>
      </c>
      <c r="J609" s="1">
        <v>36823</v>
      </c>
      <c r="K609">
        <v>900</v>
      </c>
      <c r="L609" t="s">
        <v>18</v>
      </c>
      <c r="M609">
        <v>1104309</v>
      </c>
      <c r="N609" t="s">
        <v>664</v>
      </c>
      <c r="O609" t="s">
        <v>19</v>
      </c>
      <c r="P609" t="s">
        <v>19</v>
      </c>
      <c r="Q609" s="1">
        <v>36824</v>
      </c>
      <c r="R609">
        <v>900</v>
      </c>
      <c r="S609" t="s">
        <v>19</v>
      </c>
      <c r="T609" t="s">
        <v>19</v>
      </c>
      <c r="U609" t="s">
        <v>19</v>
      </c>
      <c r="V609" t="s">
        <v>19</v>
      </c>
      <c r="X609" s="3" t="s">
        <v>675</v>
      </c>
    </row>
    <row r="610" spans="1:24" x14ac:dyDescent="0.25">
      <c r="A610">
        <v>5162434</v>
      </c>
      <c r="B610" t="s">
        <v>5758</v>
      </c>
      <c r="C610" s="1">
        <v>36823</v>
      </c>
      <c r="D610">
        <v>2000</v>
      </c>
      <c r="E610">
        <v>0</v>
      </c>
      <c r="F610">
        <v>0</v>
      </c>
      <c r="G610">
        <v>0</v>
      </c>
      <c r="H610">
        <f>VLOOKUP(D610,DF!$A$2:$B$75,2)*G610</f>
        <v>0</v>
      </c>
      <c r="I610" t="s">
        <v>19</v>
      </c>
      <c r="J610" s="1">
        <v>36823</v>
      </c>
      <c r="K610">
        <v>900</v>
      </c>
      <c r="L610" t="s">
        <v>18</v>
      </c>
      <c r="M610">
        <v>1104309</v>
      </c>
      <c r="N610" t="s">
        <v>664</v>
      </c>
      <c r="O610" t="s">
        <v>19</v>
      </c>
      <c r="P610" t="s">
        <v>19</v>
      </c>
      <c r="Q610" s="1">
        <v>36824</v>
      </c>
      <c r="R610">
        <v>900</v>
      </c>
      <c r="S610" t="s">
        <v>19</v>
      </c>
      <c r="T610" t="s">
        <v>19</v>
      </c>
      <c r="U610" t="s">
        <v>19</v>
      </c>
      <c r="V610" t="s">
        <v>19</v>
      </c>
      <c r="X610" s="3" t="s">
        <v>675</v>
      </c>
    </row>
    <row r="611" spans="1:24" x14ac:dyDescent="0.25">
      <c r="A611">
        <v>5162435</v>
      </c>
      <c r="B611" t="s">
        <v>5709</v>
      </c>
      <c r="C611" s="1">
        <v>36823</v>
      </c>
      <c r="D611">
        <v>2000</v>
      </c>
      <c r="E611">
        <v>0</v>
      </c>
      <c r="F611">
        <v>0</v>
      </c>
      <c r="G611">
        <v>0</v>
      </c>
      <c r="H611">
        <f>VLOOKUP(D611,DF!$A$2:$B$75,2)*G611</f>
        <v>0</v>
      </c>
      <c r="I611" t="s">
        <v>19</v>
      </c>
      <c r="J611" s="1">
        <v>36823</v>
      </c>
      <c r="K611">
        <v>900</v>
      </c>
      <c r="L611" t="s">
        <v>18</v>
      </c>
      <c r="M611">
        <v>1104309</v>
      </c>
      <c r="N611" t="s">
        <v>664</v>
      </c>
      <c r="O611" t="s">
        <v>19</v>
      </c>
      <c r="P611" t="s">
        <v>19</v>
      </c>
      <c r="Q611" s="1">
        <v>36824</v>
      </c>
      <c r="R611">
        <v>900</v>
      </c>
      <c r="S611" t="s">
        <v>19</v>
      </c>
      <c r="T611" t="s">
        <v>19</v>
      </c>
      <c r="U611" t="s">
        <v>19</v>
      </c>
      <c r="V611" t="s">
        <v>19</v>
      </c>
      <c r="X611" s="3" t="s">
        <v>675</v>
      </c>
    </row>
    <row r="612" spans="1:24" x14ac:dyDescent="0.25">
      <c r="A612">
        <v>5162436</v>
      </c>
      <c r="B612" t="s">
        <v>5757</v>
      </c>
      <c r="C612" s="1">
        <v>36823</v>
      </c>
      <c r="D612">
        <v>2000</v>
      </c>
      <c r="E612">
        <v>0</v>
      </c>
      <c r="F612">
        <v>0</v>
      </c>
      <c r="G612">
        <v>0</v>
      </c>
      <c r="H612">
        <f>VLOOKUP(D612,DF!$A$2:$B$75,2)*G612</f>
        <v>0</v>
      </c>
      <c r="I612" t="s">
        <v>19</v>
      </c>
      <c r="J612" s="1">
        <v>36823</v>
      </c>
      <c r="K612">
        <v>900</v>
      </c>
      <c r="L612" t="s">
        <v>18</v>
      </c>
      <c r="M612">
        <v>1104309</v>
      </c>
      <c r="N612" t="s">
        <v>664</v>
      </c>
      <c r="O612" t="s">
        <v>19</v>
      </c>
      <c r="P612" t="s">
        <v>19</v>
      </c>
      <c r="Q612" s="1">
        <v>36824</v>
      </c>
      <c r="R612">
        <v>900</v>
      </c>
      <c r="S612" t="s">
        <v>19</v>
      </c>
      <c r="T612" t="s">
        <v>19</v>
      </c>
      <c r="U612" t="s">
        <v>19</v>
      </c>
      <c r="V612" t="s">
        <v>19</v>
      </c>
      <c r="X612" s="3" t="s">
        <v>675</v>
      </c>
    </row>
    <row r="613" spans="1:24" x14ac:dyDescent="0.25">
      <c r="A613">
        <v>5234488</v>
      </c>
      <c r="B613" t="s">
        <v>5760</v>
      </c>
      <c r="C613" s="1">
        <v>36930</v>
      </c>
      <c r="D613">
        <v>2001</v>
      </c>
      <c r="E613">
        <v>0</v>
      </c>
      <c r="F613">
        <v>0</v>
      </c>
      <c r="G613">
        <v>0</v>
      </c>
      <c r="H613">
        <f>VLOOKUP(D613,DF!$A$2:$B$75,2)*G613</f>
        <v>0</v>
      </c>
      <c r="I613" t="s">
        <v>677</v>
      </c>
      <c r="J613" s="1">
        <v>36930</v>
      </c>
      <c r="K613">
        <v>1720</v>
      </c>
      <c r="L613" t="s">
        <v>24</v>
      </c>
      <c r="M613">
        <v>1111655</v>
      </c>
      <c r="N613" t="s">
        <v>331</v>
      </c>
      <c r="O613" t="s">
        <v>19</v>
      </c>
      <c r="P613" t="s">
        <v>677</v>
      </c>
      <c r="Q613" s="1">
        <v>36930</v>
      </c>
      <c r="R613">
        <v>1820</v>
      </c>
      <c r="S613" t="s">
        <v>19</v>
      </c>
      <c r="T613" t="s">
        <v>19</v>
      </c>
      <c r="U613" t="s">
        <v>19</v>
      </c>
      <c r="V613" t="s">
        <v>19</v>
      </c>
      <c r="X613" s="3" t="s">
        <v>678</v>
      </c>
    </row>
    <row r="614" spans="1:24" x14ac:dyDescent="0.25">
      <c r="A614">
        <v>5234487</v>
      </c>
      <c r="B614" t="s">
        <v>5765</v>
      </c>
      <c r="C614" s="1">
        <v>36930</v>
      </c>
      <c r="D614">
        <v>2001</v>
      </c>
      <c r="E614">
        <v>0</v>
      </c>
      <c r="F614">
        <v>0</v>
      </c>
      <c r="G614">
        <v>0</v>
      </c>
      <c r="H614">
        <f>VLOOKUP(D614,DF!$A$2:$B$75,2)*G614</f>
        <v>0</v>
      </c>
      <c r="I614" t="s">
        <v>217</v>
      </c>
      <c r="J614" s="1">
        <v>36930</v>
      </c>
      <c r="K614">
        <v>1715</v>
      </c>
      <c r="L614" t="s">
        <v>24</v>
      </c>
      <c r="M614">
        <v>1111654</v>
      </c>
      <c r="N614" t="s">
        <v>331</v>
      </c>
      <c r="O614" t="s">
        <v>19</v>
      </c>
      <c r="P614" t="s">
        <v>217</v>
      </c>
      <c r="Q614" s="1">
        <v>36930</v>
      </c>
      <c r="R614">
        <v>1815</v>
      </c>
      <c r="S614" t="s">
        <v>19</v>
      </c>
      <c r="T614" t="s">
        <v>19</v>
      </c>
      <c r="U614" t="s">
        <v>19</v>
      </c>
      <c r="V614" t="s">
        <v>19</v>
      </c>
      <c r="X614" s="3" t="s">
        <v>676</v>
      </c>
    </row>
    <row r="615" spans="1:24" x14ac:dyDescent="0.25">
      <c r="A615">
        <v>5234717</v>
      </c>
      <c r="B615" t="s">
        <v>5760</v>
      </c>
      <c r="C615" s="1">
        <v>36945</v>
      </c>
      <c r="D615">
        <v>2001</v>
      </c>
      <c r="E615">
        <v>0</v>
      </c>
      <c r="F615">
        <v>0</v>
      </c>
      <c r="G615">
        <v>0</v>
      </c>
      <c r="H615">
        <f>VLOOKUP(D615,DF!$A$2:$B$75,2)*G615</f>
        <v>0</v>
      </c>
      <c r="I615" t="s">
        <v>361</v>
      </c>
      <c r="J615" s="1">
        <v>36945</v>
      </c>
      <c r="K615">
        <v>2300</v>
      </c>
      <c r="L615" t="s">
        <v>24</v>
      </c>
      <c r="M615">
        <v>1111673</v>
      </c>
      <c r="N615" t="s">
        <v>331</v>
      </c>
      <c r="O615" t="s">
        <v>19</v>
      </c>
      <c r="P615" t="s">
        <v>361</v>
      </c>
      <c r="Q615" s="1">
        <v>36946</v>
      </c>
      <c r="R615">
        <v>100</v>
      </c>
      <c r="S615" t="s">
        <v>19</v>
      </c>
      <c r="T615" t="s">
        <v>19</v>
      </c>
      <c r="U615" t="s">
        <v>19</v>
      </c>
      <c r="V615" t="s">
        <v>19</v>
      </c>
      <c r="X615" s="3" t="s">
        <v>679</v>
      </c>
    </row>
    <row r="616" spans="1:24" x14ac:dyDescent="0.25">
      <c r="A616">
        <v>5234840</v>
      </c>
      <c r="B616" t="s">
        <v>5765</v>
      </c>
      <c r="C616" s="1">
        <v>36945</v>
      </c>
      <c r="D616">
        <v>2001</v>
      </c>
      <c r="E616">
        <v>0</v>
      </c>
      <c r="F616">
        <v>0</v>
      </c>
      <c r="G616">
        <v>0</v>
      </c>
      <c r="H616">
        <f>VLOOKUP(D616,DF!$A$2:$B$75,2)*G616</f>
        <v>0</v>
      </c>
      <c r="I616" t="s">
        <v>501</v>
      </c>
      <c r="J616" s="1">
        <v>36945</v>
      </c>
      <c r="K616">
        <v>2300</v>
      </c>
      <c r="L616" t="s">
        <v>24</v>
      </c>
      <c r="M616">
        <v>1111695</v>
      </c>
      <c r="N616" t="s">
        <v>331</v>
      </c>
      <c r="O616" t="s">
        <v>19</v>
      </c>
      <c r="P616" t="s">
        <v>501</v>
      </c>
      <c r="Q616" s="1">
        <v>36946</v>
      </c>
      <c r="R616">
        <v>100</v>
      </c>
      <c r="S616" t="s">
        <v>19</v>
      </c>
      <c r="T616" t="s">
        <v>19</v>
      </c>
      <c r="U616" t="s">
        <v>19</v>
      </c>
      <c r="V616" t="s">
        <v>19</v>
      </c>
      <c r="X616" s="3" t="s">
        <v>680</v>
      </c>
    </row>
    <row r="617" spans="1:24" x14ac:dyDescent="0.25">
      <c r="A617">
        <v>5228287</v>
      </c>
      <c r="B617" t="s">
        <v>5741</v>
      </c>
      <c r="C617" s="1">
        <v>36946</v>
      </c>
      <c r="D617">
        <v>2001</v>
      </c>
      <c r="E617">
        <v>0</v>
      </c>
      <c r="F617">
        <v>0</v>
      </c>
      <c r="G617">
        <v>0</v>
      </c>
      <c r="H617">
        <f>VLOOKUP(D617,DF!$A$2:$B$75,2)*G617</f>
        <v>0</v>
      </c>
      <c r="I617" t="s">
        <v>452</v>
      </c>
      <c r="J617" s="1">
        <v>36946</v>
      </c>
      <c r="K617">
        <v>1028</v>
      </c>
      <c r="L617" t="s">
        <v>24</v>
      </c>
      <c r="M617">
        <v>1110256</v>
      </c>
      <c r="N617" t="s">
        <v>331</v>
      </c>
      <c r="O617" t="s">
        <v>19</v>
      </c>
      <c r="P617" t="s">
        <v>452</v>
      </c>
      <c r="Q617" s="1">
        <v>36946</v>
      </c>
      <c r="R617">
        <v>1330</v>
      </c>
      <c r="S617" t="s">
        <v>19</v>
      </c>
      <c r="T617" t="s">
        <v>19</v>
      </c>
      <c r="U617" t="s">
        <v>19</v>
      </c>
      <c r="V617" t="s">
        <v>19</v>
      </c>
      <c r="W617" t="s">
        <v>681</v>
      </c>
    </row>
    <row r="618" spans="1:24" x14ac:dyDescent="0.25">
      <c r="A618">
        <v>5228288</v>
      </c>
      <c r="B618" t="s">
        <v>5741</v>
      </c>
      <c r="C618" s="1">
        <v>36946</v>
      </c>
      <c r="D618">
        <v>2001</v>
      </c>
      <c r="E618">
        <v>0</v>
      </c>
      <c r="F618">
        <v>0</v>
      </c>
      <c r="G618">
        <v>0</v>
      </c>
      <c r="H618">
        <f>VLOOKUP(D618,DF!$A$2:$B$75,2)*G618</f>
        <v>0</v>
      </c>
      <c r="I618" t="s">
        <v>452</v>
      </c>
      <c r="J618" s="1">
        <v>36946</v>
      </c>
      <c r="K618">
        <v>1200</v>
      </c>
      <c r="L618" t="s">
        <v>24</v>
      </c>
      <c r="M618">
        <v>1110256</v>
      </c>
      <c r="N618" t="s">
        <v>331</v>
      </c>
      <c r="O618" t="s">
        <v>19</v>
      </c>
      <c r="P618" t="s">
        <v>452</v>
      </c>
      <c r="Q618" s="1">
        <v>36946</v>
      </c>
      <c r="R618">
        <v>1330</v>
      </c>
      <c r="S618" t="s">
        <v>19</v>
      </c>
      <c r="T618" t="s">
        <v>19</v>
      </c>
      <c r="U618" t="s">
        <v>19</v>
      </c>
      <c r="V618" t="s">
        <v>19</v>
      </c>
      <c r="W618" t="s">
        <v>682</v>
      </c>
    </row>
    <row r="619" spans="1:24" x14ac:dyDescent="0.25">
      <c r="A619">
        <v>5234839</v>
      </c>
      <c r="B619" t="s">
        <v>5760</v>
      </c>
      <c r="C619" s="1">
        <v>36946</v>
      </c>
      <c r="D619">
        <v>2001</v>
      </c>
      <c r="E619">
        <v>0</v>
      </c>
      <c r="F619">
        <v>0</v>
      </c>
      <c r="G619">
        <v>0</v>
      </c>
      <c r="H619">
        <f>VLOOKUP(D619,DF!$A$2:$B$75,2)*G619</f>
        <v>0</v>
      </c>
      <c r="I619" t="s">
        <v>19</v>
      </c>
      <c r="J619" s="1">
        <v>36946</v>
      </c>
      <c r="K619">
        <v>1709</v>
      </c>
      <c r="L619" t="s">
        <v>18</v>
      </c>
      <c r="M619">
        <v>1111694</v>
      </c>
      <c r="N619" t="s">
        <v>331</v>
      </c>
      <c r="O619" t="s">
        <v>19</v>
      </c>
      <c r="P619" t="s">
        <v>19</v>
      </c>
      <c r="Q619" s="1">
        <v>36946</v>
      </c>
      <c r="R619">
        <v>2000</v>
      </c>
      <c r="S619" t="s">
        <v>19</v>
      </c>
      <c r="T619" t="s">
        <v>19</v>
      </c>
      <c r="U619" t="s">
        <v>19</v>
      </c>
      <c r="V619" t="s">
        <v>19</v>
      </c>
      <c r="X619" s="3" t="s">
        <v>685</v>
      </c>
    </row>
    <row r="620" spans="1:24" x14ac:dyDescent="0.25">
      <c r="A620">
        <v>5231760</v>
      </c>
      <c r="B620" t="s">
        <v>5721</v>
      </c>
      <c r="C620" s="1">
        <v>36946</v>
      </c>
      <c r="D620">
        <v>2001</v>
      </c>
      <c r="E620">
        <v>1</v>
      </c>
      <c r="F620">
        <v>0</v>
      </c>
      <c r="G620">
        <v>0</v>
      </c>
      <c r="H620">
        <f>VLOOKUP(D620,DF!$A$2:$B$75,2)*G620</f>
        <v>0</v>
      </c>
      <c r="I620" t="s">
        <v>683</v>
      </c>
      <c r="J620" s="1">
        <v>36946</v>
      </c>
      <c r="K620">
        <v>1630</v>
      </c>
      <c r="L620" t="s">
        <v>24</v>
      </c>
      <c r="M620">
        <v>1110870</v>
      </c>
      <c r="N620" t="s">
        <v>362</v>
      </c>
      <c r="O620" t="s">
        <v>19</v>
      </c>
      <c r="P620" t="s">
        <v>683</v>
      </c>
      <c r="Q620" s="1">
        <v>36946</v>
      </c>
      <c r="R620">
        <v>1630</v>
      </c>
      <c r="S620" t="s">
        <v>19</v>
      </c>
      <c r="T620" t="s">
        <v>19</v>
      </c>
      <c r="U620" t="s">
        <v>19</v>
      </c>
      <c r="V620" t="s">
        <v>19</v>
      </c>
      <c r="W620" t="s">
        <v>684</v>
      </c>
    </row>
    <row r="621" spans="1:24" x14ac:dyDescent="0.25">
      <c r="A621">
        <v>5234019</v>
      </c>
      <c r="B621" t="s">
        <v>5728</v>
      </c>
      <c r="C621" s="1">
        <v>36964</v>
      </c>
      <c r="D621">
        <v>2001</v>
      </c>
      <c r="E621">
        <v>0</v>
      </c>
      <c r="F621">
        <v>0</v>
      </c>
      <c r="G621">
        <v>0</v>
      </c>
      <c r="H621">
        <f>VLOOKUP(D621,DF!$A$2:$B$75,2)*G621</f>
        <v>0</v>
      </c>
      <c r="I621" t="s">
        <v>364</v>
      </c>
      <c r="J621" s="1">
        <v>36964</v>
      </c>
      <c r="K621">
        <v>2010</v>
      </c>
      <c r="L621" t="s">
        <v>18</v>
      </c>
      <c r="M621">
        <v>1111793</v>
      </c>
      <c r="N621" t="s">
        <v>331</v>
      </c>
      <c r="O621" t="s">
        <v>19</v>
      </c>
      <c r="P621" t="s">
        <v>364</v>
      </c>
      <c r="Q621" s="1">
        <v>36964</v>
      </c>
      <c r="R621">
        <v>2230</v>
      </c>
      <c r="S621" t="s">
        <v>19</v>
      </c>
      <c r="T621" t="s">
        <v>19</v>
      </c>
      <c r="U621" t="s">
        <v>19</v>
      </c>
      <c r="V621" t="s">
        <v>19</v>
      </c>
      <c r="W621" t="s">
        <v>686</v>
      </c>
    </row>
    <row r="622" spans="1:24" x14ac:dyDescent="0.25">
      <c r="A622">
        <v>5237203</v>
      </c>
      <c r="B622" t="s">
        <v>5699</v>
      </c>
      <c r="C622" s="1">
        <v>36965</v>
      </c>
      <c r="D622">
        <v>2001</v>
      </c>
      <c r="E622">
        <v>0</v>
      </c>
      <c r="F622">
        <v>0</v>
      </c>
      <c r="G622">
        <v>0</v>
      </c>
      <c r="H622">
        <f>VLOOKUP(D622,DF!$A$2:$B$75,2)*G622</f>
        <v>0</v>
      </c>
      <c r="I622" t="s">
        <v>19</v>
      </c>
      <c r="J622" s="1">
        <v>36965</v>
      </c>
      <c r="K622">
        <v>100</v>
      </c>
      <c r="L622" t="s">
        <v>18</v>
      </c>
      <c r="M622">
        <v>1112230</v>
      </c>
      <c r="N622" t="s">
        <v>370</v>
      </c>
      <c r="O622" t="s">
        <v>19</v>
      </c>
      <c r="P622" t="s">
        <v>19</v>
      </c>
      <c r="Q622" s="1">
        <v>36966</v>
      </c>
      <c r="R622">
        <v>2200</v>
      </c>
      <c r="S622" t="s">
        <v>19</v>
      </c>
      <c r="T622" t="s">
        <v>19</v>
      </c>
      <c r="U622" t="s">
        <v>19</v>
      </c>
      <c r="V622" t="s">
        <v>19</v>
      </c>
      <c r="X622" s="3" t="s">
        <v>687</v>
      </c>
    </row>
    <row r="623" spans="1:24" x14ac:dyDescent="0.25">
      <c r="A623">
        <v>5256763</v>
      </c>
      <c r="B623" t="s">
        <v>5737</v>
      </c>
      <c r="C623" s="1">
        <v>36965</v>
      </c>
      <c r="D623">
        <v>2001</v>
      </c>
      <c r="E623">
        <v>0</v>
      </c>
      <c r="F623">
        <v>0</v>
      </c>
      <c r="G623">
        <v>0</v>
      </c>
      <c r="H623">
        <f>VLOOKUP(D623,DF!$A$2:$B$75,2)*G623</f>
        <v>0</v>
      </c>
      <c r="I623" t="s">
        <v>688</v>
      </c>
      <c r="J623" s="1">
        <v>36965</v>
      </c>
      <c r="K623">
        <v>1347</v>
      </c>
      <c r="L623" t="s">
        <v>24</v>
      </c>
      <c r="M623">
        <v>1119328</v>
      </c>
      <c r="N623" t="s">
        <v>331</v>
      </c>
      <c r="O623" t="s">
        <v>19</v>
      </c>
      <c r="P623" t="s">
        <v>688</v>
      </c>
      <c r="Q623" s="1">
        <v>36965</v>
      </c>
      <c r="R623">
        <v>1443</v>
      </c>
      <c r="S623" t="s">
        <v>19</v>
      </c>
      <c r="T623" t="s">
        <v>19</v>
      </c>
      <c r="U623" t="s">
        <v>19</v>
      </c>
      <c r="V623" t="s">
        <v>19</v>
      </c>
      <c r="W623" t="s">
        <v>689</v>
      </c>
    </row>
    <row r="624" spans="1:24" x14ac:dyDescent="0.25">
      <c r="A624">
        <v>5234015</v>
      </c>
      <c r="B624" t="s">
        <v>5717</v>
      </c>
      <c r="C624" s="1">
        <v>36965</v>
      </c>
      <c r="D624">
        <v>2001</v>
      </c>
      <c r="E624">
        <v>0</v>
      </c>
      <c r="F624">
        <v>0</v>
      </c>
      <c r="G624">
        <v>0</v>
      </c>
      <c r="H624">
        <f>VLOOKUP(D624,DF!$A$2:$B$75,2)*G624</f>
        <v>0</v>
      </c>
      <c r="I624" t="s">
        <v>47</v>
      </c>
      <c r="J624" s="1">
        <v>36965</v>
      </c>
      <c r="K624">
        <v>2200</v>
      </c>
      <c r="L624" t="s">
        <v>18</v>
      </c>
      <c r="M624">
        <v>1111795</v>
      </c>
      <c r="N624" t="s">
        <v>362</v>
      </c>
      <c r="O624" t="s">
        <v>19</v>
      </c>
      <c r="P624" t="s">
        <v>47</v>
      </c>
      <c r="Q624" s="1">
        <v>36965</v>
      </c>
      <c r="R624">
        <v>2330</v>
      </c>
      <c r="S624" t="s">
        <v>19</v>
      </c>
      <c r="T624" t="s">
        <v>19</v>
      </c>
      <c r="U624" t="s">
        <v>19</v>
      </c>
      <c r="V624" t="s">
        <v>19</v>
      </c>
      <c r="W624" t="s">
        <v>690</v>
      </c>
    </row>
    <row r="625" spans="1:24" x14ac:dyDescent="0.25">
      <c r="A625">
        <v>5242987</v>
      </c>
      <c r="B625" t="s">
        <v>5701</v>
      </c>
      <c r="C625" s="1">
        <v>36984</v>
      </c>
      <c r="D625">
        <v>2001</v>
      </c>
      <c r="E625">
        <v>0</v>
      </c>
      <c r="F625">
        <v>0</v>
      </c>
      <c r="G625">
        <v>0</v>
      </c>
      <c r="H625">
        <f>VLOOKUP(D625,DF!$A$2:$B$75,2)*G625</f>
        <v>0</v>
      </c>
      <c r="I625" t="s">
        <v>21</v>
      </c>
      <c r="J625" s="1">
        <v>36984</v>
      </c>
      <c r="K625">
        <v>1000</v>
      </c>
      <c r="L625" t="s">
        <v>24</v>
      </c>
      <c r="M625">
        <v>1113978</v>
      </c>
      <c r="N625" t="s">
        <v>657</v>
      </c>
      <c r="O625" t="s">
        <v>19</v>
      </c>
      <c r="P625" t="s">
        <v>21</v>
      </c>
      <c r="Q625" s="1">
        <v>36984</v>
      </c>
      <c r="R625">
        <v>1200</v>
      </c>
      <c r="S625" t="s">
        <v>19</v>
      </c>
      <c r="T625" t="s">
        <v>19</v>
      </c>
      <c r="U625" t="s">
        <v>19</v>
      </c>
      <c r="V625" t="s">
        <v>19</v>
      </c>
      <c r="W625" t="s">
        <v>691</v>
      </c>
    </row>
    <row r="626" spans="1:24" x14ac:dyDescent="0.25">
      <c r="A626">
        <v>5244359</v>
      </c>
      <c r="B626" t="s">
        <v>5775</v>
      </c>
      <c r="C626" s="1">
        <v>36987</v>
      </c>
      <c r="D626">
        <v>2001</v>
      </c>
      <c r="E626">
        <v>0</v>
      </c>
      <c r="F626">
        <v>0</v>
      </c>
      <c r="G626">
        <v>0</v>
      </c>
      <c r="H626">
        <f>VLOOKUP(D626,DF!$A$2:$B$75,2)*G626</f>
        <v>0</v>
      </c>
      <c r="I626" t="s">
        <v>355</v>
      </c>
      <c r="J626" s="1">
        <v>36987</v>
      </c>
      <c r="K626">
        <v>1720</v>
      </c>
      <c r="L626" t="s">
        <v>24</v>
      </c>
      <c r="M626">
        <v>1114136</v>
      </c>
      <c r="N626" t="s">
        <v>392</v>
      </c>
      <c r="O626" t="s">
        <v>19</v>
      </c>
      <c r="P626" t="s">
        <v>355</v>
      </c>
      <c r="Q626" s="1">
        <v>36987</v>
      </c>
      <c r="R626">
        <v>1800</v>
      </c>
      <c r="S626" t="s">
        <v>19</v>
      </c>
      <c r="T626" t="s">
        <v>19</v>
      </c>
      <c r="U626" t="s">
        <v>19</v>
      </c>
      <c r="V626" t="s">
        <v>19</v>
      </c>
      <c r="W626" t="s">
        <v>694</v>
      </c>
    </row>
    <row r="627" spans="1:24" x14ac:dyDescent="0.25">
      <c r="A627">
        <v>5244360</v>
      </c>
      <c r="B627" t="s">
        <v>5706</v>
      </c>
      <c r="C627" s="1">
        <v>36987</v>
      </c>
      <c r="D627">
        <v>2001</v>
      </c>
      <c r="E627">
        <v>0</v>
      </c>
      <c r="F627">
        <v>0</v>
      </c>
      <c r="G627">
        <v>0</v>
      </c>
      <c r="H627">
        <f>VLOOKUP(D627,DF!$A$2:$B$75,2)*G627</f>
        <v>0</v>
      </c>
      <c r="I627" t="s">
        <v>553</v>
      </c>
      <c r="J627" s="1">
        <v>36987</v>
      </c>
      <c r="K627">
        <v>1705</v>
      </c>
      <c r="L627" t="s">
        <v>24</v>
      </c>
      <c r="M627">
        <v>1114136</v>
      </c>
      <c r="N627" t="s">
        <v>331</v>
      </c>
      <c r="O627" t="s">
        <v>19</v>
      </c>
      <c r="P627" t="s">
        <v>553</v>
      </c>
      <c r="Q627" s="1">
        <v>36987</v>
      </c>
      <c r="R627">
        <v>1800</v>
      </c>
      <c r="S627" t="s">
        <v>19</v>
      </c>
      <c r="T627" t="s">
        <v>19</v>
      </c>
      <c r="U627" t="s">
        <v>19</v>
      </c>
      <c r="V627" t="s">
        <v>19</v>
      </c>
      <c r="W627" t="s">
        <v>693</v>
      </c>
    </row>
    <row r="628" spans="1:24" x14ac:dyDescent="0.25">
      <c r="A628">
        <v>5244358</v>
      </c>
      <c r="B628" t="s">
        <v>5763</v>
      </c>
      <c r="C628" s="1">
        <v>36987</v>
      </c>
      <c r="D628">
        <v>2001</v>
      </c>
      <c r="E628">
        <v>0</v>
      </c>
      <c r="F628">
        <v>0</v>
      </c>
      <c r="G628">
        <v>0</v>
      </c>
      <c r="H628">
        <f>VLOOKUP(D628,DF!$A$2:$B$75,2)*G628</f>
        <v>0</v>
      </c>
      <c r="I628" t="s">
        <v>104</v>
      </c>
      <c r="J628" s="1">
        <v>36987</v>
      </c>
      <c r="K628">
        <v>1650</v>
      </c>
      <c r="L628" t="s">
        <v>24</v>
      </c>
      <c r="M628">
        <v>1114136</v>
      </c>
      <c r="N628" t="s">
        <v>551</v>
      </c>
      <c r="O628" t="s">
        <v>19</v>
      </c>
      <c r="P628" t="s">
        <v>104</v>
      </c>
      <c r="Q628" s="1">
        <v>36987</v>
      </c>
      <c r="R628">
        <v>1800</v>
      </c>
      <c r="S628" t="s">
        <v>19</v>
      </c>
      <c r="T628" t="s">
        <v>19</v>
      </c>
      <c r="U628" t="s">
        <v>19</v>
      </c>
      <c r="V628" t="s">
        <v>19</v>
      </c>
      <c r="W628" t="s">
        <v>692</v>
      </c>
    </row>
    <row r="629" spans="1:24" x14ac:dyDescent="0.25">
      <c r="A629">
        <v>5240479</v>
      </c>
      <c r="B629" t="s">
        <v>5727</v>
      </c>
      <c r="C629" s="1">
        <v>36995</v>
      </c>
      <c r="D629">
        <v>2001</v>
      </c>
      <c r="E629">
        <v>0</v>
      </c>
      <c r="F629">
        <v>0</v>
      </c>
      <c r="G629">
        <v>0</v>
      </c>
      <c r="H629">
        <f>VLOOKUP(D629,DF!$A$2:$B$75,2)*G629</f>
        <v>0</v>
      </c>
      <c r="I629" t="s">
        <v>85</v>
      </c>
      <c r="J629" s="1">
        <v>36995</v>
      </c>
      <c r="K629">
        <v>1800</v>
      </c>
      <c r="L629" t="s">
        <v>24</v>
      </c>
      <c r="M629">
        <v>1113258</v>
      </c>
      <c r="N629" t="s">
        <v>331</v>
      </c>
      <c r="O629" t="s">
        <v>19</v>
      </c>
      <c r="P629" t="s">
        <v>85</v>
      </c>
      <c r="Q629" s="1">
        <v>36995</v>
      </c>
      <c r="R629">
        <v>2015</v>
      </c>
      <c r="S629" t="s">
        <v>19</v>
      </c>
      <c r="T629" t="s">
        <v>19</v>
      </c>
      <c r="U629" t="s">
        <v>19</v>
      </c>
      <c r="V629" t="s">
        <v>19</v>
      </c>
      <c r="X629" s="3" t="s">
        <v>695</v>
      </c>
    </row>
    <row r="630" spans="1:24" x14ac:dyDescent="0.25">
      <c r="A630">
        <v>5240480</v>
      </c>
      <c r="B630" t="s">
        <v>5728</v>
      </c>
      <c r="C630" s="1">
        <v>36995</v>
      </c>
      <c r="D630">
        <v>2001</v>
      </c>
      <c r="E630">
        <v>0</v>
      </c>
      <c r="F630">
        <v>0</v>
      </c>
      <c r="G630">
        <v>0</v>
      </c>
      <c r="H630">
        <f>VLOOKUP(D630,DF!$A$2:$B$75,2)*G630</f>
        <v>0</v>
      </c>
      <c r="I630" t="s">
        <v>696</v>
      </c>
      <c r="J630" s="1">
        <v>36995</v>
      </c>
      <c r="K630">
        <v>1800</v>
      </c>
      <c r="L630" t="s">
        <v>24</v>
      </c>
      <c r="M630">
        <v>1113258</v>
      </c>
      <c r="N630" t="s">
        <v>331</v>
      </c>
      <c r="O630" t="s">
        <v>19</v>
      </c>
      <c r="P630" t="s">
        <v>696</v>
      </c>
      <c r="Q630" s="1">
        <v>36995</v>
      </c>
      <c r="R630">
        <v>2015</v>
      </c>
      <c r="S630" t="s">
        <v>19</v>
      </c>
      <c r="T630" t="s">
        <v>19</v>
      </c>
      <c r="U630" t="s">
        <v>19</v>
      </c>
      <c r="V630" t="s">
        <v>19</v>
      </c>
      <c r="X630" s="3" t="s">
        <v>695</v>
      </c>
    </row>
    <row r="631" spans="1:24" x14ac:dyDescent="0.25">
      <c r="A631">
        <v>5240481</v>
      </c>
      <c r="B631" t="s">
        <v>5719</v>
      </c>
      <c r="C631" s="1">
        <v>36995</v>
      </c>
      <c r="D631">
        <v>2001</v>
      </c>
      <c r="E631">
        <v>0</v>
      </c>
      <c r="F631">
        <v>0</v>
      </c>
      <c r="G631">
        <v>0</v>
      </c>
      <c r="H631">
        <f>VLOOKUP(D631,DF!$A$2:$B$75,2)*G631</f>
        <v>0</v>
      </c>
      <c r="I631" t="s">
        <v>697</v>
      </c>
      <c r="J631" s="1">
        <v>36995</v>
      </c>
      <c r="K631">
        <v>1800</v>
      </c>
      <c r="L631" t="s">
        <v>24</v>
      </c>
      <c r="M631">
        <v>1113258</v>
      </c>
      <c r="N631" t="s">
        <v>331</v>
      </c>
      <c r="O631" t="s">
        <v>19</v>
      </c>
      <c r="P631" t="s">
        <v>697</v>
      </c>
      <c r="Q631" s="1">
        <v>36995</v>
      </c>
      <c r="R631">
        <v>2015</v>
      </c>
      <c r="S631" t="s">
        <v>19</v>
      </c>
      <c r="T631" t="s">
        <v>19</v>
      </c>
      <c r="U631" t="s">
        <v>19</v>
      </c>
      <c r="V631" t="s">
        <v>19</v>
      </c>
      <c r="X631" s="3" t="s">
        <v>695</v>
      </c>
    </row>
    <row r="632" spans="1:24" x14ac:dyDescent="0.25">
      <c r="A632">
        <v>5240482</v>
      </c>
      <c r="B632" t="s">
        <v>5717</v>
      </c>
      <c r="C632" s="1">
        <v>36995</v>
      </c>
      <c r="D632">
        <v>2001</v>
      </c>
      <c r="E632">
        <v>0</v>
      </c>
      <c r="F632">
        <v>0</v>
      </c>
      <c r="G632">
        <v>0</v>
      </c>
      <c r="H632">
        <f>VLOOKUP(D632,DF!$A$2:$B$75,2)*G632</f>
        <v>0</v>
      </c>
      <c r="I632" t="s">
        <v>87</v>
      </c>
      <c r="J632" s="1">
        <v>36995</v>
      </c>
      <c r="K632">
        <v>1800</v>
      </c>
      <c r="L632" t="s">
        <v>24</v>
      </c>
      <c r="M632">
        <v>1113258</v>
      </c>
      <c r="N632" t="s">
        <v>331</v>
      </c>
      <c r="O632" t="s">
        <v>19</v>
      </c>
      <c r="P632" t="s">
        <v>87</v>
      </c>
      <c r="Q632" s="1">
        <v>36995</v>
      </c>
      <c r="R632">
        <v>2015</v>
      </c>
      <c r="S632" t="s">
        <v>19</v>
      </c>
      <c r="T632" t="s">
        <v>19</v>
      </c>
      <c r="U632" t="s">
        <v>19</v>
      </c>
      <c r="V632" t="s">
        <v>19</v>
      </c>
      <c r="X632" s="3" t="s">
        <v>695</v>
      </c>
    </row>
    <row r="633" spans="1:24" x14ac:dyDescent="0.25">
      <c r="A633">
        <v>5243101</v>
      </c>
      <c r="B633" t="s">
        <v>5701</v>
      </c>
      <c r="C633" s="1">
        <v>36995</v>
      </c>
      <c r="D633">
        <v>2001</v>
      </c>
      <c r="E633">
        <v>0</v>
      </c>
      <c r="F633">
        <v>0</v>
      </c>
      <c r="G633">
        <v>0</v>
      </c>
      <c r="H633">
        <f>VLOOKUP(D633,DF!$A$2:$B$75,2)*G633</f>
        <v>0</v>
      </c>
      <c r="I633" t="s">
        <v>21</v>
      </c>
      <c r="J633" s="1">
        <v>36995</v>
      </c>
      <c r="K633">
        <v>2049</v>
      </c>
      <c r="L633" t="s">
        <v>24</v>
      </c>
      <c r="M633">
        <v>1113981</v>
      </c>
      <c r="N633" t="s">
        <v>392</v>
      </c>
      <c r="O633" t="s">
        <v>19</v>
      </c>
      <c r="P633" t="s">
        <v>21</v>
      </c>
      <c r="Q633" s="1">
        <v>36995</v>
      </c>
      <c r="R633">
        <v>2300</v>
      </c>
      <c r="S633" t="s">
        <v>19</v>
      </c>
      <c r="T633" t="s">
        <v>19</v>
      </c>
      <c r="U633" t="s">
        <v>19</v>
      </c>
      <c r="V633" t="s">
        <v>19</v>
      </c>
      <c r="W633" t="s">
        <v>698</v>
      </c>
    </row>
    <row r="634" spans="1:24" x14ac:dyDescent="0.25">
      <c r="A634">
        <v>5256818</v>
      </c>
      <c r="B634" t="s">
        <v>5768</v>
      </c>
      <c r="C634" s="1">
        <v>37002</v>
      </c>
      <c r="D634">
        <v>2001</v>
      </c>
      <c r="E634">
        <v>0</v>
      </c>
      <c r="F634">
        <v>0</v>
      </c>
      <c r="G634">
        <v>0</v>
      </c>
      <c r="H634">
        <f>VLOOKUP(D634,DF!$A$2:$B$75,2)*G634</f>
        <v>0</v>
      </c>
      <c r="I634" t="s">
        <v>276</v>
      </c>
      <c r="J634" s="1">
        <v>37002</v>
      </c>
      <c r="K634">
        <v>2340</v>
      </c>
      <c r="L634" t="s">
        <v>24</v>
      </c>
      <c r="M634">
        <v>1119329</v>
      </c>
      <c r="N634" t="s">
        <v>331</v>
      </c>
      <c r="O634" t="s">
        <v>19</v>
      </c>
      <c r="P634" t="s">
        <v>276</v>
      </c>
      <c r="Q634" s="1">
        <v>37003</v>
      </c>
      <c r="R634">
        <v>700</v>
      </c>
      <c r="S634" t="s">
        <v>19</v>
      </c>
      <c r="T634" t="s">
        <v>19</v>
      </c>
      <c r="U634" t="s">
        <v>19</v>
      </c>
      <c r="V634" t="s">
        <v>19</v>
      </c>
      <c r="W634" t="s">
        <v>700</v>
      </c>
    </row>
    <row r="635" spans="1:24" x14ac:dyDescent="0.25">
      <c r="A635">
        <v>5240691</v>
      </c>
      <c r="B635" t="s">
        <v>5749</v>
      </c>
      <c r="C635" s="1">
        <v>37002</v>
      </c>
      <c r="D635">
        <v>2001</v>
      </c>
      <c r="E635">
        <v>0</v>
      </c>
      <c r="F635">
        <v>0</v>
      </c>
      <c r="G635">
        <v>0</v>
      </c>
      <c r="H635">
        <f>VLOOKUP(D635,DF!$A$2:$B$75,2)*G635</f>
        <v>0</v>
      </c>
      <c r="I635" t="s">
        <v>521</v>
      </c>
      <c r="J635" s="1">
        <v>37002</v>
      </c>
      <c r="K635">
        <v>10</v>
      </c>
      <c r="L635" t="s">
        <v>24</v>
      </c>
      <c r="M635">
        <v>1113270</v>
      </c>
      <c r="N635" t="s">
        <v>362</v>
      </c>
      <c r="O635" t="s">
        <v>19</v>
      </c>
      <c r="P635" t="s">
        <v>521</v>
      </c>
      <c r="Q635" s="1">
        <v>37002</v>
      </c>
      <c r="R635">
        <v>100</v>
      </c>
      <c r="S635" t="s">
        <v>19</v>
      </c>
      <c r="T635" t="s">
        <v>19</v>
      </c>
      <c r="U635" t="s">
        <v>19</v>
      </c>
      <c r="V635" t="s">
        <v>19</v>
      </c>
      <c r="W635" t="s">
        <v>699</v>
      </c>
    </row>
    <row r="636" spans="1:24" x14ac:dyDescent="0.25">
      <c r="A636">
        <v>5236129</v>
      </c>
      <c r="B636" t="s">
        <v>5768</v>
      </c>
      <c r="C636" s="1">
        <v>37003</v>
      </c>
      <c r="D636">
        <v>2001</v>
      </c>
      <c r="E636">
        <v>0</v>
      </c>
      <c r="F636">
        <v>0</v>
      </c>
      <c r="G636">
        <v>0</v>
      </c>
      <c r="H636">
        <f>VLOOKUP(D636,DF!$A$2:$B$75,2)*G636</f>
        <v>0</v>
      </c>
      <c r="I636" t="s">
        <v>276</v>
      </c>
      <c r="J636" s="1">
        <v>37003</v>
      </c>
      <c r="K636">
        <v>1132</v>
      </c>
      <c r="L636" t="s">
        <v>24</v>
      </c>
      <c r="M636">
        <v>1111955</v>
      </c>
      <c r="N636" t="s">
        <v>331</v>
      </c>
      <c r="O636" t="s">
        <v>19</v>
      </c>
      <c r="P636" t="s">
        <v>276</v>
      </c>
      <c r="Q636" s="1">
        <v>37003</v>
      </c>
      <c r="R636">
        <v>1950</v>
      </c>
      <c r="S636" t="s">
        <v>19</v>
      </c>
      <c r="T636" t="s">
        <v>19</v>
      </c>
      <c r="U636" t="s">
        <v>19</v>
      </c>
      <c r="V636" t="s">
        <v>19</v>
      </c>
      <c r="W636" t="s">
        <v>701</v>
      </c>
    </row>
    <row r="637" spans="1:24" x14ac:dyDescent="0.25">
      <c r="A637">
        <v>5244316</v>
      </c>
      <c r="B637" t="s">
        <v>5759</v>
      </c>
      <c r="C637" s="1">
        <v>37011</v>
      </c>
      <c r="D637">
        <v>2001</v>
      </c>
      <c r="E637">
        <v>0</v>
      </c>
      <c r="F637">
        <v>0</v>
      </c>
      <c r="G637">
        <v>0</v>
      </c>
      <c r="H637">
        <f>VLOOKUP(D637,DF!$A$2:$B$75,2)*G637</f>
        <v>0</v>
      </c>
      <c r="I637" t="s">
        <v>540</v>
      </c>
      <c r="J637" s="1">
        <v>37011</v>
      </c>
      <c r="K637">
        <v>2230</v>
      </c>
      <c r="L637" t="s">
        <v>24</v>
      </c>
      <c r="M637">
        <v>1113876</v>
      </c>
      <c r="N637" t="s">
        <v>358</v>
      </c>
      <c r="O637" t="s">
        <v>19</v>
      </c>
      <c r="P637" t="s">
        <v>540</v>
      </c>
      <c r="Q637" s="1">
        <v>37011</v>
      </c>
      <c r="R637">
        <v>2230</v>
      </c>
      <c r="S637" t="s">
        <v>19</v>
      </c>
      <c r="T637" t="s">
        <v>19</v>
      </c>
      <c r="U637" t="s">
        <v>19</v>
      </c>
      <c r="V637" t="s">
        <v>19</v>
      </c>
      <c r="W637" t="s">
        <v>702</v>
      </c>
    </row>
    <row r="638" spans="1:24" x14ac:dyDescent="0.25">
      <c r="A638">
        <v>5245816</v>
      </c>
      <c r="B638" t="s">
        <v>5701</v>
      </c>
      <c r="C638" s="1">
        <v>37014</v>
      </c>
      <c r="D638">
        <v>2001</v>
      </c>
      <c r="E638">
        <v>0</v>
      </c>
      <c r="F638">
        <v>0</v>
      </c>
      <c r="G638">
        <v>0</v>
      </c>
      <c r="H638">
        <f>VLOOKUP(D638,DF!$A$2:$B$75,2)*G638</f>
        <v>0</v>
      </c>
      <c r="I638" t="s">
        <v>19</v>
      </c>
      <c r="J638" s="1">
        <v>37014</v>
      </c>
      <c r="K638">
        <v>600</v>
      </c>
      <c r="L638" t="s">
        <v>18</v>
      </c>
      <c r="M638">
        <v>1114941</v>
      </c>
      <c r="N638" t="s">
        <v>392</v>
      </c>
      <c r="O638" t="s">
        <v>19</v>
      </c>
      <c r="P638" t="s">
        <v>19</v>
      </c>
      <c r="Q638" s="1">
        <v>37015</v>
      </c>
      <c r="R638">
        <v>600</v>
      </c>
      <c r="S638" t="s">
        <v>19</v>
      </c>
      <c r="T638" t="s">
        <v>19</v>
      </c>
      <c r="U638" t="s">
        <v>19</v>
      </c>
      <c r="V638" t="s">
        <v>19</v>
      </c>
      <c r="X638" s="3" t="s">
        <v>703</v>
      </c>
    </row>
    <row r="639" spans="1:24" x14ac:dyDescent="0.25">
      <c r="A639">
        <v>5245817</v>
      </c>
      <c r="B639" t="s">
        <v>5698</v>
      </c>
      <c r="C639" s="1">
        <v>37017</v>
      </c>
      <c r="D639">
        <v>2001</v>
      </c>
      <c r="E639">
        <v>0</v>
      </c>
      <c r="F639">
        <v>0</v>
      </c>
      <c r="G639">
        <v>0</v>
      </c>
      <c r="H639">
        <f>VLOOKUP(D639,DF!$A$2:$B$75,2)*G639</f>
        <v>0</v>
      </c>
      <c r="I639" t="s">
        <v>19</v>
      </c>
      <c r="J639" s="1">
        <v>37017</v>
      </c>
      <c r="K639">
        <v>600</v>
      </c>
      <c r="L639" t="s">
        <v>18</v>
      </c>
      <c r="M639">
        <v>1114941</v>
      </c>
      <c r="N639" t="s">
        <v>370</v>
      </c>
      <c r="O639" t="s">
        <v>19</v>
      </c>
      <c r="P639" t="s">
        <v>19</v>
      </c>
      <c r="Q639" s="1">
        <v>37019</v>
      </c>
      <c r="R639">
        <v>1200</v>
      </c>
      <c r="S639" t="s">
        <v>19</v>
      </c>
      <c r="T639" t="s">
        <v>19</v>
      </c>
      <c r="U639" t="s">
        <v>19</v>
      </c>
      <c r="V639" t="s">
        <v>19</v>
      </c>
      <c r="X639" s="3" t="s">
        <v>703</v>
      </c>
    </row>
    <row r="640" spans="1:24" x14ac:dyDescent="0.25">
      <c r="A640">
        <v>5245818</v>
      </c>
      <c r="B640" t="s">
        <v>5699</v>
      </c>
      <c r="C640" s="1">
        <v>37017</v>
      </c>
      <c r="D640">
        <v>2001</v>
      </c>
      <c r="E640">
        <v>0</v>
      </c>
      <c r="F640">
        <v>0</v>
      </c>
      <c r="G640">
        <v>0</v>
      </c>
      <c r="H640">
        <f>VLOOKUP(D640,DF!$A$2:$B$75,2)*G640</f>
        <v>0</v>
      </c>
      <c r="I640" t="s">
        <v>19</v>
      </c>
      <c r="J640" s="1">
        <v>37017</v>
      </c>
      <c r="K640">
        <v>600</v>
      </c>
      <c r="L640" t="s">
        <v>18</v>
      </c>
      <c r="M640">
        <v>1114941</v>
      </c>
      <c r="N640" t="s">
        <v>370</v>
      </c>
      <c r="O640" t="s">
        <v>19</v>
      </c>
      <c r="P640" t="s">
        <v>19</v>
      </c>
      <c r="Q640" s="1">
        <v>37019</v>
      </c>
      <c r="R640">
        <v>1800</v>
      </c>
      <c r="S640" t="s">
        <v>19</v>
      </c>
      <c r="T640" t="s">
        <v>19</v>
      </c>
      <c r="U640" t="s">
        <v>19</v>
      </c>
      <c r="V640" t="s">
        <v>19</v>
      </c>
      <c r="X640" s="3" t="s">
        <v>703</v>
      </c>
    </row>
    <row r="641" spans="1:24" x14ac:dyDescent="0.25">
      <c r="A641">
        <v>5241044</v>
      </c>
      <c r="B641" t="s">
        <v>5724</v>
      </c>
      <c r="C641" s="1">
        <v>37028</v>
      </c>
      <c r="D641">
        <v>2001</v>
      </c>
      <c r="E641">
        <v>0</v>
      </c>
      <c r="F641">
        <v>0</v>
      </c>
      <c r="G641">
        <v>0</v>
      </c>
      <c r="H641">
        <f>VLOOKUP(D641,DF!$A$2:$B$75,2)*G641</f>
        <v>0</v>
      </c>
      <c r="I641" t="s">
        <v>155</v>
      </c>
      <c r="J641" s="1">
        <v>37028</v>
      </c>
      <c r="K641">
        <v>1618</v>
      </c>
      <c r="L641" t="s">
        <v>24</v>
      </c>
      <c r="M641">
        <v>1113524</v>
      </c>
      <c r="N641" t="s">
        <v>358</v>
      </c>
      <c r="O641" t="s">
        <v>19</v>
      </c>
      <c r="P641" t="s">
        <v>155</v>
      </c>
      <c r="Q641" s="1">
        <v>37028</v>
      </c>
      <c r="R641">
        <v>1730</v>
      </c>
      <c r="S641" t="s">
        <v>19</v>
      </c>
      <c r="T641" t="s">
        <v>19</v>
      </c>
      <c r="U641" t="s">
        <v>19</v>
      </c>
      <c r="V641" t="s">
        <v>19</v>
      </c>
      <c r="W641" t="s">
        <v>706</v>
      </c>
    </row>
    <row r="642" spans="1:24" x14ac:dyDescent="0.25">
      <c r="A642">
        <v>5241586</v>
      </c>
      <c r="B642" t="s">
        <v>5733</v>
      </c>
      <c r="C642" s="1">
        <v>37028</v>
      </c>
      <c r="D642">
        <v>2001</v>
      </c>
      <c r="E642">
        <v>0</v>
      </c>
      <c r="F642">
        <v>0</v>
      </c>
      <c r="G642">
        <v>0</v>
      </c>
      <c r="H642">
        <f>VLOOKUP(D642,DF!$A$2:$B$75,2)*G642</f>
        <v>0</v>
      </c>
      <c r="I642" t="s">
        <v>704</v>
      </c>
      <c r="J642" s="1">
        <v>37028</v>
      </c>
      <c r="K642">
        <v>1423</v>
      </c>
      <c r="L642" t="s">
        <v>24</v>
      </c>
      <c r="M642">
        <v>1113613</v>
      </c>
      <c r="N642" t="s">
        <v>331</v>
      </c>
      <c r="O642" t="s">
        <v>19</v>
      </c>
      <c r="P642" t="s">
        <v>704</v>
      </c>
      <c r="Q642" s="1">
        <v>37028</v>
      </c>
      <c r="R642">
        <v>1423</v>
      </c>
      <c r="S642" t="s">
        <v>19</v>
      </c>
      <c r="T642" t="s">
        <v>19</v>
      </c>
      <c r="U642" t="s">
        <v>19</v>
      </c>
      <c r="V642" t="s">
        <v>19</v>
      </c>
      <c r="W642" t="s">
        <v>705</v>
      </c>
    </row>
    <row r="643" spans="1:24" x14ac:dyDescent="0.25">
      <c r="A643">
        <v>5245393</v>
      </c>
      <c r="B643" t="s">
        <v>5765</v>
      </c>
      <c r="C643" s="1">
        <v>37029</v>
      </c>
      <c r="D643">
        <v>2001</v>
      </c>
      <c r="E643">
        <v>0</v>
      </c>
      <c r="F643">
        <v>0</v>
      </c>
      <c r="G643">
        <v>0</v>
      </c>
      <c r="H643">
        <f>VLOOKUP(D643,DF!$A$2:$B$75,2)*G643</f>
        <v>0</v>
      </c>
      <c r="I643" t="s">
        <v>401</v>
      </c>
      <c r="J643" s="1">
        <v>37029</v>
      </c>
      <c r="K643">
        <v>1230</v>
      </c>
      <c r="L643" t="s">
        <v>24</v>
      </c>
      <c r="M643">
        <v>1115028</v>
      </c>
      <c r="N643" t="s">
        <v>331</v>
      </c>
      <c r="O643" t="s">
        <v>19</v>
      </c>
      <c r="P643" t="s">
        <v>401</v>
      </c>
      <c r="Q643" s="1">
        <v>37029</v>
      </c>
      <c r="R643">
        <v>1300</v>
      </c>
      <c r="S643" t="s">
        <v>19</v>
      </c>
      <c r="T643" t="s">
        <v>19</v>
      </c>
      <c r="U643" t="s">
        <v>19</v>
      </c>
      <c r="V643" t="s">
        <v>19</v>
      </c>
      <c r="X643" s="3" t="s">
        <v>707</v>
      </c>
    </row>
    <row r="644" spans="1:24" x14ac:dyDescent="0.25">
      <c r="A644">
        <v>5247453</v>
      </c>
      <c r="B644" t="s">
        <v>5779</v>
      </c>
      <c r="C644" s="1">
        <v>37040</v>
      </c>
      <c r="D644">
        <v>2001</v>
      </c>
      <c r="E644">
        <v>0</v>
      </c>
      <c r="F644">
        <v>0</v>
      </c>
      <c r="G644">
        <v>0</v>
      </c>
      <c r="H644">
        <f>VLOOKUP(D644,DF!$A$2:$B$75,2)*G644</f>
        <v>0</v>
      </c>
      <c r="I644" t="s">
        <v>709</v>
      </c>
      <c r="J644" s="1">
        <v>37040</v>
      </c>
      <c r="K644">
        <v>1615</v>
      </c>
      <c r="L644" t="s">
        <v>24</v>
      </c>
      <c r="M644">
        <v>1115254</v>
      </c>
      <c r="N644" t="s">
        <v>551</v>
      </c>
      <c r="O644" t="s">
        <v>19</v>
      </c>
      <c r="P644" t="s">
        <v>709</v>
      </c>
      <c r="Q644" s="1">
        <v>37040</v>
      </c>
      <c r="R644">
        <v>1615</v>
      </c>
      <c r="S644" t="s">
        <v>19</v>
      </c>
      <c r="T644" t="s">
        <v>19</v>
      </c>
      <c r="U644" t="s">
        <v>19</v>
      </c>
      <c r="V644" t="s">
        <v>19</v>
      </c>
      <c r="W644" t="s">
        <v>710</v>
      </c>
    </row>
    <row r="645" spans="1:24" x14ac:dyDescent="0.25">
      <c r="A645">
        <v>5247574</v>
      </c>
      <c r="B645" t="s">
        <v>5767</v>
      </c>
      <c r="C645" s="1">
        <v>37040</v>
      </c>
      <c r="D645">
        <v>2001</v>
      </c>
      <c r="E645">
        <v>0</v>
      </c>
      <c r="F645">
        <v>0</v>
      </c>
      <c r="G645">
        <v>0</v>
      </c>
      <c r="H645">
        <f>VLOOKUP(D645,DF!$A$2:$B$75,2)*G645</f>
        <v>0</v>
      </c>
      <c r="I645" t="s">
        <v>713</v>
      </c>
      <c r="J645" s="1">
        <v>37040</v>
      </c>
      <c r="K645">
        <v>1900</v>
      </c>
      <c r="L645" t="s">
        <v>24</v>
      </c>
      <c r="M645">
        <v>1115254</v>
      </c>
      <c r="N645" t="s">
        <v>331</v>
      </c>
      <c r="O645" t="s">
        <v>19</v>
      </c>
      <c r="P645" t="s">
        <v>713</v>
      </c>
      <c r="Q645" s="1">
        <v>37040</v>
      </c>
      <c r="R645">
        <v>1900</v>
      </c>
      <c r="S645" t="s">
        <v>19</v>
      </c>
      <c r="T645" t="s">
        <v>19</v>
      </c>
      <c r="U645" t="s">
        <v>19</v>
      </c>
      <c r="V645" t="s">
        <v>19</v>
      </c>
      <c r="W645" t="s">
        <v>714</v>
      </c>
    </row>
    <row r="646" spans="1:24" x14ac:dyDescent="0.25">
      <c r="A646">
        <v>5247575</v>
      </c>
      <c r="B646" t="s">
        <v>5767</v>
      </c>
      <c r="C646" s="1">
        <v>37040</v>
      </c>
      <c r="D646">
        <v>2001</v>
      </c>
      <c r="E646">
        <v>0</v>
      </c>
      <c r="F646">
        <v>0</v>
      </c>
      <c r="G646">
        <v>0</v>
      </c>
      <c r="H646">
        <f>VLOOKUP(D646,DF!$A$2:$B$75,2)*G646</f>
        <v>0</v>
      </c>
      <c r="I646" t="s">
        <v>168</v>
      </c>
      <c r="J646" s="1">
        <v>37040</v>
      </c>
      <c r="K646">
        <v>1900</v>
      </c>
      <c r="L646" t="s">
        <v>24</v>
      </c>
      <c r="M646">
        <v>1115254</v>
      </c>
      <c r="N646" t="s">
        <v>331</v>
      </c>
      <c r="O646" t="s">
        <v>19</v>
      </c>
      <c r="P646" t="s">
        <v>168</v>
      </c>
      <c r="Q646" s="1">
        <v>37040</v>
      </c>
      <c r="R646">
        <v>1900</v>
      </c>
      <c r="S646" t="s">
        <v>19</v>
      </c>
      <c r="T646" t="s">
        <v>19</v>
      </c>
      <c r="U646" t="s">
        <v>19</v>
      </c>
      <c r="V646" t="s">
        <v>19</v>
      </c>
      <c r="W646" t="s">
        <v>715</v>
      </c>
    </row>
    <row r="647" spans="1:24" x14ac:dyDescent="0.25">
      <c r="A647">
        <v>5247447</v>
      </c>
      <c r="B647" t="s">
        <v>5784</v>
      </c>
      <c r="C647" s="1">
        <v>37040</v>
      </c>
      <c r="D647">
        <v>2001</v>
      </c>
      <c r="E647">
        <v>0</v>
      </c>
      <c r="F647">
        <v>0</v>
      </c>
      <c r="G647">
        <v>0</v>
      </c>
      <c r="H647">
        <f>VLOOKUP(D647,DF!$A$2:$B$75,2)*G647</f>
        <v>0</v>
      </c>
      <c r="I647" t="s">
        <v>301</v>
      </c>
      <c r="J647" s="1">
        <v>37040</v>
      </c>
      <c r="K647">
        <v>1441</v>
      </c>
      <c r="L647" t="s">
        <v>24</v>
      </c>
      <c r="M647">
        <v>1115254</v>
      </c>
      <c r="N647" t="s">
        <v>331</v>
      </c>
      <c r="O647" t="s">
        <v>19</v>
      </c>
      <c r="P647" t="s">
        <v>301</v>
      </c>
      <c r="Q647" s="1">
        <v>37040</v>
      </c>
      <c r="R647">
        <v>1441</v>
      </c>
      <c r="S647" t="s">
        <v>19</v>
      </c>
      <c r="T647" t="s">
        <v>19</v>
      </c>
      <c r="U647" t="s">
        <v>19</v>
      </c>
      <c r="V647" t="s">
        <v>19</v>
      </c>
      <c r="W647" t="s">
        <v>708</v>
      </c>
    </row>
    <row r="648" spans="1:24" x14ac:dyDescent="0.25">
      <c r="A648">
        <v>5247454</v>
      </c>
      <c r="B648" t="s">
        <v>5784</v>
      </c>
      <c r="C648" s="1">
        <v>37040</v>
      </c>
      <c r="D648">
        <v>2001</v>
      </c>
      <c r="E648">
        <v>0</v>
      </c>
      <c r="F648">
        <v>0</v>
      </c>
      <c r="G648">
        <v>0</v>
      </c>
      <c r="H648">
        <f>VLOOKUP(D648,DF!$A$2:$B$75,2)*G648</f>
        <v>0</v>
      </c>
      <c r="I648" t="s">
        <v>301</v>
      </c>
      <c r="J648" s="1">
        <v>37040</v>
      </c>
      <c r="K648">
        <v>1628</v>
      </c>
      <c r="L648" t="s">
        <v>24</v>
      </c>
      <c r="M648">
        <v>1115254</v>
      </c>
      <c r="N648" t="s">
        <v>331</v>
      </c>
      <c r="O648" t="s">
        <v>19</v>
      </c>
      <c r="P648" t="s">
        <v>301</v>
      </c>
      <c r="Q648" s="1">
        <v>37040</v>
      </c>
      <c r="R648">
        <v>1628</v>
      </c>
      <c r="S648" t="s">
        <v>19</v>
      </c>
      <c r="T648" t="s">
        <v>19</v>
      </c>
      <c r="U648" t="s">
        <v>19</v>
      </c>
      <c r="V648" t="s">
        <v>19</v>
      </c>
      <c r="W648" t="s">
        <v>711</v>
      </c>
    </row>
    <row r="649" spans="1:24" x14ac:dyDescent="0.25">
      <c r="A649">
        <v>5247455</v>
      </c>
      <c r="B649" t="s">
        <v>5784</v>
      </c>
      <c r="C649" s="1">
        <v>37040</v>
      </c>
      <c r="D649">
        <v>2001</v>
      </c>
      <c r="E649">
        <v>0</v>
      </c>
      <c r="F649">
        <v>0</v>
      </c>
      <c r="G649">
        <v>0</v>
      </c>
      <c r="H649">
        <f>VLOOKUP(D649,DF!$A$2:$B$75,2)*G649</f>
        <v>0</v>
      </c>
      <c r="I649" t="s">
        <v>301</v>
      </c>
      <c r="J649" s="1">
        <v>37040</v>
      </c>
      <c r="K649">
        <v>1630</v>
      </c>
      <c r="L649" t="s">
        <v>24</v>
      </c>
      <c r="M649">
        <v>1115254</v>
      </c>
      <c r="N649" t="s">
        <v>331</v>
      </c>
      <c r="O649" t="s">
        <v>19</v>
      </c>
      <c r="P649" t="s">
        <v>301</v>
      </c>
      <c r="Q649" s="1">
        <v>37040</v>
      </c>
      <c r="R649">
        <v>1630</v>
      </c>
      <c r="S649" t="s">
        <v>19</v>
      </c>
      <c r="T649" t="s">
        <v>19</v>
      </c>
      <c r="U649" t="s">
        <v>19</v>
      </c>
      <c r="V649" t="s">
        <v>19</v>
      </c>
      <c r="W649" t="s">
        <v>712</v>
      </c>
    </row>
    <row r="650" spans="1:24" x14ac:dyDescent="0.25">
      <c r="A650">
        <v>5253611</v>
      </c>
      <c r="B650" t="s">
        <v>5761</v>
      </c>
      <c r="C650" s="1">
        <v>37041</v>
      </c>
      <c r="D650">
        <v>2001</v>
      </c>
      <c r="E650">
        <v>0</v>
      </c>
      <c r="F650">
        <v>0</v>
      </c>
      <c r="G650">
        <v>210000</v>
      </c>
      <c r="H650">
        <f>VLOOKUP(D650,DF!$A$2:$B$75,2)*G650</f>
        <v>361200</v>
      </c>
      <c r="I650" t="s">
        <v>19</v>
      </c>
      <c r="J650" s="1">
        <v>37041</v>
      </c>
      <c r="K650">
        <v>300</v>
      </c>
      <c r="L650" t="s">
        <v>18</v>
      </c>
      <c r="M650">
        <v>1116880</v>
      </c>
      <c r="N650" t="s">
        <v>362</v>
      </c>
      <c r="O650" t="s">
        <v>19</v>
      </c>
      <c r="P650" t="s">
        <v>19</v>
      </c>
      <c r="Q650" s="1">
        <v>37041</v>
      </c>
      <c r="R650">
        <v>2200</v>
      </c>
      <c r="S650" t="s">
        <v>19</v>
      </c>
      <c r="T650" t="s">
        <v>19</v>
      </c>
      <c r="U650" t="s">
        <v>19</v>
      </c>
      <c r="V650" t="s">
        <v>19</v>
      </c>
      <c r="X650" s="3" t="s">
        <v>716</v>
      </c>
    </row>
    <row r="651" spans="1:24" x14ac:dyDescent="0.25">
      <c r="A651">
        <v>5253612</v>
      </c>
      <c r="B651" t="s">
        <v>5762</v>
      </c>
      <c r="C651" s="1">
        <v>37041</v>
      </c>
      <c r="D651">
        <v>2001</v>
      </c>
      <c r="E651">
        <v>0</v>
      </c>
      <c r="F651">
        <v>0</v>
      </c>
      <c r="G651">
        <v>50000</v>
      </c>
      <c r="H651">
        <f>VLOOKUP(D651,DF!$A$2:$B$75,2)*G651</f>
        <v>86000</v>
      </c>
      <c r="I651" t="s">
        <v>19</v>
      </c>
      <c r="J651" s="1">
        <v>37041</v>
      </c>
      <c r="K651">
        <v>300</v>
      </c>
      <c r="L651" t="s">
        <v>18</v>
      </c>
      <c r="M651">
        <v>1116880</v>
      </c>
      <c r="N651" t="s">
        <v>362</v>
      </c>
      <c r="O651" t="s">
        <v>19</v>
      </c>
      <c r="P651" t="s">
        <v>19</v>
      </c>
      <c r="Q651" s="1">
        <v>37041</v>
      </c>
      <c r="R651">
        <v>2200</v>
      </c>
      <c r="S651" t="s">
        <v>19</v>
      </c>
      <c r="T651" t="s">
        <v>19</v>
      </c>
      <c r="U651" t="s">
        <v>19</v>
      </c>
      <c r="V651" t="s">
        <v>19</v>
      </c>
      <c r="X651" s="3" t="s">
        <v>716</v>
      </c>
    </row>
    <row r="652" spans="1:24" x14ac:dyDescent="0.25">
      <c r="A652">
        <v>5252712</v>
      </c>
      <c r="B652" t="s">
        <v>5725</v>
      </c>
      <c r="C652" s="1">
        <v>37043</v>
      </c>
      <c r="D652">
        <v>2001</v>
      </c>
      <c r="E652">
        <v>0</v>
      </c>
      <c r="F652">
        <v>0</v>
      </c>
      <c r="G652">
        <v>5000</v>
      </c>
      <c r="H652">
        <f>VLOOKUP(D652,DF!$A$2:$B$75,2)*G652</f>
        <v>8600</v>
      </c>
      <c r="I652" t="s">
        <v>28</v>
      </c>
      <c r="J652" s="1">
        <v>37043</v>
      </c>
      <c r="K652">
        <v>1745</v>
      </c>
      <c r="L652" t="s">
        <v>24</v>
      </c>
      <c r="M652">
        <v>1117104</v>
      </c>
      <c r="N652" t="s">
        <v>331</v>
      </c>
      <c r="O652" t="s">
        <v>19</v>
      </c>
      <c r="P652" t="s">
        <v>28</v>
      </c>
      <c r="Q652" s="1">
        <v>37043</v>
      </c>
      <c r="R652">
        <v>1745</v>
      </c>
      <c r="S652" t="s">
        <v>19</v>
      </c>
      <c r="T652" t="s">
        <v>19</v>
      </c>
      <c r="U652" t="s">
        <v>19</v>
      </c>
      <c r="V652" t="s">
        <v>19</v>
      </c>
      <c r="W652" t="s">
        <v>717</v>
      </c>
    </row>
    <row r="653" spans="1:24" x14ac:dyDescent="0.25">
      <c r="A653">
        <v>5252711</v>
      </c>
      <c r="B653" t="s">
        <v>5725</v>
      </c>
      <c r="C653" s="1">
        <v>37043</v>
      </c>
      <c r="D653">
        <v>2001</v>
      </c>
      <c r="E653">
        <v>0</v>
      </c>
      <c r="F653">
        <v>0</v>
      </c>
      <c r="G653">
        <v>0</v>
      </c>
      <c r="H653">
        <f>VLOOKUP(D653,DF!$A$2:$B$75,2)*G653</f>
        <v>0</v>
      </c>
      <c r="I653" t="s">
        <v>346</v>
      </c>
      <c r="J653" s="1">
        <v>37043</v>
      </c>
      <c r="K653">
        <v>2110</v>
      </c>
      <c r="L653" t="s">
        <v>24</v>
      </c>
      <c r="M653">
        <v>1117104</v>
      </c>
      <c r="N653" t="s">
        <v>615</v>
      </c>
      <c r="O653" t="s">
        <v>19</v>
      </c>
      <c r="P653" t="s">
        <v>346</v>
      </c>
      <c r="Q653" s="1">
        <v>37043</v>
      </c>
      <c r="R653">
        <v>2110</v>
      </c>
      <c r="S653" t="s">
        <v>19</v>
      </c>
      <c r="T653" t="s">
        <v>19</v>
      </c>
      <c r="U653" t="s">
        <v>19</v>
      </c>
      <c r="V653" t="s">
        <v>19</v>
      </c>
      <c r="W653" t="s">
        <v>721</v>
      </c>
    </row>
    <row r="654" spans="1:24" x14ac:dyDescent="0.25">
      <c r="A654">
        <v>5252707</v>
      </c>
      <c r="B654" t="s">
        <v>5699</v>
      </c>
      <c r="C654" s="1">
        <v>37043</v>
      </c>
      <c r="D654">
        <v>2001</v>
      </c>
      <c r="E654">
        <v>0</v>
      </c>
      <c r="F654">
        <v>0</v>
      </c>
      <c r="G654">
        <v>0</v>
      </c>
      <c r="H654">
        <f>VLOOKUP(D654,DF!$A$2:$B$75,2)*G654</f>
        <v>0</v>
      </c>
      <c r="I654" t="s">
        <v>174</v>
      </c>
      <c r="J654" s="1">
        <v>37043</v>
      </c>
      <c r="K654">
        <v>1954</v>
      </c>
      <c r="L654" t="s">
        <v>24</v>
      </c>
      <c r="M654">
        <v>1117104</v>
      </c>
      <c r="N654" t="s">
        <v>392</v>
      </c>
      <c r="O654" t="s">
        <v>19</v>
      </c>
      <c r="P654" t="s">
        <v>174</v>
      </c>
      <c r="Q654" s="1">
        <v>37043</v>
      </c>
      <c r="R654">
        <v>1954</v>
      </c>
      <c r="S654" t="s">
        <v>19</v>
      </c>
      <c r="T654" t="s">
        <v>19</v>
      </c>
      <c r="U654" t="s">
        <v>19</v>
      </c>
      <c r="V654" t="s">
        <v>19</v>
      </c>
      <c r="W654" t="s">
        <v>718</v>
      </c>
    </row>
    <row r="655" spans="1:24" x14ac:dyDescent="0.25">
      <c r="A655">
        <v>5252713</v>
      </c>
      <c r="B655" t="s">
        <v>5699</v>
      </c>
      <c r="C655" s="1">
        <v>37043</v>
      </c>
      <c r="D655">
        <v>2001</v>
      </c>
      <c r="E655">
        <v>0</v>
      </c>
      <c r="F655">
        <v>0</v>
      </c>
      <c r="G655">
        <v>0</v>
      </c>
      <c r="H655">
        <f>VLOOKUP(D655,DF!$A$2:$B$75,2)*G655</f>
        <v>0</v>
      </c>
      <c r="I655" t="s">
        <v>719</v>
      </c>
      <c r="J655" s="1">
        <v>37043</v>
      </c>
      <c r="K655">
        <v>2045</v>
      </c>
      <c r="L655" t="s">
        <v>24</v>
      </c>
      <c r="M655">
        <v>1117104</v>
      </c>
      <c r="N655" t="s">
        <v>331</v>
      </c>
      <c r="O655" t="s">
        <v>19</v>
      </c>
      <c r="P655" t="s">
        <v>719</v>
      </c>
      <c r="Q655" s="1">
        <v>37043</v>
      </c>
      <c r="R655">
        <v>2045</v>
      </c>
      <c r="S655" t="s">
        <v>19</v>
      </c>
      <c r="T655" t="s">
        <v>19</v>
      </c>
      <c r="U655" t="s">
        <v>19</v>
      </c>
      <c r="V655" t="s">
        <v>19</v>
      </c>
      <c r="W655" t="s">
        <v>720</v>
      </c>
    </row>
    <row r="656" spans="1:24" x14ac:dyDescent="0.25">
      <c r="A656">
        <v>5252714</v>
      </c>
      <c r="B656" t="s">
        <v>5699</v>
      </c>
      <c r="C656" s="1">
        <v>37043</v>
      </c>
      <c r="D656">
        <v>2001</v>
      </c>
      <c r="E656">
        <v>0</v>
      </c>
      <c r="F656">
        <v>0</v>
      </c>
      <c r="G656">
        <v>0</v>
      </c>
      <c r="H656">
        <f>VLOOKUP(D656,DF!$A$2:$B$75,2)*G656</f>
        <v>0</v>
      </c>
      <c r="I656" t="s">
        <v>719</v>
      </c>
      <c r="J656" s="1">
        <v>37043</v>
      </c>
      <c r="K656">
        <v>2128</v>
      </c>
      <c r="L656" t="s">
        <v>24</v>
      </c>
      <c r="M656">
        <v>1117104</v>
      </c>
      <c r="N656" t="s">
        <v>331</v>
      </c>
      <c r="O656" t="s">
        <v>19</v>
      </c>
      <c r="P656" t="s">
        <v>719</v>
      </c>
      <c r="Q656" s="1">
        <v>37043</v>
      </c>
      <c r="R656">
        <v>2128</v>
      </c>
      <c r="S656" t="s">
        <v>19</v>
      </c>
      <c r="T656" t="s">
        <v>19</v>
      </c>
      <c r="U656" t="s">
        <v>19</v>
      </c>
      <c r="V656" t="s">
        <v>19</v>
      </c>
      <c r="W656" t="s">
        <v>722</v>
      </c>
    </row>
    <row r="657" spans="1:24" x14ac:dyDescent="0.25">
      <c r="A657">
        <v>5252241</v>
      </c>
      <c r="B657" t="s">
        <v>5764</v>
      </c>
      <c r="C657" s="1">
        <v>37045</v>
      </c>
      <c r="D657">
        <v>2001</v>
      </c>
      <c r="E657">
        <v>0</v>
      </c>
      <c r="F657">
        <v>0</v>
      </c>
      <c r="G657">
        <v>0</v>
      </c>
      <c r="H657">
        <f>VLOOKUP(D657,DF!$A$2:$B$75,2)*G657</f>
        <v>0</v>
      </c>
      <c r="I657" t="s">
        <v>401</v>
      </c>
      <c r="J657" s="1">
        <v>37045</v>
      </c>
      <c r="K657">
        <v>930</v>
      </c>
      <c r="L657" t="s">
        <v>24</v>
      </c>
      <c r="M657">
        <v>1116717</v>
      </c>
      <c r="N657" t="s">
        <v>331</v>
      </c>
      <c r="O657" t="s">
        <v>19</v>
      </c>
      <c r="P657" t="s">
        <v>401</v>
      </c>
      <c r="Q657" s="1">
        <v>37045</v>
      </c>
      <c r="R657">
        <v>1230</v>
      </c>
      <c r="S657" t="s">
        <v>19</v>
      </c>
      <c r="T657" t="s">
        <v>19</v>
      </c>
      <c r="U657" t="s">
        <v>19</v>
      </c>
      <c r="V657" t="s">
        <v>19</v>
      </c>
      <c r="X657" s="3" t="s">
        <v>724</v>
      </c>
    </row>
    <row r="658" spans="1:24" x14ac:dyDescent="0.25">
      <c r="A658">
        <v>5249322</v>
      </c>
      <c r="B658" t="s">
        <v>5755</v>
      </c>
      <c r="C658" s="1">
        <v>37045</v>
      </c>
      <c r="D658">
        <v>2001</v>
      </c>
      <c r="E658">
        <v>0</v>
      </c>
      <c r="F658">
        <v>0</v>
      </c>
      <c r="G658">
        <v>0</v>
      </c>
      <c r="H658">
        <f>VLOOKUP(D658,DF!$A$2:$B$75,2)*G658</f>
        <v>0</v>
      </c>
      <c r="I658" t="s">
        <v>343</v>
      </c>
      <c r="J658" s="1">
        <v>37045</v>
      </c>
      <c r="K658">
        <v>2340</v>
      </c>
      <c r="L658" t="s">
        <v>24</v>
      </c>
      <c r="M658">
        <v>1116086</v>
      </c>
      <c r="N658" t="s">
        <v>362</v>
      </c>
      <c r="O658" t="s">
        <v>19</v>
      </c>
      <c r="P658" t="s">
        <v>343</v>
      </c>
      <c r="Q658" s="1">
        <v>37046</v>
      </c>
      <c r="R658">
        <v>100</v>
      </c>
      <c r="S658">
        <v>38.983330000000002</v>
      </c>
      <c r="T658">
        <v>-97.85</v>
      </c>
      <c r="U658">
        <v>38.983330000000002</v>
      </c>
      <c r="V658">
        <v>-97.85</v>
      </c>
      <c r="W658" t="s">
        <v>727</v>
      </c>
    </row>
    <row r="659" spans="1:24" x14ac:dyDescent="0.25">
      <c r="A659">
        <v>5252237</v>
      </c>
      <c r="B659" t="s">
        <v>5760</v>
      </c>
      <c r="C659" s="1">
        <v>37045</v>
      </c>
      <c r="D659">
        <v>2001</v>
      </c>
      <c r="E659">
        <v>0</v>
      </c>
      <c r="F659">
        <v>0</v>
      </c>
      <c r="G659">
        <v>0</v>
      </c>
      <c r="H659">
        <f>VLOOKUP(D659,DF!$A$2:$B$75,2)*G659</f>
        <v>0</v>
      </c>
      <c r="I659" t="s">
        <v>401</v>
      </c>
      <c r="J659" s="1">
        <v>37045</v>
      </c>
      <c r="K659">
        <v>735</v>
      </c>
      <c r="L659" t="s">
        <v>24</v>
      </c>
      <c r="M659">
        <v>1116713</v>
      </c>
      <c r="N659" t="s">
        <v>331</v>
      </c>
      <c r="O659" t="s">
        <v>19</v>
      </c>
      <c r="P659" t="s">
        <v>401</v>
      </c>
      <c r="Q659" s="1">
        <v>37045</v>
      </c>
      <c r="R659">
        <v>1300</v>
      </c>
      <c r="S659" t="s">
        <v>19</v>
      </c>
      <c r="T659" t="s">
        <v>19</v>
      </c>
      <c r="U659" t="s">
        <v>19</v>
      </c>
      <c r="V659" t="s">
        <v>19</v>
      </c>
      <c r="X659" s="3" t="s">
        <v>723</v>
      </c>
    </row>
    <row r="660" spans="1:24" x14ac:dyDescent="0.25">
      <c r="A660">
        <v>5252258</v>
      </c>
      <c r="B660" t="s">
        <v>5765</v>
      </c>
      <c r="C660" s="1">
        <v>37045</v>
      </c>
      <c r="D660">
        <v>2001</v>
      </c>
      <c r="E660">
        <v>0</v>
      </c>
      <c r="F660">
        <v>0</v>
      </c>
      <c r="G660">
        <v>0</v>
      </c>
      <c r="H660">
        <f>VLOOKUP(D660,DF!$A$2:$B$75,2)*G660</f>
        <v>0</v>
      </c>
      <c r="I660" t="s">
        <v>361</v>
      </c>
      <c r="J660" s="1">
        <v>37045</v>
      </c>
      <c r="K660">
        <v>1200</v>
      </c>
      <c r="L660" t="s">
        <v>24</v>
      </c>
      <c r="M660">
        <v>1116734</v>
      </c>
      <c r="N660" t="s">
        <v>725</v>
      </c>
      <c r="O660" t="s">
        <v>19</v>
      </c>
      <c r="P660" t="s">
        <v>361</v>
      </c>
      <c r="Q660" s="1">
        <v>37045</v>
      </c>
      <c r="R660">
        <v>1400</v>
      </c>
      <c r="S660" t="s">
        <v>19</v>
      </c>
      <c r="T660" t="s">
        <v>19</v>
      </c>
      <c r="U660" t="s">
        <v>19</v>
      </c>
      <c r="V660" t="s">
        <v>19</v>
      </c>
      <c r="X660" s="3" t="s">
        <v>726</v>
      </c>
    </row>
    <row r="661" spans="1:24" x14ac:dyDescent="0.25">
      <c r="A661">
        <v>5249323</v>
      </c>
      <c r="B661" t="s">
        <v>5753</v>
      </c>
      <c r="C661" s="1">
        <v>37045</v>
      </c>
      <c r="D661">
        <v>2001</v>
      </c>
      <c r="E661">
        <v>0</v>
      </c>
      <c r="F661">
        <v>0</v>
      </c>
      <c r="G661">
        <v>0</v>
      </c>
      <c r="H661">
        <f>VLOOKUP(D661,DF!$A$2:$B$75,2)*G661</f>
        <v>0</v>
      </c>
      <c r="I661" t="s">
        <v>504</v>
      </c>
      <c r="J661" s="1">
        <v>37045</v>
      </c>
      <c r="K661">
        <v>2340</v>
      </c>
      <c r="L661" t="s">
        <v>24</v>
      </c>
      <c r="M661">
        <v>1116086</v>
      </c>
      <c r="N661" t="s">
        <v>362</v>
      </c>
      <c r="O661" t="s">
        <v>19</v>
      </c>
      <c r="P661" t="s">
        <v>504</v>
      </c>
      <c r="Q661" s="1">
        <v>37046</v>
      </c>
      <c r="R661">
        <v>100</v>
      </c>
      <c r="S661" t="s">
        <v>19</v>
      </c>
      <c r="T661" t="s">
        <v>19</v>
      </c>
      <c r="U661" t="s">
        <v>19</v>
      </c>
      <c r="V661" t="s">
        <v>19</v>
      </c>
      <c r="W661" t="s">
        <v>728</v>
      </c>
    </row>
    <row r="662" spans="1:24" x14ac:dyDescent="0.25">
      <c r="A662">
        <v>5252335</v>
      </c>
      <c r="B662" t="s">
        <v>5698</v>
      </c>
      <c r="C662" s="1">
        <v>37046</v>
      </c>
      <c r="D662">
        <v>2001</v>
      </c>
      <c r="E662">
        <v>0</v>
      </c>
      <c r="F662">
        <v>0</v>
      </c>
      <c r="G662">
        <v>0</v>
      </c>
      <c r="H662">
        <f>VLOOKUP(D662,DF!$A$2:$B$75,2)*G662</f>
        <v>0</v>
      </c>
      <c r="I662" t="s">
        <v>729</v>
      </c>
      <c r="J662" s="1">
        <v>37046</v>
      </c>
      <c r="K662">
        <v>357</v>
      </c>
      <c r="L662" t="s">
        <v>24</v>
      </c>
      <c r="M662">
        <v>1117124</v>
      </c>
      <c r="N662" t="s">
        <v>331</v>
      </c>
      <c r="O662" t="s">
        <v>19</v>
      </c>
      <c r="P662" t="s">
        <v>729</v>
      </c>
      <c r="Q662" s="1">
        <v>37046</v>
      </c>
      <c r="R662">
        <v>357</v>
      </c>
      <c r="S662" t="s">
        <v>19</v>
      </c>
      <c r="T662" t="s">
        <v>19</v>
      </c>
      <c r="U662" t="s">
        <v>19</v>
      </c>
      <c r="V662" t="s">
        <v>19</v>
      </c>
      <c r="W662" t="s">
        <v>730</v>
      </c>
    </row>
    <row r="663" spans="1:24" x14ac:dyDescent="0.25">
      <c r="A663">
        <v>5255838</v>
      </c>
      <c r="B663" t="s">
        <v>5712</v>
      </c>
      <c r="C663" s="1">
        <v>37047</v>
      </c>
      <c r="D663">
        <v>2001</v>
      </c>
      <c r="E663">
        <v>0</v>
      </c>
      <c r="F663">
        <v>0</v>
      </c>
      <c r="G663">
        <v>0</v>
      </c>
      <c r="H663">
        <f>VLOOKUP(D663,DF!$A$2:$B$75,2)*G663</f>
        <v>0</v>
      </c>
      <c r="I663" t="s">
        <v>733</v>
      </c>
      <c r="J663" s="1">
        <v>37047</v>
      </c>
      <c r="K663">
        <v>530</v>
      </c>
      <c r="L663" t="s">
        <v>24</v>
      </c>
      <c r="M663">
        <v>1118389</v>
      </c>
      <c r="N663" t="s">
        <v>331</v>
      </c>
      <c r="O663" t="s">
        <v>19</v>
      </c>
      <c r="P663" t="s">
        <v>733</v>
      </c>
      <c r="Q663" s="1">
        <v>37047</v>
      </c>
      <c r="R663">
        <v>530</v>
      </c>
      <c r="S663" t="s">
        <v>19</v>
      </c>
      <c r="T663" t="s">
        <v>19</v>
      </c>
      <c r="U663" t="s">
        <v>19</v>
      </c>
      <c r="V663" t="s">
        <v>19</v>
      </c>
      <c r="W663" t="s">
        <v>734</v>
      </c>
    </row>
    <row r="664" spans="1:24" x14ac:dyDescent="0.25">
      <c r="A664">
        <v>5246255</v>
      </c>
      <c r="B664" t="s">
        <v>5708</v>
      </c>
      <c r="C664" s="1">
        <v>37047</v>
      </c>
      <c r="D664">
        <v>2001</v>
      </c>
      <c r="E664">
        <v>0</v>
      </c>
      <c r="F664">
        <v>0</v>
      </c>
      <c r="G664">
        <v>0</v>
      </c>
      <c r="H664">
        <f>VLOOKUP(D664,DF!$A$2:$B$75,2)*G664</f>
        <v>0</v>
      </c>
      <c r="I664" t="s">
        <v>236</v>
      </c>
      <c r="J664" s="1">
        <v>37047</v>
      </c>
      <c r="K664">
        <v>1905</v>
      </c>
      <c r="L664" t="s">
        <v>24</v>
      </c>
      <c r="M664">
        <v>1115407</v>
      </c>
      <c r="N664" t="s">
        <v>366</v>
      </c>
      <c r="O664" t="s">
        <v>19</v>
      </c>
      <c r="P664" t="s">
        <v>236</v>
      </c>
      <c r="Q664" s="1">
        <v>37047</v>
      </c>
      <c r="R664">
        <v>2005</v>
      </c>
      <c r="S664" t="s">
        <v>19</v>
      </c>
      <c r="T664" t="s">
        <v>19</v>
      </c>
      <c r="U664" t="s">
        <v>19</v>
      </c>
      <c r="V664" t="s">
        <v>19</v>
      </c>
      <c r="W664" t="s">
        <v>739</v>
      </c>
    </row>
    <row r="665" spans="1:24" x14ac:dyDescent="0.25">
      <c r="A665">
        <v>5246350</v>
      </c>
      <c r="B665" t="s">
        <v>5738</v>
      </c>
      <c r="C665" s="1">
        <v>37047</v>
      </c>
      <c r="D665">
        <v>2001</v>
      </c>
      <c r="E665">
        <v>0</v>
      </c>
      <c r="F665">
        <v>0</v>
      </c>
      <c r="G665">
        <v>0</v>
      </c>
      <c r="H665">
        <f>VLOOKUP(D665,DF!$A$2:$B$75,2)*G665</f>
        <v>0</v>
      </c>
      <c r="I665" t="s">
        <v>737</v>
      </c>
      <c r="J665" s="1">
        <v>37047</v>
      </c>
      <c r="K665">
        <v>1902</v>
      </c>
      <c r="L665" t="s">
        <v>24</v>
      </c>
      <c r="M665">
        <v>1115407</v>
      </c>
      <c r="N665" t="s">
        <v>551</v>
      </c>
      <c r="O665" t="s">
        <v>19</v>
      </c>
      <c r="P665" t="s">
        <v>737</v>
      </c>
      <c r="Q665" s="1">
        <v>37047</v>
      </c>
      <c r="R665">
        <v>2002</v>
      </c>
      <c r="S665" t="s">
        <v>19</v>
      </c>
      <c r="T665" t="s">
        <v>19</v>
      </c>
      <c r="U665" t="s">
        <v>19</v>
      </c>
      <c r="V665" t="s">
        <v>19</v>
      </c>
      <c r="W665" t="s">
        <v>738</v>
      </c>
    </row>
    <row r="666" spans="1:24" x14ac:dyDescent="0.25">
      <c r="A666">
        <v>5249328</v>
      </c>
      <c r="B666" t="s">
        <v>5728</v>
      </c>
      <c r="C666" s="1">
        <v>37047</v>
      </c>
      <c r="D666">
        <v>2001</v>
      </c>
      <c r="E666">
        <v>0</v>
      </c>
      <c r="F666">
        <v>0</v>
      </c>
      <c r="G666">
        <v>0</v>
      </c>
      <c r="H666">
        <f>VLOOKUP(D666,DF!$A$2:$B$75,2)*G666</f>
        <v>0</v>
      </c>
      <c r="I666" t="s">
        <v>696</v>
      </c>
      <c r="J666" s="1">
        <v>37047</v>
      </c>
      <c r="K666">
        <v>430</v>
      </c>
      <c r="L666" t="s">
        <v>18</v>
      </c>
      <c r="M666">
        <v>1116087</v>
      </c>
      <c r="N666" t="s">
        <v>362</v>
      </c>
      <c r="O666" t="s">
        <v>19</v>
      </c>
      <c r="P666" t="s">
        <v>696</v>
      </c>
      <c r="Q666" s="1">
        <v>37047</v>
      </c>
      <c r="R666">
        <v>430</v>
      </c>
      <c r="S666" t="s">
        <v>19</v>
      </c>
      <c r="T666" t="s">
        <v>19</v>
      </c>
      <c r="U666" t="s">
        <v>19</v>
      </c>
      <c r="V666" t="s">
        <v>19</v>
      </c>
      <c r="W666" t="s">
        <v>731</v>
      </c>
    </row>
    <row r="667" spans="1:24" x14ac:dyDescent="0.25">
      <c r="A667">
        <v>5252333</v>
      </c>
      <c r="B667" t="s">
        <v>5725</v>
      </c>
      <c r="C667" s="1">
        <v>37047</v>
      </c>
      <c r="D667">
        <v>2001</v>
      </c>
      <c r="E667">
        <v>0</v>
      </c>
      <c r="F667">
        <v>0</v>
      </c>
      <c r="G667">
        <v>0</v>
      </c>
      <c r="H667">
        <f>VLOOKUP(D667,DF!$A$2:$B$75,2)*G667</f>
        <v>0</v>
      </c>
      <c r="I667" t="s">
        <v>145</v>
      </c>
      <c r="J667" s="1">
        <v>37047</v>
      </c>
      <c r="K667">
        <v>2250</v>
      </c>
      <c r="L667" t="s">
        <v>24</v>
      </c>
      <c r="M667">
        <v>1117123</v>
      </c>
      <c r="N667" t="s">
        <v>331</v>
      </c>
      <c r="O667" t="s">
        <v>19</v>
      </c>
      <c r="P667" t="s">
        <v>145</v>
      </c>
      <c r="Q667" s="1">
        <v>37047</v>
      </c>
      <c r="R667">
        <v>2250</v>
      </c>
      <c r="S667" t="s">
        <v>19</v>
      </c>
      <c r="T667" t="s">
        <v>19</v>
      </c>
      <c r="U667" t="s">
        <v>19</v>
      </c>
      <c r="V667" t="s">
        <v>19</v>
      </c>
      <c r="W667" t="s">
        <v>748</v>
      </c>
    </row>
    <row r="668" spans="1:24" x14ac:dyDescent="0.25">
      <c r="A668">
        <v>5249327</v>
      </c>
      <c r="B668" t="s">
        <v>5715</v>
      </c>
      <c r="C668" s="1">
        <v>37047</v>
      </c>
      <c r="D668">
        <v>2001</v>
      </c>
      <c r="E668">
        <v>0</v>
      </c>
      <c r="F668">
        <v>0</v>
      </c>
      <c r="G668">
        <v>0</v>
      </c>
      <c r="H668">
        <f>VLOOKUP(D668,DF!$A$2:$B$75,2)*G668</f>
        <v>0</v>
      </c>
      <c r="I668" t="s">
        <v>744</v>
      </c>
      <c r="J668" s="1">
        <v>37047</v>
      </c>
      <c r="K668">
        <v>2202</v>
      </c>
      <c r="L668" t="s">
        <v>18</v>
      </c>
      <c r="M668">
        <v>1116087</v>
      </c>
      <c r="N668" t="s">
        <v>362</v>
      </c>
      <c r="O668" t="s">
        <v>19</v>
      </c>
      <c r="P668" t="s">
        <v>744</v>
      </c>
      <c r="Q668" s="1">
        <v>37047</v>
      </c>
      <c r="R668">
        <v>2202</v>
      </c>
      <c r="S668" t="s">
        <v>19</v>
      </c>
      <c r="T668" t="s">
        <v>19</v>
      </c>
      <c r="U668" t="s">
        <v>19</v>
      </c>
      <c r="V668" t="s">
        <v>19</v>
      </c>
      <c r="W668" t="s">
        <v>745</v>
      </c>
    </row>
    <row r="669" spans="1:24" x14ac:dyDescent="0.25">
      <c r="A669">
        <v>5249326</v>
      </c>
      <c r="B669" t="s">
        <v>5753</v>
      </c>
      <c r="C669" s="1">
        <v>37047</v>
      </c>
      <c r="D669">
        <v>2001</v>
      </c>
      <c r="E669">
        <v>0</v>
      </c>
      <c r="F669">
        <v>0</v>
      </c>
      <c r="G669">
        <v>0</v>
      </c>
      <c r="H669">
        <f>VLOOKUP(D669,DF!$A$2:$B$75,2)*G669</f>
        <v>0</v>
      </c>
      <c r="I669" t="s">
        <v>740</v>
      </c>
      <c r="J669" s="1">
        <v>37047</v>
      </c>
      <c r="K669">
        <v>2110</v>
      </c>
      <c r="L669" t="s">
        <v>18</v>
      </c>
      <c r="M669">
        <v>1116087</v>
      </c>
      <c r="N669" t="s">
        <v>362</v>
      </c>
      <c r="O669" t="s">
        <v>19</v>
      </c>
      <c r="P669" t="s">
        <v>740</v>
      </c>
      <c r="Q669" s="1">
        <v>37047</v>
      </c>
      <c r="R669">
        <v>2110</v>
      </c>
      <c r="S669" t="s">
        <v>19</v>
      </c>
      <c r="T669" t="s">
        <v>19</v>
      </c>
      <c r="U669" t="s">
        <v>19</v>
      </c>
      <c r="V669" t="s">
        <v>19</v>
      </c>
      <c r="W669" t="s">
        <v>741</v>
      </c>
    </row>
    <row r="670" spans="1:24" x14ac:dyDescent="0.25">
      <c r="A670">
        <v>5255839</v>
      </c>
      <c r="B670" t="s">
        <v>5752</v>
      </c>
      <c r="C670" s="1">
        <v>37047</v>
      </c>
      <c r="D670">
        <v>2001</v>
      </c>
      <c r="E670">
        <v>0</v>
      </c>
      <c r="F670">
        <v>0</v>
      </c>
      <c r="G670">
        <v>0</v>
      </c>
      <c r="H670">
        <f>VLOOKUP(D670,DF!$A$2:$B$75,2)*G670</f>
        <v>0</v>
      </c>
      <c r="I670" t="s">
        <v>735</v>
      </c>
      <c r="J670" s="1">
        <v>37047</v>
      </c>
      <c r="K670">
        <v>530</v>
      </c>
      <c r="L670" t="s">
        <v>24</v>
      </c>
      <c r="M670">
        <v>1118389</v>
      </c>
      <c r="N670" t="s">
        <v>366</v>
      </c>
      <c r="O670" t="s">
        <v>19</v>
      </c>
      <c r="P670" t="s">
        <v>735</v>
      </c>
      <c r="Q670" s="1">
        <v>37047</v>
      </c>
      <c r="R670">
        <v>530</v>
      </c>
      <c r="S670" t="s">
        <v>19</v>
      </c>
      <c r="T670" t="s">
        <v>19</v>
      </c>
      <c r="U670" t="s">
        <v>19</v>
      </c>
      <c r="V670" t="s">
        <v>19</v>
      </c>
      <c r="W670" t="s">
        <v>736</v>
      </c>
    </row>
    <row r="671" spans="1:24" x14ac:dyDescent="0.25">
      <c r="A671">
        <v>5255837</v>
      </c>
      <c r="B671" t="s">
        <v>5711</v>
      </c>
      <c r="C671" s="1">
        <v>37047</v>
      </c>
      <c r="D671">
        <v>2001</v>
      </c>
      <c r="E671">
        <v>0</v>
      </c>
      <c r="F671">
        <v>0</v>
      </c>
      <c r="G671">
        <v>0</v>
      </c>
      <c r="H671">
        <f>VLOOKUP(D671,DF!$A$2:$B$75,2)*G671</f>
        <v>0</v>
      </c>
      <c r="I671" t="s">
        <v>274</v>
      </c>
      <c r="J671" s="1">
        <v>37047</v>
      </c>
      <c r="K671">
        <v>515</v>
      </c>
      <c r="L671" t="s">
        <v>24</v>
      </c>
      <c r="M671">
        <v>1118389</v>
      </c>
      <c r="N671" t="s">
        <v>331</v>
      </c>
      <c r="O671" t="s">
        <v>19</v>
      </c>
      <c r="P671" t="s">
        <v>274</v>
      </c>
      <c r="Q671" s="1">
        <v>37047</v>
      </c>
      <c r="R671">
        <v>515</v>
      </c>
      <c r="S671" t="s">
        <v>19</v>
      </c>
      <c r="T671" t="s">
        <v>19</v>
      </c>
      <c r="U671" t="s">
        <v>19</v>
      </c>
      <c r="V671" t="s">
        <v>19</v>
      </c>
      <c r="W671" t="s">
        <v>732</v>
      </c>
    </row>
    <row r="672" spans="1:24" x14ac:dyDescent="0.25">
      <c r="A672">
        <v>5246249</v>
      </c>
      <c r="B672" t="s">
        <v>5733</v>
      </c>
      <c r="C672" s="1">
        <v>37047</v>
      </c>
      <c r="D672">
        <v>2001</v>
      </c>
      <c r="E672">
        <v>0</v>
      </c>
      <c r="F672">
        <v>0</v>
      </c>
      <c r="G672">
        <v>0</v>
      </c>
      <c r="H672">
        <f>VLOOKUP(D672,DF!$A$2:$B$75,2)*G672</f>
        <v>0</v>
      </c>
      <c r="I672" t="s">
        <v>742</v>
      </c>
      <c r="J672" s="1">
        <v>37047</v>
      </c>
      <c r="K672">
        <v>2125</v>
      </c>
      <c r="L672" t="s">
        <v>24</v>
      </c>
      <c r="M672">
        <v>1115407</v>
      </c>
      <c r="N672" t="s">
        <v>366</v>
      </c>
      <c r="O672" t="s">
        <v>19</v>
      </c>
      <c r="P672" t="s">
        <v>742</v>
      </c>
      <c r="Q672" s="1">
        <v>37047</v>
      </c>
      <c r="R672">
        <v>2325</v>
      </c>
      <c r="S672" t="s">
        <v>19</v>
      </c>
      <c r="T672" t="s">
        <v>19</v>
      </c>
      <c r="U672" t="s">
        <v>19</v>
      </c>
      <c r="V672" t="s">
        <v>19</v>
      </c>
      <c r="W672" t="s">
        <v>743</v>
      </c>
    </row>
    <row r="673" spans="1:23" x14ac:dyDescent="0.25">
      <c r="A673">
        <v>5246250</v>
      </c>
      <c r="B673" t="s">
        <v>5733</v>
      </c>
      <c r="C673" s="1">
        <v>37047</v>
      </c>
      <c r="D673">
        <v>2001</v>
      </c>
      <c r="E673">
        <v>0</v>
      </c>
      <c r="F673">
        <v>0</v>
      </c>
      <c r="G673">
        <v>0</v>
      </c>
      <c r="H673">
        <f>VLOOKUP(D673,DF!$A$2:$B$75,2)*G673</f>
        <v>0</v>
      </c>
      <c r="I673" t="s">
        <v>746</v>
      </c>
      <c r="J673" s="1">
        <v>37047</v>
      </c>
      <c r="K673">
        <v>2210</v>
      </c>
      <c r="L673" t="s">
        <v>24</v>
      </c>
      <c r="M673">
        <v>1115407</v>
      </c>
      <c r="N673" t="s">
        <v>392</v>
      </c>
      <c r="O673" t="s">
        <v>19</v>
      </c>
      <c r="P673" t="s">
        <v>746</v>
      </c>
      <c r="Q673" s="1">
        <v>37048</v>
      </c>
      <c r="R673">
        <v>10</v>
      </c>
      <c r="S673" t="s">
        <v>19</v>
      </c>
      <c r="T673" t="s">
        <v>19</v>
      </c>
      <c r="U673" t="s">
        <v>19</v>
      </c>
      <c r="V673" t="s">
        <v>19</v>
      </c>
      <c r="W673" t="s">
        <v>747</v>
      </c>
    </row>
    <row r="674" spans="1:23" x14ac:dyDescent="0.25">
      <c r="A674">
        <v>5246251</v>
      </c>
      <c r="B674" t="s">
        <v>5733</v>
      </c>
      <c r="C674" s="1">
        <v>37047</v>
      </c>
      <c r="D674">
        <v>2001</v>
      </c>
      <c r="E674">
        <v>0</v>
      </c>
      <c r="F674">
        <v>0</v>
      </c>
      <c r="G674">
        <v>0</v>
      </c>
      <c r="H674">
        <f>VLOOKUP(D674,DF!$A$2:$B$75,2)*G674</f>
        <v>0</v>
      </c>
      <c r="I674" t="s">
        <v>749</v>
      </c>
      <c r="J674" s="1">
        <v>37047</v>
      </c>
      <c r="K674">
        <v>2301</v>
      </c>
      <c r="L674" t="s">
        <v>24</v>
      </c>
      <c r="M674">
        <v>1115407</v>
      </c>
      <c r="N674" t="s">
        <v>331</v>
      </c>
      <c r="O674" t="s">
        <v>19</v>
      </c>
      <c r="P674" t="s">
        <v>749</v>
      </c>
      <c r="Q674" s="1">
        <v>37048</v>
      </c>
      <c r="R674">
        <v>55</v>
      </c>
      <c r="S674" t="s">
        <v>19</v>
      </c>
      <c r="T674" t="s">
        <v>19</v>
      </c>
      <c r="U674" t="s">
        <v>19</v>
      </c>
      <c r="V674" t="s">
        <v>19</v>
      </c>
      <c r="W674" t="s">
        <v>750</v>
      </c>
    </row>
    <row r="675" spans="1:23" x14ac:dyDescent="0.25">
      <c r="A675">
        <v>5252334</v>
      </c>
      <c r="B675" t="s">
        <v>5701</v>
      </c>
      <c r="C675" s="1">
        <v>37047</v>
      </c>
      <c r="D675">
        <v>2001</v>
      </c>
      <c r="E675">
        <v>0</v>
      </c>
      <c r="F675">
        <v>0</v>
      </c>
      <c r="G675">
        <v>0</v>
      </c>
      <c r="H675">
        <f>VLOOKUP(D675,DF!$A$2:$B$75,2)*G675</f>
        <v>0</v>
      </c>
      <c r="I675" t="s">
        <v>21</v>
      </c>
      <c r="J675" s="1">
        <v>37047</v>
      </c>
      <c r="K675">
        <v>2341</v>
      </c>
      <c r="L675" t="s">
        <v>24</v>
      </c>
      <c r="M675">
        <v>1117123</v>
      </c>
      <c r="N675" t="s">
        <v>392</v>
      </c>
      <c r="O675" t="s">
        <v>19</v>
      </c>
      <c r="P675" t="s">
        <v>21</v>
      </c>
      <c r="Q675" s="1">
        <v>37047</v>
      </c>
      <c r="R675">
        <v>2341</v>
      </c>
      <c r="S675" t="s">
        <v>19</v>
      </c>
      <c r="T675" t="s">
        <v>19</v>
      </c>
      <c r="U675" t="s">
        <v>19</v>
      </c>
      <c r="V675" t="s">
        <v>19</v>
      </c>
      <c r="W675" t="s">
        <v>751</v>
      </c>
    </row>
    <row r="676" spans="1:23" x14ac:dyDescent="0.25">
      <c r="A676">
        <v>5255850</v>
      </c>
      <c r="B676" t="s">
        <v>5757</v>
      </c>
      <c r="C676" s="1">
        <v>37049</v>
      </c>
      <c r="D676">
        <v>2001</v>
      </c>
      <c r="E676">
        <v>0</v>
      </c>
      <c r="F676">
        <v>0</v>
      </c>
      <c r="G676">
        <v>0</v>
      </c>
      <c r="H676">
        <f>VLOOKUP(D676,DF!$A$2:$B$75,2)*G676</f>
        <v>0</v>
      </c>
      <c r="I676" t="s">
        <v>303</v>
      </c>
      <c r="J676" s="1">
        <v>37049</v>
      </c>
      <c r="K676">
        <v>2245</v>
      </c>
      <c r="L676" t="s">
        <v>24</v>
      </c>
      <c r="M676">
        <v>1118391</v>
      </c>
      <c r="N676" t="s">
        <v>331</v>
      </c>
      <c r="O676" t="s">
        <v>19</v>
      </c>
      <c r="P676" t="s">
        <v>303</v>
      </c>
      <c r="Q676" s="1">
        <v>37049</v>
      </c>
      <c r="R676">
        <v>2245</v>
      </c>
      <c r="S676" t="s">
        <v>19</v>
      </c>
      <c r="T676" t="s">
        <v>19</v>
      </c>
      <c r="U676" t="s">
        <v>19</v>
      </c>
      <c r="V676" t="s">
        <v>19</v>
      </c>
      <c r="W676" t="s">
        <v>752</v>
      </c>
    </row>
    <row r="677" spans="1:23" x14ac:dyDescent="0.25">
      <c r="A677">
        <v>5256819</v>
      </c>
      <c r="B677" t="s">
        <v>5769</v>
      </c>
      <c r="C677" s="1">
        <v>37050</v>
      </c>
      <c r="D677">
        <v>2001</v>
      </c>
      <c r="E677">
        <v>0</v>
      </c>
      <c r="F677">
        <v>0</v>
      </c>
      <c r="G677">
        <v>0</v>
      </c>
      <c r="H677">
        <f>VLOOKUP(D677,DF!$A$2:$B$75,2)*G677</f>
        <v>0</v>
      </c>
      <c r="I677" t="s">
        <v>308</v>
      </c>
      <c r="J677" s="1">
        <v>37050</v>
      </c>
      <c r="K677">
        <v>243</v>
      </c>
      <c r="L677" t="s">
        <v>24</v>
      </c>
      <c r="M677">
        <v>1119330</v>
      </c>
      <c r="N677" t="s">
        <v>331</v>
      </c>
      <c r="O677" t="s">
        <v>19</v>
      </c>
      <c r="P677" t="s">
        <v>308</v>
      </c>
      <c r="Q677" s="1">
        <v>37050</v>
      </c>
      <c r="R677">
        <v>345</v>
      </c>
      <c r="S677" t="s">
        <v>19</v>
      </c>
      <c r="T677" t="s">
        <v>19</v>
      </c>
      <c r="U677" t="s">
        <v>19</v>
      </c>
      <c r="V677" t="s">
        <v>19</v>
      </c>
      <c r="W677" t="s">
        <v>753</v>
      </c>
    </row>
    <row r="678" spans="1:23" x14ac:dyDescent="0.25">
      <c r="A678">
        <v>5246456</v>
      </c>
      <c r="B678" t="s">
        <v>5793</v>
      </c>
      <c r="C678" s="1">
        <v>37050</v>
      </c>
      <c r="D678">
        <v>2001</v>
      </c>
      <c r="E678">
        <v>0</v>
      </c>
      <c r="F678">
        <v>0</v>
      </c>
      <c r="G678">
        <v>0</v>
      </c>
      <c r="H678">
        <f>VLOOKUP(D678,DF!$A$2:$B$75,2)*G678</f>
        <v>0</v>
      </c>
      <c r="I678" t="s">
        <v>754</v>
      </c>
      <c r="J678" s="1">
        <v>37050</v>
      </c>
      <c r="K678">
        <v>358</v>
      </c>
      <c r="L678" t="s">
        <v>24</v>
      </c>
      <c r="M678">
        <v>1115409</v>
      </c>
      <c r="N678" t="s">
        <v>331</v>
      </c>
      <c r="O678" t="s">
        <v>19</v>
      </c>
      <c r="P678" t="s">
        <v>754</v>
      </c>
      <c r="Q678" s="1">
        <v>37050</v>
      </c>
      <c r="R678">
        <v>358</v>
      </c>
      <c r="S678" t="s">
        <v>19</v>
      </c>
      <c r="T678" t="s">
        <v>19</v>
      </c>
      <c r="U678" t="s">
        <v>19</v>
      </c>
      <c r="V678" t="s">
        <v>19</v>
      </c>
      <c r="W678" t="s">
        <v>475</v>
      </c>
    </row>
    <row r="679" spans="1:23" x14ac:dyDescent="0.25">
      <c r="A679">
        <v>5246455</v>
      </c>
      <c r="B679" t="s">
        <v>5734</v>
      </c>
      <c r="C679" s="1">
        <v>37050</v>
      </c>
      <c r="D679">
        <v>2001</v>
      </c>
      <c r="E679">
        <v>0</v>
      </c>
      <c r="F679">
        <v>0</v>
      </c>
      <c r="G679">
        <v>0</v>
      </c>
      <c r="H679">
        <f>VLOOKUP(D679,DF!$A$2:$B$75,2)*G679</f>
        <v>0</v>
      </c>
      <c r="I679" t="s">
        <v>469</v>
      </c>
      <c r="J679" s="1">
        <v>37050</v>
      </c>
      <c r="K679">
        <v>710</v>
      </c>
      <c r="L679" t="s">
        <v>24</v>
      </c>
      <c r="M679">
        <v>1115409</v>
      </c>
      <c r="N679" t="s">
        <v>331</v>
      </c>
      <c r="O679" t="s">
        <v>19</v>
      </c>
      <c r="P679" t="s">
        <v>469</v>
      </c>
      <c r="Q679" s="1">
        <v>37050</v>
      </c>
      <c r="R679">
        <v>710</v>
      </c>
      <c r="S679" t="s">
        <v>19</v>
      </c>
      <c r="T679" t="s">
        <v>19</v>
      </c>
      <c r="U679" t="s">
        <v>19</v>
      </c>
      <c r="V679" t="s">
        <v>19</v>
      </c>
      <c r="W679" t="s">
        <v>755</v>
      </c>
    </row>
    <row r="680" spans="1:23" x14ac:dyDescent="0.25">
      <c r="A680">
        <v>5246454</v>
      </c>
      <c r="B680" t="s">
        <v>5733</v>
      </c>
      <c r="C680" s="1">
        <v>37050</v>
      </c>
      <c r="D680">
        <v>2001</v>
      </c>
      <c r="E680">
        <v>0</v>
      </c>
      <c r="F680">
        <v>0</v>
      </c>
      <c r="G680">
        <v>0</v>
      </c>
      <c r="H680">
        <f>VLOOKUP(D680,DF!$A$2:$B$75,2)*G680</f>
        <v>0</v>
      </c>
      <c r="I680" t="s">
        <v>704</v>
      </c>
      <c r="J680" s="1">
        <v>37050</v>
      </c>
      <c r="K680">
        <v>755</v>
      </c>
      <c r="L680" t="s">
        <v>24</v>
      </c>
      <c r="M680">
        <v>1115409</v>
      </c>
      <c r="N680" t="s">
        <v>392</v>
      </c>
      <c r="O680" t="s">
        <v>19</v>
      </c>
      <c r="P680" t="s">
        <v>704</v>
      </c>
      <c r="Q680" s="1">
        <v>37050</v>
      </c>
      <c r="R680">
        <v>755</v>
      </c>
      <c r="S680" t="s">
        <v>19</v>
      </c>
      <c r="T680" t="s">
        <v>19</v>
      </c>
      <c r="U680" t="s">
        <v>19</v>
      </c>
      <c r="V680" t="s">
        <v>19</v>
      </c>
      <c r="W680" t="s">
        <v>756</v>
      </c>
    </row>
    <row r="681" spans="1:23" x14ac:dyDescent="0.25">
      <c r="A681">
        <v>5255948</v>
      </c>
      <c r="B681" t="s">
        <v>5712</v>
      </c>
      <c r="C681" s="1">
        <v>37055</v>
      </c>
      <c r="D681">
        <v>2001</v>
      </c>
      <c r="E681">
        <v>0</v>
      </c>
      <c r="F681">
        <v>0</v>
      </c>
      <c r="G681">
        <v>0</v>
      </c>
      <c r="H681">
        <f>VLOOKUP(D681,DF!$A$2:$B$75,2)*G681</f>
        <v>0</v>
      </c>
      <c r="I681" t="s">
        <v>757</v>
      </c>
      <c r="J681" s="1">
        <v>37055</v>
      </c>
      <c r="K681">
        <v>2315</v>
      </c>
      <c r="L681" t="s">
        <v>24</v>
      </c>
      <c r="M681">
        <v>1118393</v>
      </c>
      <c r="N681" t="s">
        <v>331</v>
      </c>
      <c r="O681" t="s">
        <v>19</v>
      </c>
      <c r="P681" t="s">
        <v>757</v>
      </c>
      <c r="Q681" s="1">
        <v>37055</v>
      </c>
      <c r="R681">
        <v>2315</v>
      </c>
      <c r="S681" t="s">
        <v>19</v>
      </c>
      <c r="T681" t="s">
        <v>19</v>
      </c>
      <c r="U681" t="s">
        <v>19</v>
      </c>
      <c r="V681" t="s">
        <v>19</v>
      </c>
      <c r="W681" t="s">
        <v>758</v>
      </c>
    </row>
    <row r="682" spans="1:23" x14ac:dyDescent="0.25">
      <c r="A682">
        <v>5249435</v>
      </c>
      <c r="B682" t="s">
        <v>5722</v>
      </c>
      <c r="C682" s="1">
        <v>37058</v>
      </c>
      <c r="D682">
        <v>2001</v>
      </c>
      <c r="E682">
        <v>0</v>
      </c>
      <c r="F682">
        <v>0</v>
      </c>
      <c r="G682">
        <v>0</v>
      </c>
      <c r="H682">
        <f>VLOOKUP(D682,DF!$A$2:$B$75,2)*G682</f>
        <v>0</v>
      </c>
      <c r="I682" t="s">
        <v>62</v>
      </c>
      <c r="J682" s="1">
        <v>37058</v>
      </c>
      <c r="K682">
        <v>1900</v>
      </c>
      <c r="L682" t="s">
        <v>24</v>
      </c>
      <c r="M682">
        <v>1116094</v>
      </c>
      <c r="N682" t="s">
        <v>362</v>
      </c>
      <c r="O682" t="s">
        <v>19</v>
      </c>
      <c r="P682" t="s">
        <v>62</v>
      </c>
      <c r="Q682" s="1">
        <v>37058</v>
      </c>
      <c r="R682">
        <v>2030</v>
      </c>
      <c r="S682" t="s">
        <v>19</v>
      </c>
      <c r="T682" t="s">
        <v>19</v>
      </c>
      <c r="U682" t="s">
        <v>19</v>
      </c>
      <c r="V682" t="s">
        <v>19</v>
      </c>
      <c r="W682" t="s">
        <v>759</v>
      </c>
    </row>
    <row r="683" spans="1:23" x14ac:dyDescent="0.25">
      <c r="A683">
        <v>5249436</v>
      </c>
      <c r="B683" t="s">
        <v>5716</v>
      </c>
      <c r="C683" s="1">
        <v>37058</v>
      </c>
      <c r="D683">
        <v>2001</v>
      </c>
      <c r="E683">
        <v>0</v>
      </c>
      <c r="F683">
        <v>0</v>
      </c>
      <c r="G683">
        <v>0</v>
      </c>
      <c r="H683">
        <f>VLOOKUP(D683,DF!$A$2:$B$75,2)*G683</f>
        <v>0</v>
      </c>
      <c r="I683" t="s">
        <v>436</v>
      </c>
      <c r="J683" s="1">
        <v>37058</v>
      </c>
      <c r="K683">
        <v>1900</v>
      </c>
      <c r="L683" t="s">
        <v>24</v>
      </c>
      <c r="M683">
        <v>1116094</v>
      </c>
      <c r="N683" t="s">
        <v>362</v>
      </c>
      <c r="O683" t="s">
        <v>19</v>
      </c>
      <c r="P683" t="s">
        <v>436</v>
      </c>
      <c r="Q683" s="1">
        <v>37058</v>
      </c>
      <c r="R683">
        <v>2030</v>
      </c>
      <c r="S683" t="s">
        <v>19</v>
      </c>
      <c r="T683" t="s">
        <v>19</v>
      </c>
      <c r="U683" t="s">
        <v>19</v>
      </c>
      <c r="V683" t="s">
        <v>19</v>
      </c>
      <c r="W683" t="s">
        <v>760</v>
      </c>
    </row>
    <row r="684" spans="1:23" x14ac:dyDescent="0.25">
      <c r="A684">
        <v>5253771</v>
      </c>
      <c r="B684" t="s">
        <v>5698</v>
      </c>
      <c r="C684" s="1">
        <v>37061</v>
      </c>
      <c r="D684">
        <v>2001</v>
      </c>
      <c r="E684">
        <v>0</v>
      </c>
      <c r="F684">
        <v>0</v>
      </c>
      <c r="G684">
        <v>260000</v>
      </c>
      <c r="H684">
        <f>VLOOKUP(D684,DF!$A$2:$B$75,2)*G684</f>
        <v>447200</v>
      </c>
      <c r="I684" t="s">
        <v>19</v>
      </c>
      <c r="J684" s="1">
        <v>37061</v>
      </c>
      <c r="K684">
        <v>600</v>
      </c>
      <c r="L684" t="s">
        <v>18</v>
      </c>
      <c r="M684">
        <v>1117121</v>
      </c>
      <c r="N684" t="s">
        <v>370</v>
      </c>
      <c r="O684" t="s">
        <v>19</v>
      </c>
      <c r="P684" t="s">
        <v>19</v>
      </c>
      <c r="Q684" s="1">
        <v>37062</v>
      </c>
      <c r="R684">
        <v>1800</v>
      </c>
      <c r="S684" t="s">
        <v>19</v>
      </c>
      <c r="T684" t="s">
        <v>19</v>
      </c>
      <c r="U684" t="s">
        <v>19</v>
      </c>
      <c r="V684" t="s">
        <v>19</v>
      </c>
      <c r="W684" t="s">
        <v>762</v>
      </c>
    </row>
    <row r="685" spans="1:23" x14ac:dyDescent="0.25">
      <c r="A685">
        <v>5253011</v>
      </c>
      <c r="B685" t="s">
        <v>5698</v>
      </c>
      <c r="C685" s="1">
        <v>37061</v>
      </c>
      <c r="D685">
        <v>2001</v>
      </c>
      <c r="E685">
        <v>0</v>
      </c>
      <c r="F685">
        <v>0</v>
      </c>
      <c r="G685">
        <v>0</v>
      </c>
      <c r="H685">
        <f>VLOOKUP(D685,DF!$A$2:$B$75,2)*G685</f>
        <v>0</v>
      </c>
      <c r="I685" t="s">
        <v>763</v>
      </c>
      <c r="J685" s="1">
        <v>37061</v>
      </c>
      <c r="K685">
        <v>1840</v>
      </c>
      <c r="L685" t="s">
        <v>24</v>
      </c>
      <c r="M685">
        <v>1117112</v>
      </c>
      <c r="N685" t="s">
        <v>331</v>
      </c>
      <c r="O685" t="s">
        <v>19</v>
      </c>
      <c r="P685" t="s">
        <v>763</v>
      </c>
      <c r="Q685" s="1">
        <v>37061</v>
      </c>
      <c r="R685">
        <v>1840</v>
      </c>
      <c r="S685" t="s">
        <v>19</v>
      </c>
      <c r="T685" t="s">
        <v>19</v>
      </c>
      <c r="U685" t="s">
        <v>19</v>
      </c>
      <c r="V685" t="s">
        <v>19</v>
      </c>
      <c r="W685" t="s">
        <v>764</v>
      </c>
    </row>
    <row r="686" spans="1:23" x14ac:dyDescent="0.25">
      <c r="A686">
        <v>5253012</v>
      </c>
      <c r="B686" t="s">
        <v>5698</v>
      </c>
      <c r="C686" s="1">
        <v>37061</v>
      </c>
      <c r="D686">
        <v>2001</v>
      </c>
      <c r="E686">
        <v>0</v>
      </c>
      <c r="F686">
        <v>0</v>
      </c>
      <c r="G686">
        <v>0</v>
      </c>
      <c r="H686">
        <f>VLOOKUP(D686,DF!$A$2:$B$75,2)*G686</f>
        <v>0</v>
      </c>
      <c r="I686" t="s">
        <v>763</v>
      </c>
      <c r="J686" s="1">
        <v>37061</v>
      </c>
      <c r="K686">
        <v>2200</v>
      </c>
      <c r="L686" t="s">
        <v>24</v>
      </c>
      <c r="M686">
        <v>1117112</v>
      </c>
      <c r="N686" t="s">
        <v>331</v>
      </c>
      <c r="O686" t="s">
        <v>19</v>
      </c>
      <c r="P686" t="s">
        <v>763</v>
      </c>
      <c r="Q686" s="1">
        <v>37061</v>
      </c>
      <c r="R686">
        <v>2200</v>
      </c>
      <c r="S686" t="s">
        <v>19</v>
      </c>
      <c r="T686" t="s">
        <v>19</v>
      </c>
      <c r="U686" t="s">
        <v>19</v>
      </c>
      <c r="V686" t="s">
        <v>19</v>
      </c>
      <c r="W686" t="s">
        <v>768</v>
      </c>
    </row>
    <row r="687" spans="1:23" x14ac:dyDescent="0.25">
      <c r="A687">
        <v>5249514</v>
      </c>
      <c r="B687" t="s">
        <v>5721</v>
      </c>
      <c r="C687" s="1">
        <v>37061</v>
      </c>
      <c r="D687">
        <v>2001</v>
      </c>
      <c r="E687">
        <v>0</v>
      </c>
      <c r="F687">
        <v>0</v>
      </c>
      <c r="G687">
        <v>100000</v>
      </c>
      <c r="H687">
        <f>VLOOKUP(D687,DF!$A$2:$B$75,2)*G687</f>
        <v>172000</v>
      </c>
      <c r="I687" t="s">
        <v>49</v>
      </c>
      <c r="J687" s="1">
        <v>37061</v>
      </c>
      <c r="K687">
        <v>2044</v>
      </c>
      <c r="L687" t="s">
        <v>24</v>
      </c>
      <c r="M687">
        <v>1116102</v>
      </c>
      <c r="N687" t="s">
        <v>362</v>
      </c>
      <c r="O687" t="s">
        <v>19</v>
      </c>
      <c r="P687" t="s">
        <v>49</v>
      </c>
      <c r="Q687" s="1">
        <v>37062</v>
      </c>
      <c r="R687">
        <v>500</v>
      </c>
      <c r="S687" t="s">
        <v>19</v>
      </c>
      <c r="T687" t="s">
        <v>19</v>
      </c>
      <c r="U687" t="s">
        <v>19</v>
      </c>
      <c r="V687" t="s">
        <v>19</v>
      </c>
      <c r="W687" t="s">
        <v>765</v>
      </c>
    </row>
    <row r="688" spans="1:23" x14ac:dyDescent="0.25">
      <c r="A688">
        <v>5253772</v>
      </c>
      <c r="B688" t="s">
        <v>5699</v>
      </c>
      <c r="C688" s="1">
        <v>37061</v>
      </c>
      <c r="D688">
        <v>2001</v>
      </c>
      <c r="E688">
        <v>0</v>
      </c>
      <c r="F688">
        <v>0</v>
      </c>
      <c r="G688">
        <v>2010000</v>
      </c>
      <c r="H688">
        <f>VLOOKUP(D688,DF!$A$2:$B$75,2)*G688</f>
        <v>3457200</v>
      </c>
      <c r="I688" t="s">
        <v>19</v>
      </c>
      <c r="J688" s="1">
        <v>37061</v>
      </c>
      <c r="K688">
        <v>600</v>
      </c>
      <c r="L688" t="s">
        <v>18</v>
      </c>
      <c r="M688">
        <v>1117121</v>
      </c>
      <c r="N688" t="s">
        <v>392</v>
      </c>
      <c r="O688" t="s">
        <v>19</v>
      </c>
      <c r="P688" t="s">
        <v>19</v>
      </c>
      <c r="Q688" s="1">
        <v>37064</v>
      </c>
      <c r="R688">
        <v>2200</v>
      </c>
      <c r="S688" t="s">
        <v>19</v>
      </c>
      <c r="T688" t="s">
        <v>19</v>
      </c>
      <c r="U688" t="s">
        <v>19</v>
      </c>
      <c r="V688" t="s">
        <v>19</v>
      </c>
      <c r="W688" t="s">
        <v>761</v>
      </c>
    </row>
    <row r="689" spans="1:24" x14ac:dyDescent="0.25">
      <c r="A689">
        <v>5253013</v>
      </c>
      <c r="B689" t="s">
        <v>5699</v>
      </c>
      <c r="C689" s="1">
        <v>37061</v>
      </c>
      <c r="D689">
        <v>2001</v>
      </c>
      <c r="E689">
        <v>0</v>
      </c>
      <c r="F689">
        <v>0</v>
      </c>
      <c r="G689">
        <v>0</v>
      </c>
      <c r="H689">
        <f>VLOOKUP(D689,DF!$A$2:$B$75,2)*G689</f>
        <v>0</v>
      </c>
      <c r="I689" t="s">
        <v>766</v>
      </c>
      <c r="J689" s="1">
        <v>37061</v>
      </c>
      <c r="K689">
        <v>2200</v>
      </c>
      <c r="L689" t="s">
        <v>24</v>
      </c>
      <c r="M689">
        <v>1117112</v>
      </c>
      <c r="N689" t="s">
        <v>392</v>
      </c>
      <c r="O689" t="s">
        <v>19</v>
      </c>
      <c r="P689" t="s">
        <v>766</v>
      </c>
      <c r="Q689" s="1">
        <v>37061</v>
      </c>
      <c r="R689">
        <v>2200</v>
      </c>
      <c r="S689" t="s">
        <v>19</v>
      </c>
      <c r="T689" t="s">
        <v>19</v>
      </c>
      <c r="U689" t="s">
        <v>19</v>
      </c>
      <c r="V689" t="s">
        <v>19</v>
      </c>
      <c r="W689" t="s">
        <v>767</v>
      </c>
    </row>
    <row r="690" spans="1:24" x14ac:dyDescent="0.25">
      <c r="A690">
        <v>5253085</v>
      </c>
      <c r="B690" t="s">
        <v>5698</v>
      </c>
      <c r="C690" s="1">
        <v>37062</v>
      </c>
      <c r="D690">
        <v>2001</v>
      </c>
      <c r="E690">
        <v>0</v>
      </c>
      <c r="F690">
        <v>0</v>
      </c>
      <c r="G690">
        <v>0</v>
      </c>
      <c r="H690">
        <f>VLOOKUP(D690,DF!$A$2:$B$75,2)*G690</f>
        <v>0</v>
      </c>
      <c r="I690" t="s">
        <v>771</v>
      </c>
      <c r="J690" s="1">
        <v>37062</v>
      </c>
      <c r="K690">
        <v>30</v>
      </c>
      <c r="L690" t="s">
        <v>24</v>
      </c>
      <c r="M690">
        <v>1117127</v>
      </c>
      <c r="N690" t="s">
        <v>392</v>
      </c>
      <c r="O690" t="s">
        <v>19</v>
      </c>
      <c r="P690" t="s">
        <v>771</v>
      </c>
      <c r="Q690" s="1">
        <v>37062</v>
      </c>
      <c r="R690">
        <v>30</v>
      </c>
      <c r="S690" t="s">
        <v>19</v>
      </c>
      <c r="T690" t="s">
        <v>19</v>
      </c>
      <c r="U690" t="s">
        <v>19</v>
      </c>
      <c r="V690" t="s">
        <v>19</v>
      </c>
      <c r="W690" t="s">
        <v>772</v>
      </c>
    </row>
    <row r="691" spans="1:24" x14ac:dyDescent="0.25">
      <c r="A691">
        <v>5253086</v>
      </c>
      <c r="B691" t="s">
        <v>5698</v>
      </c>
      <c r="C691" s="1">
        <v>37062</v>
      </c>
      <c r="D691">
        <v>2001</v>
      </c>
      <c r="E691">
        <v>0</v>
      </c>
      <c r="F691">
        <v>0</v>
      </c>
      <c r="G691">
        <v>0</v>
      </c>
      <c r="H691">
        <f>VLOOKUP(D691,DF!$A$2:$B$75,2)*G691</f>
        <v>0</v>
      </c>
      <c r="I691" t="s">
        <v>771</v>
      </c>
      <c r="J691" s="1">
        <v>37062</v>
      </c>
      <c r="K691">
        <v>330</v>
      </c>
      <c r="L691" t="s">
        <v>24</v>
      </c>
      <c r="M691">
        <v>1117127</v>
      </c>
      <c r="N691" t="s">
        <v>392</v>
      </c>
      <c r="O691" t="s">
        <v>19</v>
      </c>
      <c r="P691" t="s">
        <v>771</v>
      </c>
      <c r="Q691" s="1">
        <v>37062</v>
      </c>
      <c r="R691">
        <v>330</v>
      </c>
      <c r="S691" t="s">
        <v>19</v>
      </c>
      <c r="T691" t="s">
        <v>19</v>
      </c>
      <c r="U691" t="s">
        <v>19</v>
      </c>
      <c r="V691" t="s">
        <v>19</v>
      </c>
      <c r="W691" t="s">
        <v>775</v>
      </c>
    </row>
    <row r="692" spans="1:24" x14ac:dyDescent="0.25">
      <c r="A692">
        <v>5253087</v>
      </c>
      <c r="B692" t="s">
        <v>5698</v>
      </c>
      <c r="C692" s="1">
        <v>37062</v>
      </c>
      <c r="D692">
        <v>2001</v>
      </c>
      <c r="E692">
        <v>0</v>
      </c>
      <c r="F692">
        <v>0</v>
      </c>
      <c r="G692">
        <v>0</v>
      </c>
      <c r="H692">
        <f>VLOOKUP(D692,DF!$A$2:$B$75,2)*G692</f>
        <v>0</v>
      </c>
      <c r="I692" t="s">
        <v>776</v>
      </c>
      <c r="J692" s="1">
        <v>37062</v>
      </c>
      <c r="K692">
        <v>909</v>
      </c>
      <c r="L692" t="s">
        <v>24</v>
      </c>
      <c r="M692">
        <v>1117127</v>
      </c>
      <c r="N692" t="s">
        <v>392</v>
      </c>
      <c r="O692" t="s">
        <v>19</v>
      </c>
      <c r="P692" t="s">
        <v>776</v>
      </c>
      <c r="Q692" s="1">
        <v>37062</v>
      </c>
      <c r="R692">
        <v>909</v>
      </c>
      <c r="S692" t="s">
        <v>19</v>
      </c>
      <c r="T692" t="s">
        <v>19</v>
      </c>
      <c r="U692" t="s">
        <v>19</v>
      </c>
      <c r="V692" t="s">
        <v>19</v>
      </c>
      <c r="W692" t="s">
        <v>777</v>
      </c>
    </row>
    <row r="693" spans="1:24" x14ac:dyDescent="0.25">
      <c r="A693">
        <v>5253088</v>
      </c>
      <c r="B693" t="s">
        <v>5699</v>
      </c>
      <c r="C693" s="1">
        <v>37062</v>
      </c>
      <c r="D693">
        <v>2001</v>
      </c>
      <c r="E693">
        <v>0</v>
      </c>
      <c r="F693">
        <v>0</v>
      </c>
      <c r="G693">
        <v>0</v>
      </c>
      <c r="H693">
        <f>VLOOKUP(D693,DF!$A$2:$B$75,2)*G693</f>
        <v>0</v>
      </c>
      <c r="I693" t="s">
        <v>766</v>
      </c>
      <c r="J693" s="1">
        <v>37062</v>
      </c>
      <c r="K693">
        <v>329</v>
      </c>
      <c r="L693" t="s">
        <v>24</v>
      </c>
      <c r="M693">
        <v>1117127</v>
      </c>
      <c r="N693" t="s">
        <v>392</v>
      </c>
      <c r="O693" t="s">
        <v>19</v>
      </c>
      <c r="P693" t="s">
        <v>766</v>
      </c>
      <c r="Q693" s="1">
        <v>37062</v>
      </c>
      <c r="R693">
        <v>329</v>
      </c>
      <c r="S693" t="s">
        <v>19</v>
      </c>
      <c r="T693" t="s">
        <v>19</v>
      </c>
      <c r="U693" t="s">
        <v>19</v>
      </c>
      <c r="V693" t="s">
        <v>19</v>
      </c>
      <c r="W693" t="s">
        <v>774</v>
      </c>
    </row>
    <row r="694" spans="1:24" x14ac:dyDescent="0.25">
      <c r="A694">
        <v>5247158</v>
      </c>
      <c r="B694" t="s">
        <v>5746</v>
      </c>
      <c r="C694" s="1">
        <v>37062</v>
      </c>
      <c r="D694">
        <v>2001</v>
      </c>
      <c r="E694">
        <v>0</v>
      </c>
      <c r="F694">
        <v>0</v>
      </c>
      <c r="G694">
        <v>0</v>
      </c>
      <c r="H694">
        <f>VLOOKUP(D694,DF!$A$2:$B$75,2)*G694</f>
        <v>0</v>
      </c>
      <c r="I694" t="s">
        <v>769</v>
      </c>
      <c r="J694" s="1">
        <v>37062</v>
      </c>
      <c r="K694">
        <v>0</v>
      </c>
      <c r="L694" t="s">
        <v>24</v>
      </c>
      <c r="M694">
        <v>1115413</v>
      </c>
      <c r="N694" t="s">
        <v>331</v>
      </c>
      <c r="O694" t="s">
        <v>19</v>
      </c>
      <c r="P694" t="s">
        <v>769</v>
      </c>
      <c r="Q694" s="1">
        <v>37062</v>
      </c>
      <c r="R694">
        <v>0</v>
      </c>
      <c r="S694" t="s">
        <v>19</v>
      </c>
      <c r="T694" t="s">
        <v>19</v>
      </c>
      <c r="U694" t="s">
        <v>19</v>
      </c>
      <c r="V694" t="s">
        <v>19</v>
      </c>
      <c r="W694" t="s">
        <v>770</v>
      </c>
    </row>
    <row r="695" spans="1:24" x14ac:dyDescent="0.25">
      <c r="A695">
        <v>5249517</v>
      </c>
      <c r="B695" t="s">
        <v>5717</v>
      </c>
      <c r="C695" s="1">
        <v>37062</v>
      </c>
      <c r="D695">
        <v>2001</v>
      </c>
      <c r="E695">
        <v>0</v>
      </c>
      <c r="F695">
        <v>0</v>
      </c>
      <c r="G695">
        <v>0</v>
      </c>
      <c r="H695">
        <f>VLOOKUP(D695,DF!$A$2:$B$75,2)*G695</f>
        <v>0</v>
      </c>
      <c r="I695" t="s">
        <v>47</v>
      </c>
      <c r="J695" s="1">
        <v>37062</v>
      </c>
      <c r="K695">
        <v>100</v>
      </c>
      <c r="L695" t="s">
        <v>18</v>
      </c>
      <c r="M695">
        <v>1116103</v>
      </c>
      <c r="N695" t="s">
        <v>362</v>
      </c>
      <c r="O695" t="s">
        <v>19</v>
      </c>
      <c r="P695" t="s">
        <v>47</v>
      </c>
      <c r="Q695" s="1">
        <v>37062</v>
      </c>
      <c r="R695">
        <v>400</v>
      </c>
      <c r="S695" t="s">
        <v>19</v>
      </c>
      <c r="T695" t="s">
        <v>19</v>
      </c>
      <c r="U695" t="s">
        <v>19</v>
      </c>
      <c r="V695" t="s">
        <v>19</v>
      </c>
      <c r="W695" t="s">
        <v>773</v>
      </c>
    </row>
    <row r="696" spans="1:24" x14ac:dyDescent="0.25">
      <c r="A696">
        <v>5253773</v>
      </c>
      <c r="B696" t="s">
        <v>5701</v>
      </c>
      <c r="C696" s="1">
        <v>37062</v>
      </c>
      <c r="D696">
        <v>2001</v>
      </c>
      <c r="E696">
        <v>0</v>
      </c>
      <c r="F696">
        <v>0</v>
      </c>
      <c r="G696">
        <v>0</v>
      </c>
      <c r="H696">
        <f>VLOOKUP(D696,DF!$A$2:$B$75,2)*G696</f>
        <v>0</v>
      </c>
      <c r="I696" t="s">
        <v>19</v>
      </c>
      <c r="J696" s="1">
        <v>37062</v>
      </c>
      <c r="K696">
        <v>100</v>
      </c>
      <c r="L696" t="s">
        <v>18</v>
      </c>
      <c r="M696">
        <v>1117121</v>
      </c>
      <c r="N696" t="s">
        <v>370</v>
      </c>
      <c r="O696" t="s">
        <v>19</v>
      </c>
      <c r="P696" t="s">
        <v>19</v>
      </c>
      <c r="Q696" s="1">
        <v>37062</v>
      </c>
      <c r="R696">
        <v>700</v>
      </c>
      <c r="S696" t="s">
        <v>19</v>
      </c>
      <c r="T696" t="s">
        <v>19</v>
      </c>
      <c r="U696" t="s">
        <v>19</v>
      </c>
      <c r="V696" t="s">
        <v>19</v>
      </c>
    </row>
    <row r="697" spans="1:24" x14ac:dyDescent="0.25">
      <c r="A697">
        <v>5262627</v>
      </c>
      <c r="B697" t="s">
        <v>5730</v>
      </c>
      <c r="C697" s="1">
        <v>37073</v>
      </c>
      <c r="D697">
        <v>2001</v>
      </c>
      <c r="E697">
        <v>0</v>
      </c>
      <c r="F697">
        <v>0</v>
      </c>
      <c r="G697">
        <v>0</v>
      </c>
      <c r="H697">
        <f>VLOOKUP(D697,DF!$A$2:$B$75,2)*G697</f>
        <v>0</v>
      </c>
      <c r="I697" t="s">
        <v>139</v>
      </c>
      <c r="J697" s="1">
        <v>37073</v>
      </c>
      <c r="K697">
        <v>2030</v>
      </c>
      <c r="L697" t="s">
        <v>24</v>
      </c>
      <c r="M697">
        <v>1121052</v>
      </c>
      <c r="N697" t="s">
        <v>331</v>
      </c>
      <c r="O697" t="s">
        <v>19</v>
      </c>
      <c r="P697" t="s">
        <v>139</v>
      </c>
      <c r="Q697" s="1">
        <v>37073</v>
      </c>
      <c r="R697">
        <v>2300</v>
      </c>
      <c r="S697">
        <v>39.766669999999998</v>
      </c>
      <c r="T697">
        <v>-101.8</v>
      </c>
      <c r="U697">
        <v>39.766669999999998</v>
      </c>
      <c r="V697">
        <v>-101.8</v>
      </c>
      <c r="W697" t="s">
        <v>778</v>
      </c>
    </row>
    <row r="698" spans="1:24" x14ac:dyDescent="0.25">
      <c r="A698">
        <v>5258503</v>
      </c>
      <c r="B698" t="s">
        <v>5698</v>
      </c>
      <c r="C698" s="1">
        <v>37084</v>
      </c>
      <c r="D698">
        <v>2001</v>
      </c>
      <c r="E698">
        <v>0</v>
      </c>
      <c r="F698">
        <v>0</v>
      </c>
      <c r="G698">
        <v>0</v>
      </c>
      <c r="H698">
        <f>VLOOKUP(D698,DF!$A$2:$B$75,2)*G698</f>
        <v>0</v>
      </c>
      <c r="I698" t="s">
        <v>19</v>
      </c>
      <c r="J698" s="1">
        <v>37084</v>
      </c>
      <c r="K698">
        <v>200</v>
      </c>
      <c r="L698" t="s">
        <v>18</v>
      </c>
      <c r="M698">
        <v>1119842</v>
      </c>
      <c r="N698" t="s">
        <v>370</v>
      </c>
      <c r="O698" t="s">
        <v>19</v>
      </c>
      <c r="P698" t="s">
        <v>19</v>
      </c>
      <c r="Q698" s="1">
        <v>37084</v>
      </c>
      <c r="R698">
        <v>200</v>
      </c>
      <c r="S698" t="s">
        <v>19</v>
      </c>
      <c r="T698" t="s">
        <v>19</v>
      </c>
      <c r="U698" t="s">
        <v>19</v>
      </c>
      <c r="V698" t="s">
        <v>19</v>
      </c>
      <c r="X698" s="3" t="s">
        <v>779</v>
      </c>
    </row>
    <row r="699" spans="1:24" x14ac:dyDescent="0.25">
      <c r="A699">
        <v>5258504</v>
      </c>
      <c r="B699" t="s">
        <v>5699</v>
      </c>
      <c r="C699" s="1">
        <v>37084</v>
      </c>
      <c r="D699">
        <v>2001</v>
      </c>
      <c r="E699">
        <v>0</v>
      </c>
      <c r="F699">
        <v>0</v>
      </c>
      <c r="G699">
        <v>0</v>
      </c>
      <c r="H699">
        <f>VLOOKUP(D699,DF!$A$2:$B$75,2)*G699</f>
        <v>0</v>
      </c>
      <c r="I699" t="s">
        <v>19</v>
      </c>
      <c r="J699" s="1">
        <v>37084</v>
      </c>
      <c r="K699">
        <v>300</v>
      </c>
      <c r="L699" t="s">
        <v>18</v>
      </c>
      <c r="M699">
        <v>1119842</v>
      </c>
      <c r="N699" t="s">
        <v>370</v>
      </c>
      <c r="O699" t="s">
        <v>19</v>
      </c>
      <c r="P699" t="s">
        <v>19</v>
      </c>
      <c r="Q699" s="1">
        <v>37085</v>
      </c>
      <c r="R699">
        <v>2300</v>
      </c>
      <c r="S699" t="s">
        <v>19</v>
      </c>
      <c r="T699" t="s">
        <v>19</v>
      </c>
      <c r="U699" t="s">
        <v>19</v>
      </c>
      <c r="V699" t="s">
        <v>19</v>
      </c>
      <c r="X699" s="3" t="s">
        <v>779</v>
      </c>
    </row>
    <row r="700" spans="1:24" x14ac:dyDescent="0.25">
      <c r="A700">
        <v>5262645</v>
      </c>
      <c r="B700" t="s">
        <v>5783</v>
      </c>
      <c r="C700" s="1">
        <v>37086</v>
      </c>
      <c r="D700">
        <v>2001</v>
      </c>
      <c r="E700">
        <v>0</v>
      </c>
      <c r="F700">
        <v>0</v>
      </c>
      <c r="G700">
        <v>0</v>
      </c>
      <c r="H700">
        <f>VLOOKUP(D700,DF!$A$2:$B$75,2)*G700</f>
        <v>0</v>
      </c>
      <c r="I700" t="s">
        <v>205</v>
      </c>
      <c r="J700" s="1">
        <v>37086</v>
      </c>
      <c r="K700">
        <v>2130</v>
      </c>
      <c r="L700" t="s">
        <v>24</v>
      </c>
      <c r="M700">
        <v>1121062</v>
      </c>
      <c r="N700" t="s">
        <v>366</v>
      </c>
      <c r="O700" t="s">
        <v>19</v>
      </c>
      <c r="P700" t="s">
        <v>205</v>
      </c>
      <c r="Q700" s="1">
        <v>37086</v>
      </c>
      <c r="R700">
        <v>2345</v>
      </c>
      <c r="S700" t="s">
        <v>19</v>
      </c>
      <c r="T700" t="s">
        <v>19</v>
      </c>
      <c r="U700" t="s">
        <v>19</v>
      </c>
      <c r="V700" t="s">
        <v>19</v>
      </c>
      <c r="W700" t="s">
        <v>780</v>
      </c>
    </row>
    <row r="701" spans="1:24" x14ac:dyDescent="0.25">
      <c r="A701">
        <v>5262417</v>
      </c>
      <c r="B701" t="s">
        <v>5794</v>
      </c>
      <c r="C701" s="1">
        <v>37087</v>
      </c>
      <c r="D701">
        <v>2001</v>
      </c>
      <c r="E701">
        <v>0</v>
      </c>
      <c r="F701">
        <v>0</v>
      </c>
      <c r="G701">
        <v>0</v>
      </c>
      <c r="H701">
        <f>VLOOKUP(D701,DF!$A$2:$B$75,2)*G701</f>
        <v>0</v>
      </c>
      <c r="I701" t="s">
        <v>781</v>
      </c>
      <c r="J701" s="1">
        <v>37087</v>
      </c>
      <c r="K701">
        <v>212</v>
      </c>
      <c r="L701" t="s">
        <v>24</v>
      </c>
      <c r="M701">
        <v>1121042</v>
      </c>
      <c r="N701" t="s">
        <v>331</v>
      </c>
      <c r="O701" t="s">
        <v>19</v>
      </c>
      <c r="P701" t="s">
        <v>781</v>
      </c>
      <c r="Q701" s="1">
        <v>37087</v>
      </c>
      <c r="R701">
        <v>212</v>
      </c>
      <c r="S701" t="s">
        <v>19</v>
      </c>
      <c r="T701" t="s">
        <v>19</v>
      </c>
      <c r="U701" t="s">
        <v>19</v>
      </c>
      <c r="V701" t="s">
        <v>19</v>
      </c>
      <c r="W701" t="s">
        <v>782</v>
      </c>
    </row>
    <row r="702" spans="1:24" x14ac:dyDescent="0.25">
      <c r="A702">
        <v>5253469</v>
      </c>
      <c r="B702" t="s">
        <v>5748</v>
      </c>
      <c r="C702" s="1">
        <v>37088</v>
      </c>
      <c r="D702">
        <v>2001</v>
      </c>
      <c r="E702">
        <v>0</v>
      </c>
      <c r="F702">
        <v>0</v>
      </c>
      <c r="G702">
        <v>0</v>
      </c>
      <c r="H702">
        <f>VLOOKUP(D702,DF!$A$2:$B$75,2)*G702</f>
        <v>0</v>
      </c>
      <c r="I702" t="s">
        <v>783</v>
      </c>
      <c r="J702" s="1">
        <v>37088</v>
      </c>
      <c r="K702">
        <v>500</v>
      </c>
      <c r="L702" t="s">
        <v>18</v>
      </c>
      <c r="M702">
        <v>1117282</v>
      </c>
      <c r="N702" t="s">
        <v>362</v>
      </c>
      <c r="O702" t="s">
        <v>19</v>
      </c>
      <c r="P702" t="s">
        <v>783</v>
      </c>
      <c r="Q702" s="1">
        <v>37088</v>
      </c>
      <c r="R702">
        <v>630</v>
      </c>
      <c r="S702" t="s">
        <v>19</v>
      </c>
      <c r="T702" t="s">
        <v>19</v>
      </c>
      <c r="U702" t="s">
        <v>19</v>
      </c>
      <c r="V702" t="s">
        <v>19</v>
      </c>
      <c r="W702" t="s">
        <v>784</v>
      </c>
    </row>
    <row r="703" spans="1:24" x14ac:dyDescent="0.25">
      <c r="A703">
        <v>5253578</v>
      </c>
      <c r="B703" t="s">
        <v>5755</v>
      </c>
      <c r="C703" s="1">
        <v>37091</v>
      </c>
      <c r="D703">
        <v>2001</v>
      </c>
      <c r="E703">
        <v>0</v>
      </c>
      <c r="F703">
        <v>0</v>
      </c>
      <c r="G703">
        <v>0</v>
      </c>
      <c r="H703">
        <f>VLOOKUP(D703,DF!$A$2:$B$75,2)*G703</f>
        <v>0</v>
      </c>
      <c r="I703" t="s">
        <v>343</v>
      </c>
      <c r="J703" s="1">
        <v>37091</v>
      </c>
      <c r="K703">
        <v>458</v>
      </c>
      <c r="L703" t="s">
        <v>24</v>
      </c>
      <c r="M703">
        <v>1117288</v>
      </c>
      <c r="N703" t="s">
        <v>331</v>
      </c>
      <c r="O703" t="s">
        <v>19</v>
      </c>
      <c r="P703" t="s">
        <v>343</v>
      </c>
      <c r="Q703" s="1">
        <v>37091</v>
      </c>
      <c r="R703">
        <v>458</v>
      </c>
      <c r="S703" t="s">
        <v>19</v>
      </c>
      <c r="T703" t="s">
        <v>19</v>
      </c>
      <c r="U703" t="s">
        <v>19</v>
      </c>
      <c r="V703" t="s">
        <v>19</v>
      </c>
      <c r="W703" t="s">
        <v>786</v>
      </c>
    </row>
    <row r="704" spans="1:24" x14ac:dyDescent="0.25">
      <c r="A704">
        <v>5258587</v>
      </c>
      <c r="B704" t="s">
        <v>5699</v>
      </c>
      <c r="C704" s="1">
        <v>37091</v>
      </c>
      <c r="D704">
        <v>2001</v>
      </c>
      <c r="E704">
        <v>0</v>
      </c>
      <c r="F704">
        <v>0</v>
      </c>
      <c r="G704">
        <v>0</v>
      </c>
      <c r="H704">
        <f>VLOOKUP(D704,DF!$A$2:$B$75,2)*G704</f>
        <v>0</v>
      </c>
      <c r="I704" t="s">
        <v>19</v>
      </c>
      <c r="J704" s="1">
        <v>37091</v>
      </c>
      <c r="K704">
        <v>1200</v>
      </c>
      <c r="L704" t="s">
        <v>18</v>
      </c>
      <c r="M704">
        <v>1119845</v>
      </c>
      <c r="N704" t="s">
        <v>370</v>
      </c>
      <c r="O704" t="s">
        <v>19</v>
      </c>
      <c r="P704" t="s">
        <v>19</v>
      </c>
      <c r="Q704" s="1">
        <v>37091</v>
      </c>
      <c r="R704">
        <v>2300</v>
      </c>
      <c r="S704" t="s">
        <v>19</v>
      </c>
      <c r="T704" t="s">
        <v>19</v>
      </c>
      <c r="U704" t="s">
        <v>19</v>
      </c>
      <c r="V704" t="s">
        <v>19</v>
      </c>
      <c r="W704" t="s">
        <v>791</v>
      </c>
    </row>
    <row r="705" spans="1:24" x14ac:dyDescent="0.25">
      <c r="A705">
        <v>5258582</v>
      </c>
      <c r="B705" t="s">
        <v>5699</v>
      </c>
      <c r="C705" s="1">
        <v>37091</v>
      </c>
      <c r="D705">
        <v>2001</v>
      </c>
      <c r="E705">
        <v>0</v>
      </c>
      <c r="F705">
        <v>0</v>
      </c>
      <c r="G705">
        <v>0</v>
      </c>
      <c r="H705">
        <f>VLOOKUP(D705,DF!$A$2:$B$75,2)*G705</f>
        <v>0</v>
      </c>
      <c r="I705" t="s">
        <v>19</v>
      </c>
      <c r="J705" s="1">
        <v>37091</v>
      </c>
      <c r="K705">
        <v>1400</v>
      </c>
      <c r="L705" t="s">
        <v>18</v>
      </c>
      <c r="M705">
        <v>1119843</v>
      </c>
      <c r="N705" t="s">
        <v>370</v>
      </c>
      <c r="O705" t="s">
        <v>19</v>
      </c>
      <c r="P705" t="s">
        <v>19</v>
      </c>
      <c r="Q705" s="1">
        <v>37091</v>
      </c>
      <c r="R705">
        <v>2200</v>
      </c>
      <c r="S705" t="s">
        <v>19</v>
      </c>
      <c r="T705" t="s">
        <v>19</v>
      </c>
      <c r="U705" t="s">
        <v>19</v>
      </c>
      <c r="V705" t="s">
        <v>19</v>
      </c>
      <c r="W705" t="s">
        <v>792</v>
      </c>
    </row>
    <row r="706" spans="1:24" x14ac:dyDescent="0.25">
      <c r="A706">
        <v>5253576</v>
      </c>
      <c r="B706" t="s">
        <v>5753</v>
      </c>
      <c r="C706" s="1">
        <v>37091</v>
      </c>
      <c r="D706">
        <v>2001</v>
      </c>
      <c r="E706">
        <v>0</v>
      </c>
      <c r="F706">
        <v>0</v>
      </c>
      <c r="G706">
        <v>0</v>
      </c>
      <c r="H706">
        <f>VLOOKUP(D706,DF!$A$2:$B$75,2)*G706</f>
        <v>0</v>
      </c>
      <c r="I706" t="s">
        <v>242</v>
      </c>
      <c r="J706" s="1">
        <v>37091</v>
      </c>
      <c r="K706">
        <v>422</v>
      </c>
      <c r="L706" t="s">
        <v>24</v>
      </c>
      <c r="M706">
        <v>1117288</v>
      </c>
      <c r="N706" t="s">
        <v>331</v>
      </c>
      <c r="O706" t="s">
        <v>19</v>
      </c>
      <c r="P706" t="s">
        <v>242</v>
      </c>
      <c r="Q706" s="1">
        <v>37091</v>
      </c>
      <c r="R706">
        <v>422</v>
      </c>
      <c r="S706" t="s">
        <v>19</v>
      </c>
      <c r="T706" t="s">
        <v>19</v>
      </c>
      <c r="U706" t="s">
        <v>19</v>
      </c>
      <c r="V706" t="s">
        <v>19</v>
      </c>
      <c r="W706" t="s">
        <v>785</v>
      </c>
    </row>
    <row r="707" spans="1:24" x14ac:dyDescent="0.25">
      <c r="A707">
        <v>5253579</v>
      </c>
      <c r="B707" t="s">
        <v>5753</v>
      </c>
      <c r="C707" s="1">
        <v>37091</v>
      </c>
      <c r="D707">
        <v>2001</v>
      </c>
      <c r="E707">
        <v>0</v>
      </c>
      <c r="F707">
        <v>0</v>
      </c>
      <c r="G707">
        <v>0</v>
      </c>
      <c r="H707">
        <f>VLOOKUP(D707,DF!$A$2:$B$75,2)*G707</f>
        <v>0</v>
      </c>
      <c r="I707" t="s">
        <v>242</v>
      </c>
      <c r="J707" s="1">
        <v>37091</v>
      </c>
      <c r="K707">
        <v>502</v>
      </c>
      <c r="L707" t="s">
        <v>24</v>
      </c>
      <c r="M707">
        <v>1117289</v>
      </c>
      <c r="N707" t="s">
        <v>331</v>
      </c>
      <c r="O707" t="s">
        <v>19</v>
      </c>
      <c r="P707" t="s">
        <v>242</v>
      </c>
      <c r="Q707" s="1">
        <v>37091</v>
      </c>
      <c r="R707">
        <v>502</v>
      </c>
      <c r="S707" t="s">
        <v>19</v>
      </c>
      <c r="T707" t="s">
        <v>19</v>
      </c>
      <c r="U707" t="s">
        <v>19</v>
      </c>
      <c r="V707" t="s">
        <v>19</v>
      </c>
      <c r="W707" t="s">
        <v>787</v>
      </c>
      <c r="X707" s="3" t="s">
        <v>788</v>
      </c>
    </row>
    <row r="708" spans="1:24" x14ac:dyDescent="0.25">
      <c r="A708">
        <v>5253580</v>
      </c>
      <c r="B708" t="s">
        <v>5753</v>
      </c>
      <c r="C708" s="1">
        <v>37091</v>
      </c>
      <c r="D708">
        <v>2001</v>
      </c>
      <c r="E708">
        <v>0</v>
      </c>
      <c r="F708">
        <v>0</v>
      </c>
      <c r="G708">
        <v>0</v>
      </c>
      <c r="H708">
        <f>VLOOKUP(D708,DF!$A$2:$B$75,2)*G708</f>
        <v>0</v>
      </c>
      <c r="I708" t="s">
        <v>789</v>
      </c>
      <c r="J708" s="1">
        <v>37091</v>
      </c>
      <c r="K708">
        <v>555</v>
      </c>
      <c r="L708" t="s">
        <v>24</v>
      </c>
      <c r="M708">
        <v>1117289</v>
      </c>
      <c r="N708" t="s">
        <v>331</v>
      </c>
      <c r="O708" t="s">
        <v>19</v>
      </c>
      <c r="P708" t="s">
        <v>789</v>
      </c>
      <c r="Q708" s="1">
        <v>37091</v>
      </c>
      <c r="R708">
        <v>555</v>
      </c>
      <c r="S708" t="s">
        <v>19</v>
      </c>
      <c r="T708" t="s">
        <v>19</v>
      </c>
      <c r="U708" t="s">
        <v>19</v>
      </c>
      <c r="V708" t="s">
        <v>19</v>
      </c>
      <c r="W708" t="s">
        <v>790</v>
      </c>
      <c r="X708" s="3" t="s">
        <v>788</v>
      </c>
    </row>
    <row r="709" spans="1:24" x14ac:dyDescent="0.25">
      <c r="A709">
        <v>5261394</v>
      </c>
      <c r="B709" t="s">
        <v>5730</v>
      </c>
      <c r="C709" s="1">
        <v>37095</v>
      </c>
      <c r="D709">
        <v>2001</v>
      </c>
      <c r="E709">
        <v>0</v>
      </c>
      <c r="F709">
        <v>0</v>
      </c>
      <c r="G709">
        <v>0</v>
      </c>
      <c r="H709">
        <f>VLOOKUP(D709,DF!$A$2:$B$75,2)*G709</f>
        <v>0</v>
      </c>
      <c r="I709" t="s">
        <v>19</v>
      </c>
      <c r="J709" s="1">
        <v>37095</v>
      </c>
      <c r="K709">
        <v>2300</v>
      </c>
      <c r="L709" t="s">
        <v>18</v>
      </c>
      <c r="M709">
        <v>1121063</v>
      </c>
      <c r="N709" t="s">
        <v>615</v>
      </c>
      <c r="O709" t="s">
        <v>19</v>
      </c>
      <c r="P709" t="s">
        <v>19</v>
      </c>
      <c r="Q709" s="1">
        <v>37095</v>
      </c>
      <c r="R709">
        <v>2345</v>
      </c>
      <c r="S709">
        <v>39.4</v>
      </c>
      <c r="T709">
        <v>-101.11667</v>
      </c>
      <c r="U709">
        <v>39.4</v>
      </c>
      <c r="V709">
        <v>-101.11667</v>
      </c>
      <c r="W709" t="s">
        <v>793</v>
      </c>
    </row>
    <row r="710" spans="1:24" x14ac:dyDescent="0.25">
      <c r="A710">
        <v>5261395</v>
      </c>
      <c r="B710" t="s">
        <v>5763</v>
      </c>
      <c r="C710" s="1">
        <v>37095</v>
      </c>
      <c r="D710">
        <v>2001</v>
      </c>
      <c r="E710">
        <v>0</v>
      </c>
      <c r="F710">
        <v>0</v>
      </c>
      <c r="G710">
        <v>0</v>
      </c>
      <c r="H710">
        <f>VLOOKUP(D710,DF!$A$2:$B$75,2)*G710</f>
        <v>0</v>
      </c>
      <c r="I710" t="s">
        <v>19</v>
      </c>
      <c r="J710" s="1">
        <v>37095</v>
      </c>
      <c r="K710">
        <v>2300</v>
      </c>
      <c r="L710" t="s">
        <v>18</v>
      </c>
      <c r="M710">
        <v>1121063</v>
      </c>
      <c r="N710" t="s">
        <v>551</v>
      </c>
      <c r="O710" t="s">
        <v>19</v>
      </c>
      <c r="P710" t="s">
        <v>19</v>
      </c>
      <c r="Q710" s="1">
        <v>37095</v>
      </c>
      <c r="R710">
        <v>2330</v>
      </c>
      <c r="S710">
        <v>39.366669999999999</v>
      </c>
      <c r="T710">
        <v>-101.38333</v>
      </c>
      <c r="U710">
        <v>39.366669999999999</v>
      </c>
      <c r="V710">
        <v>-101.38333</v>
      </c>
      <c r="W710" t="s">
        <v>794</v>
      </c>
    </row>
    <row r="711" spans="1:24" x14ac:dyDescent="0.25">
      <c r="A711">
        <v>5261411</v>
      </c>
      <c r="B711" t="s">
        <v>5763</v>
      </c>
      <c r="C711" s="1">
        <v>37096</v>
      </c>
      <c r="D711">
        <v>2001</v>
      </c>
      <c r="E711">
        <v>0</v>
      </c>
      <c r="F711">
        <v>0</v>
      </c>
      <c r="G711">
        <v>0</v>
      </c>
      <c r="H711">
        <f>VLOOKUP(D711,DF!$A$2:$B$75,2)*G711</f>
        <v>0</v>
      </c>
      <c r="I711" t="s">
        <v>19</v>
      </c>
      <c r="J711" s="1">
        <v>37096</v>
      </c>
      <c r="K711">
        <v>2320</v>
      </c>
      <c r="L711" t="s">
        <v>18</v>
      </c>
      <c r="M711">
        <v>1121066</v>
      </c>
      <c r="N711" t="s">
        <v>366</v>
      </c>
      <c r="O711" t="s">
        <v>19</v>
      </c>
      <c r="P711" t="s">
        <v>19</v>
      </c>
      <c r="Q711" s="1">
        <v>37096</v>
      </c>
      <c r="R711">
        <v>2320</v>
      </c>
      <c r="S711" t="s">
        <v>19</v>
      </c>
      <c r="T711" t="s">
        <v>19</v>
      </c>
      <c r="U711" t="s">
        <v>19</v>
      </c>
      <c r="V711" t="s">
        <v>19</v>
      </c>
      <c r="W711" t="s">
        <v>795</v>
      </c>
    </row>
    <row r="712" spans="1:24" x14ac:dyDescent="0.25">
      <c r="A712">
        <v>5261494</v>
      </c>
      <c r="B712" t="s">
        <v>5775</v>
      </c>
      <c r="C712" s="1">
        <v>37098</v>
      </c>
      <c r="D712">
        <v>2001</v>
      </c>
      <c r="E712">
        <v>0</v>
      </c>
      <c r="F712">
        <v>0</v>
      </c>
      <c r="G712">
        <v>0</v>
      </c>
      <c r="H712">
        <f>VLOOKUP(D712,DF!$A$2:$B$75,2)*G712</f>
        <v>0</v>
      </c>
      <c r="I712" t="s">
        <v>147</v>
      </c>
      <c r="J712" s="1">
        <v>37098</v>
      </c>
      <c r="K712">
        <v>2100</v>
      </c>
      <c r="L712" t="s">
        <v>24</v>
      </c>
      <c r="M712">
        <v>1121069</v>
      </c>
      <c r="N712" t="s">
        <v>366</v>
      </c>
      <c r="O712" t="s">
        <v>19</v>
      </c>
      <c r="P712" t="s">
        <v>147</v>
      </c>
      <c r="Q712" s="1">
        <v>37098</v>
      </c>
      <c r="R712">
        <v>2100</v>
      </c>
      <c r="S712" t="s">
        <v>19</v>
      </c>
      <c r="T712" t="s">
        <v>19</v>
      </c>
      <c r="U712" t="s">
        <v>19</v>
      </c>
      <c r="V712" t="s">
        <v>19</v>
      </c>
      <c r="W712" t="s">
        <v>796</v>
      </c>
    </row>
    <row r="713" spans="1:24" x14ac:dyDescent="0.25">
      <c r="A713">
        <v>5261495</v>
      </c>
      <c r="B713" t="s">
        <v>5781</v>
      </c>
      <c r="C713" s="1">
        <v>37098</v>
      </c>
      <c r="D713">
        <v>2001</v>
      </c>
      <c r="E713">
        <v>0</v>
      </c>
      <c r="F713">
        <v>0</v>
      </c>
      <c r="G713">
        <v>0</v>
      </c>
      <c r="H713">
        <f>VLOOKUP(D713,DF!$A$2:$B$75,2)*G713</f>
        <v>0</v>
      </c>
      <c r="I713" t="s">
        <v>797</v>
      </c>
      <c r="J713" s="1">
        <v>37098</v>
      </c>
      <c r="K713">
        <v>2200</v>
      </c>
      <c r="L713" t="s">
        <v>24</v>
      </c>
      <c r="M713">
        <v>1121069</v>
      </c>
      <c r="N713" t="s">
        <v>392</v>
      </c>
      <c r="O713" t="s">
        <v>19</v>
      </c>
      <c r="P713" t="s">
        <v>797</v>
      </c>
      <c r="Q713" s="1">
        <v>37098</v>
      </c>
      <c r="R713">
        <v>2200</v>
      </c>
      <c r="S713" t="s">
        <v>19</v>
      </c>
      <c r="T713" t="s">
        <v>19</v>
      </c>
      <c r="U713" t="s">
        <v>19</v>
      </c>
      <c r="V713" t="s">
        <v>19</v>
      </c>
      <c r="W713" t="s">
        <v>798</v>
      </c>
    </row>
    <row r="714" spans="1:24" x14ac:dyDescent="0.25">
      <c r="A714">
        <v>5252019</v>
      </c>
      <c r="B714" t="s">
        <v>5731</v>
      </c>
      <c r="C714" s="1">
        <v>37099</v>
      </c>
      <c r="D714">
        <v>2001</v>
      </c>
      <c r="E714">
        <v>0</v>
      </c>
      <c r="F714">
        <v>0</v>
      </c>
      <c r="G714">
        <v>0</v>
      </c>
      <c r="H714">
        <f>VLOOKUP(D714,DF!$A$2:$B$75,2)*G714</f>
        <v>0</v>
      </c>
      <c r="I714" t="s">
        <v>659</v>
      </c>
      <c r="J714" s="1">
        <v>37099</v>
      </c>
      <c r="K714">
        <v>404</v>
      </c>
      <c r="L714" t="s">
        <v>24</v>
      </c>
      <c r="M714">
        <v>1116221</v>
      </c>
      <c r="N714" t="s">
        <v>331</v>
      </c>
      <c r="O714" t="s">
        <v>19</v>
      </c>
      <c r="P714" t="s">
        <v>659</v>
      </c>
      <c r="Q714" s="1">
        <v>37099</v>
      </c>
      <c r="R714">
        <v>545</v>
      </c>
      <c r="S714" t="s">
        <v>19</v>
      </c>
      <c r="T714" t="s">
        <v>19</v>
      </c>
      <c r="U714" t="s">
        <v>19</v>
      </c>
      <c r="V714" t="s">
        <v>19</v>
      </c>
      <c r="W714" t="s">
        <v>804</v>
      </c>
    </row>
    <row r="715" spans="1:24" x14ac:dyDescent="0.25">
      <c r="A715">
        <v>5253590</v>
      </c>
      <c r="B715" t="s">
        <v>5713</v>
      </c>
      <c r="C715" s="1">
        <v>37099</v>
      </c>
      <c r="D715">
        <v>2001</v>
      </c>
      <c r="E715">
        <v>0</v>
      </c>
      <c r="F715">
        <v>0</v>
      </c>
      <c r="G715">
        <v>0</v>
      </c>
      <c r="H715">
        <f>VLOOKUP(D715,DF!$A$2:$B$75,2)*G715</f>
        <v>0</v>
      </c>
      <c r="I715" t="s">
        <v>55</v>
      </c>
      <c r="J715" s="1">
        <v>37099</v>
      </c>
      <c r="K715">
        <v>2220</v>
      </c>
      <c r="L715" t="s">
        <v>24</v>
      </c>
      <c r="M715">
        <v>1117292</v>
      </c>
      <c r="N715" t="s">
        <v>331</v>
      </c>
      <c r="O715" t="s">
        <v>19</v>
      </c>
      <c r="P715" t="s">
        <v>55</v>
      </c>
      <c r="Q715" s="1">
        <v>37100</v>
      </c>
      <c r="R715">
        <v>130</v>
      </c>
      <c r="S715" t="s">
        <v>19</v>
      </c>
      <c r="T715" t="s">
        <v>19</v>
      </c>
      <c r="U715" t="s">
        <v>19</v>
      </c>
      <c r="V715" t="s">
        <v>19</v>
      </c>
      <c r="W715" t="s">
        <v>807</v>
      </c>
    </row>
    <row r="716" spans="1:24" x14ac:dyDescent="0.25">
      <c r="A716">
        <v>5261502</v>
      </c>
      <c r="B716" t="s">
        <v>5704</v>
      </c>
      <c r="C716" s="1">
        <v>37099</v>
      </c>
      <c r="D716">
        <v>2001</v>
      </c>
      <c r="E716">
        <v>0</v>
      </c>
      <c r="F716">
        <v>0</v>
      </c>
      <c r="G716">
        <v>0</v>
      </c>
      <c r="H716">
        <f>VLOOKUP(D716,DF!$A$2:$B$75,2)*G716</f>
        <v>0</v>
      </c>
      <c r="I716" t="s">
        <v>124</v>
      </c>
      <c r="J716" s="1">
        <v>37099</v>
      </c>
      <c r="K716">
        <v>1945</v>
      </c>
      <c r="L716" t="s">
        <v>24</v>
      </c>
      <c r="M716">
        <v>1121070</v>
      </c>
      <c r="N716" t="s">
        <v>358</v>
      </c>
      <c r="O716" t="s">
        <v>19</v>
      </c>
      <c r="P716" t="s">
        <v>124</v>
      </c>
      <c r="Q716" s="1">
        <v>37099</v>
      </c>
      <c r="R716">
        <v>2100</v>
      </c>
      <c r="S716" t="s">
        <v>19</v>
      </c>
      <c r="T716" t="s">
        <v>19</v>
      </c>
      <c r="U716" t="s">
        <v>19</v>
      </c>
      <c r="V716" t="s">
        <v>19</v>
      </c>
      <c r="W716" t="s">
        <v>805</v>
      </c>
    </row>
    <row r="717" spans="1:24" x14ac:dyDescent="0.25">
      <c r="A717">
        <v>5252020</v>
      </c>
      <c r="B717" t="s">
        <v>5776</v>
      </c>
      <c r="C717" s="1">
        <v>37099</v>
      </c>
      <c r="D717">
        <v>2001</v>
      </c>
      <c r="E717">
        <v>0</v>
      </c>
      <c r="F717">
        <v>0</v>
      </c>
      <c r="G717">
        <v>0</v>
      </c>
      <c r="H717">
        <f>VLOOKUP(D717,DF!$A$2:$B$75,2)*G717</f>
        <v>0</v>
      </c>
      <c r="I717" t="s">
        <v>166</v>
      </c>
      <c r="J717" s="1">
        <v>37099</v>
      </c>
      <c r="K717">
        <v>242</v>
      </c>
      <c r="L717" t="s">
        <v>24</v>
      </c>
      <c r="M717">
        <v>1116221</v>
      </c>
      <c r="N717" t="s">
        <v>331</v>
      </c>
      <c r="O717" t="s">
        <v>19</v>
      </c>
      <c r="P717" t="s">
        <v>166</v>
      </c>
      <c r="Q717" s="1">
        <v>37099</v>
      </c>
      <c r="R717">
        <v>353</v>
      </c>
      <c r="S717" t="s">
        <v>19</v>
      </c>
      <c r="T717" t="s">
        <v>19</v>
      </c>
      <c r="U717" t="s">
        <v>19</v>
      </c>
      <c r="V717" t="s">
        <v>19</v>
      </c>
      <c r="W717" t="s">
        <v>801</v>
      </c>
    </row>
    <row r="718" spans="1:24" x14ac:dyDescent="0.25">
      <c r="A718">
        <v>5261572</v>
      </c>
      <c r="B718" t="s">
        <v>5775</v>
      </c>
      <c r="C718" s="1">
        <v>37099</v>
      </c>
      <c r="D718">
        <v>2001</v>
      </c>
      <c r="E718">
        <v>0</v>
      </c>
      <c r="F718">
        <v>0</v>
      </c>
      <c r="G718">
        <v>0</v>
      </c>
      <c r="H718">
        <f>VLOOKUP(D718,DF!$A$2:$B$75,2)*G718</f>
        <v>0</v>
      </c>
      <c r="I718" t="s">
        <v>663</v>
      </c>
      <c r="J718" s="1">
        <v>37099</v>
      </c>
      <c r="K718">
        <v>2015</v>
      </c>
      <c r="L718" t="s">
        <v>24</v>
      </c>
      <c r="M718">
        <v>1121070</v>
      </c>
      <c r="N718" t="s">
        <v>392</v>
      </c>
      <c r="O718" t="s">
        <v>19</v>
      </c>
      <c r="P718" t="s">
        <v>663</v>
      </c>
      <c r="Q718" s="1">
        <v>37099</v>
      </c>
      <c r="R718">
        <v>2130</v>
      </c>
      <c r="S718" t="s">
        <v>19</v>
      </c>
      <c r="T718" t="s">
        <v>19</v>
      </c>
      <c r="U718" t="s">
        <v>19</v>
      </c>
      <c r="V718" t="s">
        <v>19</v>
      </c>
      <c r="W718" t="s">
        <v>806</v>
      </c>
    </row>
    <row r="719" spans="1:24" x14ac:dyDescent="0.25">
      <c r="A719">
        <v>5251926</v>
      </c>
      <c r="B719" t="s">
        <v>5793</v>
      </c>
      <c r="C719" s="1">
        <v>37099</v>
      </c>
      <c r="D719">
        <v>2001</v>
      </c>
      <c r="E719">
        <v>0</v>
      </c>
      <c r="F719">
        <v>0</v>
      </c>
      <c r="G719">
        <v>0</v>
      </c>
      <c r="H719">
        <f>VLOOKUP(D719,DF!$A$2:$B$75,2)*G719</f>
        <v>0</v>
      </c>
      <c r="I719" t="s">
        <v>799</v>
      </c>
      <c r="J719" s="1">
        <v>37099</v>
      </c>
      <c r="K719">
        <v>100</v>
      </c>
      <c r="L719" t="s">
        <v>24</v>
      </c>
      <c r="M719">
        <v>1116221</v>
      </c>
      <c r="N719" t="s">
        <v>331</v>
      </c>
      <c r="O719" t="s">
        <v>19</v>
      </c>
      <c r="P719" t="s">
        <v>799</v>
      </c>
      <c r="Q719" s="1">
        <v>37099</v>
      </c>
      <c r="R719">
        <v>315</v>
      </c>
      <c r="S719" t="s">
        <v>19</v>
      </c>
      <c r="T719" t="s">
        <v>19</v>
      </c>
      <c r="U719" t="s">
        <v>19</v>
      </c>
      <c r="V719" t="s">
        <v>19</v>
      </c>
      <c r="W719" t="s">
        <v>800</v>
      </c>
    </row>
    <row r="720" spans="1:24" x14ac:dyDescent="0.25">
      <c r="A720">
        <v>5252717</v>
      </c>
      <c r="B720" t="s">
        <v>5787</v>
      </c>
      <c r="C720" s="1">
        <v>37099</v>
      </c>
      <c r="D720">
        <v>2001</v>
      </c>
      <c r="E720">
        <v>0</v>
      </c>
      <c r="F720">
        <v>0</v>
      </c>
      <c r="G720">
        <v>0</v>
      </c>
      <c r="H720">
        <f>VLOOKUP(D720,DF!$A$2:$B$75,2)*G720</f>
        <v>0</v>
      </c>
      <c r="I720" t="s">
        <v>808</v>
      </c>
      <c r="J720" s="1">
        <v>37099</v>
      </c>
      <c r="K720">
        <v>2345</v>
      </c>
      <c r="L720" t="s">
        <v>24</v>
      </c>
      <c r="M720">
        <v>1117292</v>
      </c>
      <c r="N720" t="s">
        <v>331</v>
      </c>
      <c r="O720" t="s">
        <v>19</v>
      </c>
      <c r="P720" t="s">
        <v>808</v>
      </c>
      <c r="Q720" s="1">
        <v>37100</v>
      </c>
      <c r="R720">
        <v>100</v>
      </c>
      <c r="S720" t="s">
        <v>19</v>
      </c>
      <c r="T720" t="s">
        <v>19</v>
      </c>
      <c r="U720" t="s">
        <v>19</v>
      </c>
      <c r="V720" t="s">
        <v>19</v>
      </c>
      <c r="W720" t="s">
        <v>809</v>
      </c>
    </row>
    <row r="721" spans="1:23" x14ac:dyDescent="0.25">
      <c r="A721">
        <v>5251927</v>
      </c>
      <c r="B721" t="s">
        <v>5795</v>
      </c>
      <c r="C721" s="1">
        <v>37099</v>
      </c>
      <c r="D721">
        <v>2001</v>
      </c>
      <c r="E721">
        <v>0</v>
      </c>
      <c r="F721">
        <v>0</v>
      </c>
      <c r="G721">
        <v>0</v>
      </c>
      <c r="H721">
        <f>VLOOKUP(D721,DF!$A$2:$B$75,2)*G721</f>
        <v>0</v>
      </c>
      <c r="I721" t="s">
        <v>802</v>
      </c>
      <c r="J721" s="1">
        <v>37099</v>
      </c>
      <c r="K721">
        <v>400</v>
      </c>
      <c r="L721" t="s">
        <v>24</v>
      </c>
      <c r="M721">
        <v>1116221</v>
      </c>
      <c r="N721" t="s">
        <v>331</v>
      </c>
      <c r="O721" t="s">
        <v>19</v>
      </c>
      <c r="P721" t="s">
        <v>802</v>
      </c>
      <c r="Q721" s="1">
        <v>37099</v>
      </c>
      <c r="R721">
        <v>545</v>
      </c>
      <c r="S721" t="s">
        <v>19</v>
      </c>
      <c r="T721" t="s">
        <v>19</v>
      </c>
      <c r="U721" t="s">
        <v>19</v>
      </c>
      <c r="V721" t="s">
        <v>19</v>
      </c>
      <c r="W721" t="s">
        <v>803</v>
      </c>
    </row>
    <row r="722" spans="1:23" x14ac:dyDescent="0.25">
      <c r="A722">
        <v>5252718</v>
      </c>
      <c r="B722" t="s">
        <v>5715</v>
      </c>
      <c r="C722" s="1">
        <v>37100</v>
      </c>
      <c r="D722">
        <v>2001</v>
      </c>
      <c r="E722">
        <v>0</v>
      </c>
      <c r="F722">
        <v>0</v>
      </c>
      <c r="G722">
        <v>0</v>
      </c>
      <c r="H722">
        <f>VLOOKUP(D722,DF!$A$2:$B$75,2)*G722</f>
        <v>0</v>
      </c>
      <c r="I722" t="s">
        <v>810</v>
      </c>
      <c r="J722" s="1">
        <v>37100</v>
      </c>
      <c r="K722">
        <v>35</v>
      </c>
      <c r="L722" t="s">
        <v>24</v>
      </c>
      <c r="M722">
        <v>1117292</v>
      </c>
      <c r="N722" t="s">
        <v>331</v>
      </c>
      <c r="O722" t="s">
        <v>19</v>
      </c>
      <c r="P722" t="s">
        <v>810</v>
      </c>
      <c r="Q722" s="1">
        <v>37100</v>
      </c>
      <c r="R722">
        <v>230</v>
      </c>
      <c r="S722" t="s">
        <v>19</v>
      </c>
      <c r="T722" t="s">
        <v>19</v>
      </c>
      <c r="U722" t="s">
        <v>19</v>
      </c>
      <c r="V722" t="s">
        <v>19</v>
      </c>
      <c r="W722" t="s">
        <v>811</v>
      </c>
    </row>
    <row r="723" spans="1:23" x14ac:dyDescent="0.25">
      <c r="A723">
        <v>5260129</v>
      </c>
      <c r="B723" t="s">
        <v>5720</v>
      </c>
      <c r="C723" s="1">
        <v>37126</v>
      </c>
      <c r="D723">
        <v>2001</v>
      </c>
      <c r="E723">
        <v>0</v>
      </c>
      <c r="F723">
        <v>0</v>
      </c>
      <c r="G723">
        <v>0</v>
      </c>
      <c r="H723">
        <f>VLOOKUP(D723,DF!$A$2:$B$75,2)*G723</f>
        <v>0</v>
      </c>
      <c r="I723" t="s">
        <v>19</v>
      </c>
      <c r="J723" s="1">
        <v>37126</v>
      </c>
      <c r="K723">
        <v>2245</v>
      </c>
      <c r="L723" t="s">
        <v>18</v>
      </c>
      <c r="M723">
        <v>1120096</v>
      </c>
      <c r="N723" t="s">
        <v>362</v>
      </c>
      <c r="O723" t="s">
        <v>19</v>
      </c>
      <c r="P723" t="s">
        <v>19</v>
      </c>
      <c r="Q723" s="1">
        <v>37126</v>
      </c>
      <c r="R723">
        <v>2245</v>
      </c>
      <c r="S723" t="s">
        <v>19</v>
      </c>
      <c r="T723" t="s">
        <v>19</v>
      </c>
      <c r="U723" t="s">
        <v>19</v>
      </c>
      <c r="V723" t="s">
        <v>19</v>
      </c>
      <c r="W723" t="s">
        <v>816</v>
      </c>
    </row>
    <row r="724" spans="1:23" x14ac:dyDescent="0.25">
      <c r="A724">
        <v>5260001</v>
      </c>
      <c r="B724" t="s">
        <v>5728</v>
      </c>
      <c r="C724" s="1">
        <v>37126</v>
      </c>
      <c r="D724">
        <v>2001</v>
      </c>
      <c r="E724">
        <v>0</v>
      </c>
      <c r="F724">
        <v>0</v>
      </c>
      <c r="G724">
        <v>0</v>
      </c>
      <c r="H724">
        <f>VLOOKUP(D724,DF!$A$2:$B$75,2)*G724</f>
        <v>0</v>
      </c>
      <c r="I724" t="s">
        <v>82</v>
      </c>
      <c r="J724" s="1">
        <v>37126</v>
      </c>
      <c r="K724">
        <v>38</v>
      </c>
      <c r="L724" t="s">
        <v>18</v>
      </c>
      <c r="M724">
        <v>1120087</v>
      </c>
      <c r="N724" t="s">
        <v>362</v>
      </c>
      <c r="O724" t="s">
        <v>19</v>
      </c>
      <c r="P724" t="s">
        <v>82</v>
      </c>
      <c r="Q724" s="1">
        <v>37126</v>
      </c>
      <c r="R724">
        <v>38</v>
      </c>
      <c r="S724" t="s">
        <v>19</v>
      </c>
      <c r="T724" t="s">
        <v>19</v>
      </c>
      <c r="U724" t="s">
        <v>19</v>
      </c>
      <c r="V724" t="s">
        <v>19</v>
      </c>
      <c r="W724" t="s">
        <v>814</v>
      </c>
    </row>
    <row r="725" spans="1:23" x14ac:dyDescent="0.25">
      <c r="A725">
        <v>5260010</v>
      </c>
      <c r="B725" t="s">
        <v>5750</v>
      </c>
      <c r="C725" s="1">
        <v>37126</v>
      </c>
      <c r="D725">
        <v>2001</v>
      </c>
      <c r="E725">
        <v>0</v>
      </c>
      <c r="F725">
        <v>0</v>
      </c>
      <c r="G725">
        <v>0</v>
      </c>
      <c r="H725">
        <f>VLOOKUP(D725,DF!$A$2:$B$75,2)*G725</f>
        <v>0</v>
      </c>
      <c r="I725" t="s">
        <v>478</v>
      </c>
      <c r="J725" s="1">
        <v>37126</v>
      </c>
      <c r="K725">
        <v>1928</v>
      </c>
      <c r="L725" t="s">
        <v>18</v>
      </c>
      <c r="M725">
        <v>1120089</v>
      </c>
      <c r="N725" t="s">
        <v>331</v>
      </c>
      <c r="O725" t="s">
        <v>19</v>
      </c>
      <c r="P725" t="s">
        <v>478</v>
      </c>
      <c r="Q725" s="1">
        <v>37126</v>
      </c>
      <c r="R725">
        <v>1928</v>
      </c>
      <c r="S725" t="s">
        <v>19</v>
      </c>
      <c r="T725" t="s">
        <v>19</v>
      </c>
      <c r="U725" t="s">
        <v>19</v>
      </c>
      <c r="V725" t="s">
        <v>19</v>
      </c>
      <c r="W725" t="s">
        <v>815</v>
      </c>
    </row>
    <row r="726" spans="1:23" x14ac:dyDescent="0.25">
      <c r="A726">
        <v>5260002</v>
      </c>
      <c r="B726" t="s">
        <v>5717</v>
      </c>
      <c r="C726" s="1">
        <v>37126</v>
      </c>
      <c r="D726">
        <v>2001</v>
      </c>
      <c r="E726">
        <v>0</v>
      </c>
      <c r="F726">
        <v>0</v>
      </c>
      <c r="G726">
        <v>0</v>
      </c>
      <c r="H726">
        <f>VLOOKUP(D726,DF!$A$2:$B$75,2)*G726</f>
        <v>0</v>
      </c>
      <c r="I726" t="s">
        <v>812</v>
      </c>
      <c r="J726" s="1">
        <v>37126</v>
      </c>
      <c r="K726">
        <v>30</v>
      </c>
      <c r="L726" t="s">
        <v>18</v>
      </c>
      <c r="M726">
        <v>1120087</v>
      </c>
      <c r="N726" t="s">
        <v>362</v>
      </c>
      <c r="O726" t="s">
        <v>19</v>
      </c>
      <c r="P726" t="s">
        <v>812</v>
      </c>
      <c r="Q726" s="1">
        <v>37126</v>
      </c>
      <c r="R726">
        <v>30</v>
      </c>
      <c r="S726" t="s">
        <v>19</v>
      </c>
      <c r="T726" t="s">
        <v>19</v>
      </c>
      <c r="U726" t="s">
        <v>19</v>
      </c>
      <c r="V726" t="s">
        <v>19</v>
      </c>
      <c r="W726" t="s">
        <v>813</v>
      </c>
    </row>
    <row r="727" spans="1:23" x14ac:dyDescent="0.25">
      <c r="A727">
        <v>5268244</v>
      </c>
      <c r="B727" t="s">
        <v>5752</v>
      </c>
      <c r="C727" s="1">
        <v>37147</v>
      </c>
      <c r="D727">
        <v>2001</v>
      </c>
      <c r="E727">
        <v>0</v>
      </c>
      <c r="F727">
        <v>0</v>
      </c>
      <c r="G727">
        <v>0</v>
      </c>
      <c r="H727">
        <f>VLOOKUP(D727,DF!$A$2:$B$75,2)*G727</f>
        <v>0</v>
      </c>
      <c r="I727" t="s">
        <v>818</v>
      </c>
      <c r="J727" s="1">
        <v>37147</v>
      </c>
      <c r="K727">
        <v>1845</v>
      </c>
      <c r="L727" t="s">
        <v>24</v>
      </c>
      <c r="M727">
        <v>1123275</v>
      </c>
      <c r="N727" t="s">
        <v>358</v>
      </c>
      <c r="O727" t="s">
        <v>19</v>
      </c>
      <c r="P727" t="s">
        <v>818</v>
      </c>
      <c r="Q727" s="1">
        <v>37147</v>
      </c>
      <c r="R727">
        <v>1845</v>
      </c>
      <c r="S727" t="s">
        <v>19</v>
      </c>
      <c r="T727" t="s">
        <v>19</v>
      </c>
      <c r="U727" t="s">
        <v>19</v>
      </c>
      <c r="V727" t="s">
        <v>19</v>
      </c>
      <c r="W727" t="s">
        <v>819</v>
      </c>
    </row>
    <row r="728" spans="1:23" x14ac:dyDescent="0.25">
      <c r="A728">
        <v>5268247</v>
      </c>
      <c r="B728" t="s">
        <v>5752</v>
      </c>
      <c r="C728" s="1">
        <v>37147</v>
      </c>
      <c r="D728">
        <v>2001</v>
      </c>
      <c r="E728">
        <v>0</v>
      </c>
      <c r="F728">
        <v>0</v>
      </c>
      <c r="G728">
        <v>0</v>
      </c>
      <c r="H728">
        <f>VLOOKUP(D728,DF!$A$2:$B$75,2)*G728</f>
        <v>0</v>
      </c>
      <c r="I728" t="s">
        <v>818</v>
      </c>
      <c r="J728" s="1">
        <v>37147</v>
      </c>
      <c r="K728">
        <v>2045</v>
      </c>
      <c r="L728" t="s">
        <v>24</v>
      </c>
      <c r="M728">
        <v>1123275</v>
      </c>
      <c r="N728" t="s">
        <v>331</v>
      </c>
      <c r="O728" t="s">
        <v>19</v>
      </c>
      <c r="P728" t="s">
        <v>818</v>
      </c>
      <c r="Q728" s="1">
        <v>37147</v>
      </c>
      <c r="R728">
        <v>2045</v>
      </c>
      <c r="S728" t="s">
        <v>19</v>
      </c>
      <c r="T728" t="s">
        <v>19</v>
      </c>
      <c r="U728" t="s">
        <v>19</v>
      </c>
      <c r="V728" t="s">
        <v>19</v>
      </c>
      <c r="W728" t="s">
        <v>821</v>
      </c>
    </row>
    <row r="729" spans="1:23" x14ac:dyDescent="0.25">
      <c r="A729">
        <v>5268245</v>
      </c>
      <c r="B729" t="s">
        <v>5711</v>
      </c>
      <c r="C729" s="1">
        <v>37147</v>
      </c>
      <c r="D729">
        <v>2001</v>
      </c>
      <c r="E729">
        <v>0</v>
      </c>
      <c r="F729">
        <v>0</v>
      </c>
      <c r="G729">
        <v>0</v>
      </c>
      <c r="H729">
        <f>VLOOKUP(D729,DF!$A$2:$B$75,2)*G729</f>
        <v>0</v>
      </c>
      <c r="I729" t="s">
        <v>820</v>
      </c>
      <c r="J729" s="1">
        <v>37147</v>
      </c>
      <c r="K729">
        <v>1845</v>
      </c>
      <c r="L729" t="s">
        <v>24</v>
      </c>
      <c r="M729">
        <v>1123275</v>
      </c>
      <c r="N729" t="s">
        <v>366</v>
      </c>
      <c r="O729" t="s">
        <v>19</v>
      </c>
      <c r="P729" t="s">
        <v>820</v>
      </c>
      <c r="Q729" s="1">
        <v>37147</v>
      </c>
      <c r="R729">
        <v>1845</v>
      </c>
      <c r="S729" t="s">
        <v>19</v>
      </c>
      <c r="T729" t="s">
        <v>19</v>
      </c>
      <c r="U729" t="s">
        <v>19</v>
      </c>
      <c r="V729" t="s">
        <v>19</v>
      </c>
      <c r="W729" t="s">
        <v>819</v>
      </c>
    </row>
    <row r="730" spans="1:23" x14ac:dyDescent="0.25">
      <c r="A730">
        <v>5268240</v>
      </c>
      <c r="B730" t="s">
        <v>5710</v>
      </c>
      <c r="C730" s="1">
        <v>37147</v>
      </c>
      <c r="D730">
        <v>2001</v>
      </c>
      <c r="E730">
        <v>0</v>
      </c>
      <c r="F730">
        <v>0</v>
      </c>
      <c r="G730">
        <v>0</v>
      </c>
      <c r="H730">
        <f>VLOOKUP(D730,DF!$A$2:$B$75,2)*G730</f>
        <v>0</v>
      </c>
      <c r="I730" t="s">
        <v>634</v>
      </c>
      <c r="J730" s="1">
        <v>37147</v>
      </c>
      <c r="K730">
        <v>1730</v>
      </c>
      <c r="L730" t="s">
        <v>24</v>
      </c>
      <c r="M730">
        <v>1123275</v>
      </c>
      <c r="N730" t="s">
        <v>358</v>
      </c>
      <c r="O730" t="s">
        <v>19</v>
      </c>
      <c r="P730" t="s">
        <v>634</v>
      </c>
      <c r="Q730" s="1">
        <v>37147</v>
      </c>
      <c r="R730">
        <v>1730</v>
      </c>
      <c r="S730" t="s">
        <v>19</v>
      </c>
      <c r="T730" t="s">
        <v>19</v>
      </c>
      <c r="U730" t="s">
        <v>19</v>
      </c>
      <c r="V730" t="s">
        <v>19</v>
      </c>
      <c r="W730" t="s">
        <v>817</v>
      </c>
    </row>
    <row r="731" spans="1:23" x14ac:dyDescent="0.25">
      <c r="A731">
        <v>5268241</v>
      </c>
      <c r="B731" t="s">
        <v>5710</v>
      </c>
      <c r="C731" s="1">
        <v>37147</v>
      </c>
      <c r="D731">
        <v>2001</v>
      </c>
      <c r="E731">
        <v>0</v>
      </c>
      <c r="F731">
        <v>0</v>
      </c>
      <c r="G731">
        <v>0</v>
      </c>
      <c r="H731">
        <f>VLOOKUP(D731,DF!$A$2:$B$75,2)*G731</f>
        <v>0</v>
      </c>
      <c r="I731" t="s">
        <v>634</v>
      </c>
      <c r="J731" s="1">
        <v>37147</v>
      </c>
      <c r="K731">
        <v>1745</v>
      </c>
      <c r="L731" t="s">
        <v>24</v>
      </c>
      <c r="M731">
        <v>1123275</v>
      </c>
      <c r="N731" t="s">
        <v>358</v>
      </c>
      <c r="O731" t="s">
        <v>19</v>
      </c>
      <c r="P731" t="s">
        <v>634</v>
      </c>
      <c r="Q731" s="1">
        <v>37147</v>
      </c>
      <c r="R731">
        <v>1745</v>
      </c>
      <c r="S731" t="s">
        <v>19</v>
      </c>
      <c r="T731" t="s">
        <v>19</v>
      </c>
      <c r="U731" t="s">
        <v>19</v>
      </c>
      <c r="V731" t="s">
        <v>19</v>
      </c>
      <c r="W731" t="s">
        <v>817</v>
      </c>
    </row>
    <row r="732" spans="1:23" x14ac:dyDescent="0.25">
      <c r="A732">
        <v>5266574</v>
      </c>
      <c r="B732" t="s">
        <v>5721</v>
      </c>
      <c r="C732" s="1">
        <v>37149</v>
      </c>
      <c r="D732">
        <v>2001</v>
      </c>
      <c r="E732">
        <v>0</v>
      </c>
      <c r="F732">
        <v>0</v>
      </c>
      <c r="G732">
        <v>0</v>
      </c>
      <c r="H732">
        <f>VLOOKUP(D732,DF!$A$2:$B$75,2)*G732</f>
        <v>0</v>
      </c>
      <c r="I732" t="s">
        <v>683</v>
      </c>
      <c r="J732" s="1">
        <v>37149</v>
      </c>
      <c r="K732">
        <v>1105</v>
      </c>
      <c r="L732" t="s">
        <v>18</v>
      </c>
      <c r="M732">
        <v>1122775</v>
      </c>
      <c r="N732" t="s">
        <v>366</v>
      </c>
      <c r="O732" t="s">
        <v>19</v>
      </c>
      <c r="P732" t="s">
        <v>683</v>
      </c>
      <c r="Q732" s="1">
        <v>37149</v>
      </c>
      <c r="R732">
        <v>1105</v>
      </c>
      <c r="S732" t="s">
        <v>19</v>
      </c>
      <c r="T732" t="s">
        <v>19</v>
      </c>
      <c r="U732" t="s">
        <v>19</v>
      </c>
      <c r="V732" t="s">
        <v>19</v>
      </c>
      <c r="W732" t="s">
        <v>822</v>
      </c>
    </row>
    <row r="733" spans="1:23" x14ac:dyDescent="0.25">
      <c r="A733">
        <v>5266576</v>
      </c>
      <c r="B733" t="s">
        <v>5719</v>
      </c>
      <c r="C733" s="1">
        <v>37149</v>
      </c>
      <c r="D733">
        <v>2001</v>
      </c>
      <c r="E733">
        <v>0</v>
      </c>
      <c r="F733">
        <v>0</v>
      </c>
      <c r="G733">
        <v>0</v>
      </c>
      <c r="H733">
        <f>VLOOKUP(D733,DF!$A$2:$B$75,2)*G733</f>
        <v>0</v>
      </c>
      <c r="I733" t="s">
        <v>824</v>
      </c>
      <c r="J733" s="1">
        <v>37149</v>
      </c>
      <c r="K733">
        <v>1328</v>
      </c>
      <c r="L733" t="s">
        <v>24</v>
      </c>
      <c r="M733">
        <v>1122775</v>
      </c>
      <c r="N733" t="s">
        <v>331</v>
      </c>
      <c r="O733" t="s">
        <v>19</v>
      </c>
      <c r="P733" t="s">
        <v>824</v>
      </c>
      <c r="Q733" s="1">
        <v>37149</v>
      </c>
      <c r="R733">
        <v>1328</v>
      </c>
      <c r="S733" t="s">
        <v>19</v>
      </c>
      <c r="T733" t="s">
        <v>19</v>
      </c>
      <c r="U733" t="s">
        <v>19</v>
      </c>
      <c r="V733" t="s">
        <v>19</v>
      </c>
      <c r="W733" t="s">
        <v>825</v>
      </c>
    </row>
    <row r="734" spans="1:23" x14ac:dyDescent="0.25">
      <c r="A734">
        <v>5266575</v>
      </c>
      <c r="B734" t="s">
        <v>5717</v>
      </c>
      <c r="C734" s="1">
        <v>37149</v>
      </c>
      <c r="D734">
        <v>2001</v>
      </c>
      <c r="E734">
        <v>0</v>
      </c>
      <c r="F734">
        <v>0</v>
      </c>
      <c r="G734">
        <v>0</v>
      </c>
      <c r="H734">
        <f>VLOOKUP(D734,DF!$A$2:$B$75,2)*G734</f>
        <v>0</v>
      </c>
      <c r="I734" t="s">
        <v>47</v>
      </c>
      <c r="J734" s="1">
        <v>37149</v>
      </c>
      <c r="K734">
        <v>1300</v>
      </c>
      <c r="L734" t="s">
        <v>18</v>
      </c>
      <c r="M734">
        <v>1122775</v>
      </c>
      <c r="N734" t="s">
        <v>362</v>
      </c>
      <c r="O734" t="s">
        <v>19</v>
      </c>
      <c r="P734" t="s">
        <v>47</v>
      </c>
      <c r="Q734" s="1">
        <v>37149</v>
      </c>
      <c r="R734">
        <v>1300</v>
      </c>
      <c r="S734" t="s">
        <v>19</v>
      </c>
      <c r="T734" t="s">
        <v>19</v>
      </c>
      <c r="U734" t="s">
        <v>19</v>
      </c>
      <c r="V734" t="s">
        <v>19</v>
      </c>
      <c r="W734" t="s">
        <v>823</v>
      </c>
    </row>
    <row r="735" spans="1:23" x14ac:dyDescent="0.25">
      <c r="A735">
        <v>5266581</v>
      </c>
      <c r="B735" t="s">
        <v>5755</v>
      </c>
      <c r="C735" s="1">
        <v>37150</v>
      </c>
      <c r="D735">
        <v>2001</v>
      </c>
      <c r="E735">
        <v>0</v>
      </c>
      <c r="F735">
        <v>0</v>
      </c>
      <c r="G735">
        <v>0</v>
      </c>
      <c r="H735">
        <f>VLOOKUP(D735,DF!$A$2:$B$75,2)*G735</f>
        <v>0</v>
      </c>
      <c r="I735" t="s">
        <v>343</v>
      </c>
      <c r="J735" s="1">
        <v>37150</v>
      </c>
      <c r="K735">
        <v>2152</v>
      </c>
      <c r="L735" t="s">
        <v>24</v>
      </c>
      <c r="M735">
        <v>1122776</v>
      </c>
      <c r="N735" t="s">
        <v>331</v>
      </c>
      <c r="O735" t="s">
        <v>19</v>
      </c>
      <c r="P735" t="s">
        <v>343</v>
      </c>
      <c r="Q735" s="1">
        <v>37150</v>
      </c>
      <c r="R735">
        <v>2152</v>
      </c>
      <c r="S735" t="s">
        <v>19</v>
      </c>
      <c r="T735" t="s">
        <v>19</v>
      </c>
      <c r="U735" t="s">
        <v>19</v>
      </c>
      <c r="V735" t="s">
        <v>19</v>
      </c>
      <c r="W735" t="s">
        <v>827</v>
      </c>
    </row>
    <row r="736" spans="1:23" x14ac:dyDescent="0.25">
      <c r="A736">
        <v>5266582</v>
      </c>
      <c r="B736" t="s">
        <v>5721</v>
      </c>
      <c r="C736" s="1">
        <v>37150</v>
      </c>
      <c r="D736">
        <v>2001</v>
      </c>
      <c r="E736">
        <v>0</v>
      </c>
      <c r="F736">
        <v>0</v>
      </c>
      <c r="G736">
        <v>0</v>
      </c>
      <c r="H736">
        <f>VLOOKUP(D736,DF!$A$2:$B$75,2)*G736</f>
        <v>0</v>
      </c>
      <c r="I736" t="s">
        <v>49</v>
      </c>
      <c r="J736" s="1">
        <v>37150</v>
      </c>
      <c r="K736">
        <v>2130</v>
      </c>
      <c r="L736" t="s">
        <v>24</v>
      </c>
      <c r="M736">
        <v>1122777</v>
      </c>
      <c r="N736" t="s">
        <v>331</v>
      </c>
      <c r="O736" t="s">
        <v>19</v>
      </c>
      <c r="P736" t="s">
        <v>49</v>
      </c>
      <c r="Q736" s="1">
        <v>37150</v>
      </c>
      <c r="R736">
        <v>2130</v>
      </c>
      <c r="S736" t="s">
        <v>19</v>
      </c>
      <c r="T736" t="s">
        <v>19</v>
      </c>
      <c r="U736" t="s">
        <v>19</v>
      </c>
      <c r="V736" t="s">
        <v>19</v>
      </c>
      <c r="W736" t="s">
        <v>826</v>
      </c>
    </row>
    <row r="737" spans="1:24" x14ac:dyDescent="0.25">
      <c r="A737">
        <v>5266583</v>
      </c>
      <c r="B737" t="s">
        <v>5721</v>
      </c>
      <c r="C737" s="1">
        <v>37150</v>
      </c>
      <c r="D737">
        <v>2001</v>
      </c>
      <c r="E737">
        <v>0</v>
      </c>
      <c r="F737">
        <v>0</v>
      </c>
      <c r="G737">
        <v>0</v>
      </c>
      <c r="H737">
        <f>VLOOKUP(D737,DF!$A$2:$B$75,2)*G737</f>
        <v>0</v>
      </c>
      <c r="I737" t="s">
        <v>828</v>
      </c>
      <c r="J737" s="1">
        <v>37150</v>
      </c>
      <c r="K737">
        <v>2305</v>
      </c>
      <c r="L737" t="s">
        <v>24</v>
      </c>
      <c r="M737">
        <v>1122777</v>
      </c>
      <c r="N737" t="s">
        <v>331</v>
      </c>
      <c r="O737" t="s">
        <v>19</v>
      </c>
      <c r="P737" t="s">
        <v>828</v>
      </c>
      <c r="Q737" s="1">
        <v>37150</v>
      </c>
      <c r="R737">
        <v>2305</v>
      </c>
      <c r="S737" t="s">
        <v>19</v>
      </c>
      <c r="T737" t="s">
        <v>19</v>
      </c>
      <c r="U737" t="s">
        <v>19</v>
      </c>
      <c r="V737" t="s">
        <v>19</v>
      </c>
      <c r="W737" t="s">
        <v>829</v>
      </c>
    </row>
    <row r="738" spans="1:24" x14ac:dyDescent="0.25">
      <c r="A738">
        <v>5262972</v>
      </c>
      <c r="B738" t="s">
        <v>5768</v>
      </c>
      <c r="C738" s="1">
        <v>37151</v>
      </c>
      <c r="D738">
        <v>2001</v>
      </c>
      <c r="E738">
        <v>0</v>
      </c>
      <c r="F738">
        <v>0</v>
      </c>
      <c r="G738">
        <v>0</v>
      </c>
      <c r="H738">
        <f>VLOOKUP(D738,DF!$A$2:$B$75,2)*G738</f>
        <v>0</v>
      </c>
      <c r="I738" t="s">
        <v>836</v>
      </c>
      <c r="J738" s="1">
        <v>37151</v>
      </c>
      <c r="K738">
        <v>1959</v>
      </c>
      <c r="L738" t="s">
        <v>24</v>
      </c>
      <c r="M738">
        <v>1121470</v>
      </c>
      <c r="N738" t="s">
        <v>331</v>
      </c>
      <c r="O738" t="s">
        <v>19</v>
      </c>
      <c r="P738" t="s">
        <v>836</v>
      </c>
      <c r="Q738" s="1">
        <v>37151</v>
      </c>
      <c r="R738">
        <v>2300</v>
      </c>
      <c r="S738" t="s">
        <v>19</v>
      </c>
      <c r="T738" t="s">
        <v>19</v>
      </c>
      <c r="U738" t="s">
        <v>19</v>
      </c>
      <c r="V738" t="s">
        <v>19</v>
      </c>
      <c r="W738" t="s">
        <v>837</v>
      </c>
    </row>
    <row r="739" spans="1:24" x14ac:dyDescent="0.25">
      <c r="A739">
        <v>5268375</v>
      </c>
      <c r="B739" t="s">
        <v>5712</v>
      </c>
      <c r="C739" s="1">
        <v>37151</v>
      </c>
      <c r="D739">
        <v>2001</v>
      </c>
      <c r="E739">
        <v>0</v>
      </c>
      <c r="F739">
        <v>0</v>
      </c>
      <c r="G739">
        <v>0</v>
      </c>
      <c r="H739">
        <f>VLOOKUP(D739,DF!$A$2:$B$75,2)*G739</f>
        <v>0</v>
      </c>
      <c r="I739" t="s">
        <v>733</v>
      </c>
      <c r="J739" s="1">
        <v>37151</v>
      </c>
      <c r="K739">
        <v>1704</v>
      </c>
      <c r="L739" t="s">
        <v>24</v>
      </c>
      <c r="M739">
        <v>1123277</v>
      </c>
      <c r="N739" t="s">
        <v>331</v>
      </c>
      <c r="O739" t="s">
        <v>19</v>
      </c>
      <c r="P739" t="s">
        <v>733</v>
      </c>
      <c r="Q739" s="1">
        <v>37151</v>
      </c>
      <c r="R739">
        <v>1704</v>
      </c>
      <c r="S739">
        <v>38.633330000000001</v>
      </c>
      <c r="T739">
        <v>-101.1</v>
      </c>
      <c r="U739">
        <v>38.633330000000001</v>
      </c>
      <c r="V739">
        <v>-101.1</v>
      </c>
      <c r="W739" t="s">
        <v>832</v>
      </c>
    </row>
    <row r="740" spans="1:24" x14ac:dyDescent="0.25">
      <c r="A740">
        <v>5268376</v>
      </c>
      <c r="B740" t="s">
        <v>5712</v>
      </c>
      <c r="C740" s="1">
        <v>37151</v>
      </c>
      <c r="D740">
        <v>2001</v>
      </c>
      <c r="E740">
        <v>0</v>
      </c>
      <c r="F740">
        <v>0</v>
      </c>
      <c r="G740">
        <v>0</v>
      </c>
      <c r="H740">
        <f>VLOOKUP(D740,DF!$A$2:$B$75,2)*G740</f>
        <v>0</v>
      </c>
      <c r="I740" t="s">
        <v>833</v>
      </c>
      <c r="J740" s="1">
        <v>37151</v>
      </c>
      <c r="K740">
        <v>1704</v>
      </c>
      <c r="L740" t="s">
        <v>24</v>
      </c>
      <c r="M740">
        <v>1123277</v>
      </c>
      <c r="N740" t="s">
        <v>331</v>
      </c>
      <c r="O740" t="s">
        <v>19</v>
      </c>
      <c r="P740" t="s">
        <v>833</v>
      </c>
      <c r="Q740" s="1">
        <v>37151</v>
      </c>
      <c r="R740">
        <v>1704</v>
      </c>
      <c r="S740" t="s">
        <v>19</v>
      </c>
      <c r="T740" t="s">
        <v>19</v>
      </c>
      <c r="U740" t="s">
        <v>19</v>
      </c>
      <c r="V740" t="s">
        <v>19</v>
      </c>
      <c r="W740" t="s">
        <v>832</v>
      </c>
    </row>
    <row r="741" spans="1:24" x14ac:dyDescent="0.25">
      <c r="A741">
        <v>5267550</v>
      </c>
      <c r="B741" t="s">
        <v>5712</v>
      </c>
      <c r="C741" s="1">
        <v>37151</v>
      </c>
      <c r="D741">
        <v>2001</v>
      </c>
      <c r="E741">
        <v>0</v>
      </c>
      <c r="F741">
        <v>0</v>
      </c>
      <c r="G741">
        <v>0</v>
      </c>
      <c r="H741">
        <f>VLOOKUP(D741,DF!$A$2:$B$75,2)*G741</f>
        <v>0</v>
      </c>
      <c r="I741" t="s">
        <v>733</v>
      </c>
      <c r="J741" s="1">
        <v>37151</v>
      </c>
      <c r="K741">
        <v>1843</v>
      </c>
      <c r="L741" t="s">
        <v>24</v>
      </c>
      <c r="M741">
        <v>1123277</v>
      </c>
      <c r="N741" t="s">
        <v>331</v>
      </c>
      <c r="O741" t="s">
        <v>19</v>
      </c>
      <c r="P741" t="s">
        <v>733</v>
      </c>
      <c r="Q741" s="1">
        <v>37151</v>
      </c>
      <c r="R741">
        <v>1843</v>
      </c>
      <c r="S741">
        <v>38.633330000000001</v>
      </c>
      <c r="T741">
        <v>-99.933329999999998</v>
      </c>
      <c r="U741">
        <v>38.633330000000001</v>
      </c>
      <c r="V741">
        <v>-99.933329999999998</v>
      </c>
      <c r="W741" t="s">
        <v>834</v>
      </c>
    </row>
    <row r="742" spans="1:24" x14ac:dyDescent="0.25">
      <c r="A742">
        <v>5268452</v>
      </c>
      <c r="B742" t="s">
        <v>5704</v>
      </c>
      <c r="C742" s="1">
        <v>37151</v>
      </c>
      <c r="D742">
        <v>2001</v>
      </c>
      <c r="E742">
        <v>0</v>
      </c>
      <c r="F742">
        <v>0</v>
      </c>
      <c r="G742">
        <v>0</v>
      </c>
      <c r="H742">
        <f>VLOOKUP(D742,DF!$A$2:$B$75,2)*G742</f>
        <v>0</v>
      </c>
      <c r="I742" t="s">
        <v>19</v>
      </c>
      <c r="J742" s="1">
        <v>37151</v>
      </c>
      <c r="K742">
        <v>1430</v>
      </c>
      <c r="L742" t="s">
        <v>18</v>
      </c>
      <c r="M742">
        <v>1123129</v>
      </c>
      <c r="N742" t="s">
        <v>362</v>
      </c>
      <c r="O742" t="s">
        <v>19</v>
      </c>
      <c r="P742" t="s">
        <v>19</v>
      </c>
      <c r="Q742" s="1">
        <v>37151</v>
      </c>
      <c r="R742">
        <v>1630</v>
      </c>
      <c r="S742" t="s">
        <v>19</v>
      </c>
      <c r="T742" t="s">
        <v>19</v>
      </c>
      <c r="U742" t="s">
        <v>19</v>
      </c>
      <c r="V742" t="s">
        <v>19</v>
      </c>
      <c r="W742" t="s">
        <v>831</v>
      </c>
    </row>
    <row r="743" spans="1:24" x14ac:dyDescent="0.25">
      <c r="A743">
        <v>5267475</v>
      </c>
      <c r="B743" t="s">
        <v>5699</v>
      </c>
      <c r="C743" s="1">
        <v>37151</v>
      </c>
      <c r="D743">
        <v>2001</v>
      </c>
      <c r="E743">
        <v>0</v>
      </c>
      <c r="F743">
        <v>0</v>
      </c>
      <c r="G743">
        <v>0</v>
      </c>
      <c r="H743">
        <f>VLOOKUP(D743,DF!$A$2:$B$75,2)*G743</f>
        <v>0</v>
      </c>
      <c r="I743" t="s">
        <v>19</v>
      </c>
      <c r="J743" s="1">
        <v>37151</v>
      </c>
      <c r="K743">
        <v>100</v>
      </c>
      <c r="L743" t="s">
        <v>18</v>
      </c>
      <c r="M743">
        <v>1123301</v>
      </c>
      <c r="N743" t="s">
        <v>392</v>
      </c>
      <c r="O743" t="s">
        <v>19</v>
      </c>
      <c r="P743" t="s">
        <v>19</v>
      </c>
      <c r="Q743" s="1">
        <v>37153</v>
      </c>
      <c r="R743">
        <v>600</v>
      </c>
      <c r="S743" t="s">
        <v>19</v>
      </c>
      <c r="T743" t="s">
        <v>19</v>
      </c>
      <c r="U743" t="s">
        <v>19</v>
      </c>
      <c r="V743" t="s">
        <v>19</v>
      </c>
      <c r="W743" t="s">
        <v>830</v>
      </c>
    </row>
    <row r="744" spans="1:24" x14ac:dyDescent="0.25">
      <c r="A744">
        <v>5267557</v>
      </c>
      <c r="B744" t="s">
        <v>5752</v>
      </c>
      <c r="C744" s="1">
        <v>37151</v>
      </c>
      <c r="D744">
        <v>2001</v>
      </c>
      <c r="E744">
        <v>0</v>
      </c>
      <c r="F744">
        <v>0</v>
      </c>
      <c r="G744">
        <v>0</v>
      </c>
      <c r="H744">
        <f>VLOOKUP(D744,DF!$A$2:$B$75,2)*G744</f>
        <v>0</v>
      </c>
      <c r="I744" t="s">
        <v>639</v>
      </c>
      <c r="J744" s="1">
        <v>37151</v>
      </c>
      <c r="K744">
        <v>2030</v>
      </c>
      <c r="L744" t="s">
        <v>24</v>
      </c>
      <c r="M744">
        <v>1123277</v>
      </c>
      <c r="N744" t="s">
        <v>331</v>
      </c>
      <c r="O744" t="s">
        <v>19</v>
      </c>
      <c r="P744" t="s">
        <v>639</v>
      </c>
      <c r="Q744" s="1">
        <v>37151</v>
      </c>
      <c r="R744">
        <v>2030</v>
      </c>
      <c r="S744">
        <v>37.316670000000002</v>
      </c>
      <c r="T744">
        <v>-101.51667</v>
      </c>
      <c r="U744">
        <v>37.316670000000002</v>
      </c>
      <c r="V744">
        <v>-101.51667</v>
      </c>
      <c r="W744" t="s">
        <v>838</v>
      </c>
    </row>
    <row r="745" spans="1:24" x14ac:dyDescent="0.25">
      <c r="A745">
        <v>5262973</v>
      </c>
      <c r="B745" t="s">
        <v>5769</v>
      </c>
      <c r="C745" s="1">
        <v>37151</v>
      </c>
      <c r="D745">
        <v>2001</v>
      </c>
      <c r="E745">
        <v>0</v>
      </c>
      <c r="F745">
        <v>0</v>
      </c>
      <c r="G745">
        <v>0</v>
      </c>
      <c r="H745">
        <f>VLOOKUP(D745,DF!$A$2:$B$75,2)*G745</f>
        <v>0</v>
      </c>
      <c r="I745" t="s">
        <v>308</v>
      </c>
      <c r="J745" s="1">
        <v>37151</v>
      </c>
      <c r="K745">
        <v>2135</v>
      </c>
      <c r="L745" t="s">
        <v>24</v>
      </c>
      <c r="M745">
        <v>1121470</v>
      </c>
      <c r="N745" t="s">
        <v>331</v>
      </c>
      <c r="O745" t="s">
        <v>19</v>
      </c>
      <c r="P745" t="s">
        <v>308</v>
      </c>
      <c r="Q745" s="1">
        <v>37152</v>
      </c>
      <c r="R745">
        <v>130</v>
      </c>
      <c r="S745" t="s">
        <v>19</v>
      </c>
      <c r="T745" t="s">
        <v>19</v>
      </c>
      <c r="U745" t="s">
        <v>19</v>
      </c>
      <c r="V745" t="s">
        <v>19</v>
      </c>
      <c r="W745" t="s">
        <v>840</v>
      </c>
    </row>
    <row r="746" spans="1:24" x14ac:dyDescent="0.25">
      <c r="A746">
        <v>5267554</v>
      </c>
      <c r="B746" t="s">
        <v>5711</v>
      </c>
      <c r="C746" s="1">
        <v>37151</v>
      </c>
      <c r="D746">
        <v>2001</v>
      </c>
      <c r="E746">
        <v>0</v>
      </c>
      <c r="F746">
        <v>0</v>
      </c>
      <c r="G746">
        <v>0</v>
      </c>
      <c r="H746">
        <f>VLOOKUP(D746,DF!$A$2:$B$75,2)*G746</f>
        <v>0</v>
      </c>
      <c r="I746" t="s">
        <v>666</v>
      </c>
      <c r="J746" s="1">
        <v>37151</v>
      </c>
      <c r="K746">
        <v>1951</v>
      </c>
      <c r="L746" t="s">
        <v>24</v>
      </c>
      <c r="M746">
        <v>1123277</v>
      </c>
      <c r="N746" t="s">
        <v>366</v>
      </c>
      <c r="O746" t="s">
        <v>19</v>
      </c>
      <c r="P746" t="s">
        <v>666</v>
      </c>
      <c r="Q746" s="1">
        <v>37151</v>
      </c>
      <c r="R746">
        <v>1951</v>
      </c>
      <c r="S746">
        <v>38.25</v>
      </c>
      <c r="T746">
        <v>-99.683329999999998</v>
      </c>
      <c r="U746">
        <v>38.25</v>
      </c>
      <c r="V746">
        <v>-99.683329999999998</v>
      </c>
      <c r="W746" t="s">
        <v>835</v>
      </c>
    </row>
    <row r="747" spans="1:24" x14ac:dyDescent="0.25">
      <c r="A747">
        <v>5266584</v>
      </c>
      <c r="B747" t="s">
        <v>5717</v>
      </c>
      <c r="C747" s="1">
        <v>37151</v>
      </c>
      <c r="D747">
        <v>2001</v>
      </c>
      <c r="E747">
        <v>0</v>
      </c>
      <c r="F747">
        <v>0</v>
      </c>
      <c r="G747">
        <v>0</v>
      </c>
      <c r="H747">
        <f>VLOOKUP(D747,DF!$A$2:$B$75,2)*G747</f>
        <v>0</v>
      </c>
      <c r="I747" t="s">
        <v>19</v>
      </c>
      <c r="J747" s="1">
        <v>37151</v>
      </c>
      <c r="K747">
        <v>2100</v>
      </c>
      <c r="L747" t="s">
        <v>18</v>
      </c>
      <c r="M747">
        <v>1122778</v>
      </c>
      <c r="N747" t="s">
        <v>362</v>
      </c>
      <c r="O747" t="s">
        <v>19</v>
      </c>
      <c r="P747" t="s">
        <v>19</v>
      </c>
      <c r="Q747" s="1">
        <v>37152</v>
      </c>
      <c r="R747">
        <v>700</v>
      </c>
      <c r="S747" t="s">
        <v>19</v>
      </c>
      <c r="T747" t="s">
        <v>19</v>
      </c>
      <c r="U747" t="s">
        <v>19</v>
      </c>
      <c r="V747" t="s">
        <v>19</v>
      </c>
      <c r="W747" t="s">
        <v>839</v>
      </c>
    </row>
    <row r="748" spans="1:24" x14ac:dyDescent="0.25">
      <c r="A748">
        <v>5272199</v>
      </c>
      <c r="B748" t="s">
        <v>5708</v>
      </c>
      <c r="C748" s="1">
        <v>37198</v>
      </c>
      <c r="D748">
        <v>2001</v>
      </c>
      <c r="E748">
        <v>0</v>
      </c>
      <c r="F748">
        <v>0</v>
      </c>
      <c r="G748">
        <v>0</v>
      </c>
      <c r="H748">
        <f>VLOOKUP(D748,DF!$A$2:$B$75,2)*G748</f>
        <v>0</v>
      </c>
      <c r="I748" t="s">
        <v>236</v>
      </c>
      <c r="J748" s="1">
        <v>37198</v>
      </c>
      <c r="K748">
        <v>326</v>
      </c>
      <c r="L748" t="s">
        <v>24</v>
      </c>
      <c r="M748">
        <v>1124523</v>
      </c>
      <c r="N748" t="s">
        <v>331</v>
      </c>
      <c r="O748" t="s">
        <v>19</v>
      </c>
      <c r="P748" t="s">
        <v>236</v>
      </c>
      <c r="Q748" s="1">
        <v>37198</v>
      </c>
      <c r="R748">
        <v>555</v>
      </c>
      <c r="S748" t="s">
        <v>19</v>
      </c>
      <c r="T748" t="s">
        <v>19</v>
      </c>
      <c r="U748" t="s">
        <v>19</v>
      </c>
      <c r="V748" t="s">
        <v>19</v>
      </c>
      <c r="W748" t="s">
        <v>841</v>
      </c>
    </row>
    <row r="749" spans="1:24" x14ac:dyDescent="0.25">
      <c r="A749">
        <v>5294256</v>
      </c>
      <c r="B749" t="s">
        <v>5764</v>
      </c>
      <c r="C749" s="1">
        <v>37383</v>
      </c>
      <c r="D749">
        <v>2002</v>
      </c>
      <c r="E749">
        <v>0</v>
      </c>
      <c r="F749">
        <v>0</v>
      </c>
      <c r="G749">
        <v>0</v>
      </c>
      <c r="H749">
        <f>VLOOKUP(D749,DF!$A$2:$B$75,2)*G749</f>
        <v>0</v>
      </c>
      <c r="I749" t="s">
        <v>401</v>
      </c>
      <c r="J749" s="1">
        <v>37383</v>
      </c>
      <c r="K749">
        <v>2100</v>
      </c>
      <c r="L749" t="s">
        <v>24</v>
      </c>
      <c r="M749">
        <v>1135509</v>
      </c>
      <c r="N749" t="s">
        <v>392</v>
      </c>
      <c r="O749" t="s">
        <v>19</v>
      </c>
      <c r="P749" t="s">
        <v>401</v>
      </c>
      <c r="Q749" s="1">
        <v>37384</v>
      </c>
      <c r="R749">
        <v>0</v>
      </c>
      <c r="S749" t="s">
        <v>19</v>
      </c>
      <c r="T749" t="s">
        <v>19</v>
      </c>
      <c r="U749" t="s">
        <v>19</v>
      </c>
      <c r="V749" t="s">
        <v>19</v>
      </c>
      <c r="X749" s="3" t="s">
        <v>842</v>
      </c>
    </row>
    <row r="750" spans="1:24" x14ac:dyDescent="0.25">
      <c r="A750">
        <v>5298553</v>
      </c>
      <c r="B750" t="s">
        <v>5741</v>
      </c>
      <c r="C750" s="1">
        <v>37383</v>
      </c>
      <c r="D750">
        <v>2002</v>
      </c>
      <c r="E750">
        <v>0</v>
      </c>
      <c r="F750">
        <v>0</v>
      </c>
      <c r="G750">
        <v>0</v>
      </c>
      <c r="H750">
        <f>VLOOKUP(D750,DF!$A$2:$B$75,2)*G750</f>
        <v>0</v>
      </c>
      <c r="I750" t="s">
        <v>656</v>
      </c>
      <c r="J750" s="1">
        <v>37383</v>
      </c>
      <c r="K750">
        <v>2334</v>
      </c>
      <c r="L750" t="s">
        <v>24</v>
      </c>
      <c r="M750">
        <v>1136538</v>
      </c>
      <c r="N750" t="s">
        <v>331</v>
      </c>
      <c r="O750" t="s">
        <v>19</v>
      </c>
      <c r="P750" t="s">
        <v>656</v>
      </c>
      <c r="Q750" s="1">
        <v>37384</v>
      </c>
      <c r="R750">
        <v>230</v>
      </c>
      <c r="S750" t="s">
        <v>19</v>
      </c>
      <c r="T750" t="s">
        <v>19</v>
      </c>
      <c r="U750" t="s">
        <v>19</v>
      </c>
      <c r="V750" t="s">
        <v>19</v>
      </c>
      <c r="W750" t="s">
        <v>852</v>
      </c>
    </row>
    <row r="751" spans="1:24" x14ac:dyDescent="0.25">
      <c r="A751">
        <v>5298355</v>
      </c>
      <c r="B751" t="s">
        <v>5790</v>
      </c>
      <c r="C751" s="1">
        <v>37383</v>
      </c>
      <c r="D751">
        <v>2002</v>
      </c>
      <c r="E751">
        <v>0</v>
      </c>
      <c r="F751">
        <v>0</v>
      </c>
      <c r="G751">
        <v>0</v>
      </c>
      <c r="H751">
        <f>VLOOKUP(D751,DF!$A$2:$B$75,2)*G751</f>
        <v>0</v>
      </c>
      <c r="I751" t="s">
        <v>454</v>
      </c>
      <c r="J751" s="1">
        <v>37383</v>
      </c>
      <c r="K751">
        <v>1947</v>
      </c>
      <c r="L751" t="s">
        <v>24</v>
      </c>
      <c r="M751">
        <v>1136538</v>
      </c>
      <c r="N751" t="s">
        <v>331</v>
      </c>
      <c r="O751" t="s">
        <v>19</v>
      </c>
      <c r="P751" t="s">
        <v>454</v>
      </c>
      <c r="Q751" s="1">
        <v>37383</v>
      </c>
      <c r="R751">
        <v>2200</v>
      </c>
      <c r="S751" t="s">
        <v>19</v>
      </c>
      <c r="T751" t="s">
        <v>19</v>
      </c>
      <c r="U751" t="s">
        <v>19</v>
      </c>
      <c r="V751" t="s">
        <v>19</v>
      </c>
      <c r="W751" t="s">
        <v>844</v>
      </c>
    </row>
    <row r="752" spans="1:24" x14ac:dyDescent="0.25">
      <c r="A752">
        <v>5294257</v>
      </c>
      <c r="B752" t="s">
        <v>5760</v>
      </c>
      <c r="C752" s="1">
        <v>37383</v>
      </c>
      <c r="D752">
        <v>2002</v>
      </c>
      <c r="E752">
        <v>0</v>
      </c>
      <c r="F752">
        <v>0</v>
      </c>
      <c r="G752">
        <v>0</v>
      </c>
      <c r="H752">
        <f>VLOOKUP(D752,DF!$A$2:$B$75,2)*G752</f>
        <v>0</v>
      </c>
      <c r="I752" t="s">
        <v>401</v>
      </c>
      <c r="J752" s="1">
        <v>37383</v>
      </c>
      <c r="K752">
        <v>1800</v>
      </c>
      <c r="L752" t="s">
        <v>24</v>
      </c>
      <c r="M752">
        <v>1135509</v>
      </c>
      <c r="N752" t="s">
        <v>392</v>
      </c>
      <c r="O752" t="s">
        <v>19</v>
      </c>
      <c r="P752" t="s">
        <v>401</v>
      </c>
      <c r="Q752" s="1">
        <v>37384</v>
      </c>
      <c r="R752">
        <v>0</v>
      </c>
      <c r="S752" t="s">
        <v>19</v>
      </c>
      <c r="T752" t="s">
        <v>19</v>
      </c>
      <c r="U752" t="s">
        <v>19</v>
      </c>
      <c r="V752" t="s">
        <v>19</v>
      </c>
      <c r="X752" s="3" t="s">
        <v>842</v>
      </c>
    </row>
    <row r="753" spans="1:24" x14ac:dyDescent="0.25">
      <c r="A753">
        <v>5294255</v>
      </c>
      <c r="B753" t="s">
        <v>5765</v>
      </c>
      <c r="C753" s="1">
        <v>37383</v>
      </c>
      <c r="D753">
        <v>2002</v>
      </c>
      <c r="E753">
        <v>0</v>
      </c>
      <c r="F753">
        <v>0</v>
      </c>
      <c r="G753">
        <v>0</v>
      </c>
      <c r="H753">
        <f>VLOOKUP(D753,DF!$A$2:$B$75,2)*G753</f>
        <v>0</v>
      </c>
      <c r="I753" t="s">
        <v>401</v>
      </c>
      <c r="J753" s="1">
        <v>37383</v>
      </c>
      <c r="K753">
        <v>2100</v>
      </c>
      <c r="L753" t="s">
        <v>24</v>
      </c>
      <c r="M753">
        <v>1135509</v>
      </c>
      <c r="N753" t="s">
        <v>331</v>
      </c>
      <c r="O753" t="s">
        <v>19</v>
      </c>
      <c r="P753" t="s">
        <v>401</v>
      </c>
      <c r="Q753" s="1">
        <v>37384</v>
      </c>
      <c r="R753">
        <v>0</v>
      </c>
      <c r="S753" t="s">
        <v>19</v>
      </c>
      <c r="T753" t="s">
        <v>19</v>
      </c>
      <c r="U753" t="s">
        <v>19</v>
      </c>
      <c r="V753" t="s">
        <v>19</v>
      </c>
      <c r="X753" s="3" t="s">
        <v>842</v>
      </c>
    </row>
    <row r="754" spans="1:24" x14ac:dyDescent="0.25">
      <c r="A754">
        <v>5298430</v>
      </c>
      <c r="B754" t="s">
        <v>5735</v>
      </c>
      <c r="C754" s="1">
        <v>37383</v>
      </c>
      <c r="D754">
        <v>2002</v>
      </c>
      <c r="E754">
        <v>0</v>
      </c>
      <c r="F754">
        <v>0</v>
      </c>
      <c r="G754">
        <v>0</v>
      </c>
      <c r="H754">
        <f>VLOOKUP(D754,DF!$A$2:$B$75,2)*G754</f>
        <v>0</v>
      </c>
      <c r="I754" t="s">
        <v>579</v>
      </c>
      <c r="J754" s="1">
        <v>37383</v>
      </c>
      <c r="K754">
        <v>2133</v>
      </c>
      <c r="L754" t="s">
        <v>24</v>
      </c>
      <c r="M754">
        <v>1136538</v>
      </c>
      <c r="N754" t="s">
        <v>366</v>
      </c>
      <c r="O754" t="s">
        <v>19</v>
      </c>
      <c r="P754" t="s">
        <v>579</v>
      </c>
      <c r="Q754" s="1">
        <v>37383</v>
      </c>
      <c r="R754">
        <v>2300</v>
      </c>
      <c r="S754" t="s">
        <v>19</v>
      </c>
      <c r="T754" t="s">
        <v>19</v>
      </c>
      <c r="U754" t="s">
        <v>19</v>
      </c>
      <c r="V754" t="s">
        <v>19</v>
      </c>
      <c r="W754" t="s">
        <v>849</v>
      </c>
    </row>
    <row r="755" spans="1:24" x14ac:dyDescent="0.25">
      <c r="A755">
        <v>5298428</v>
      </c>
      <c r="B755" t="s">
        <v>5789</v>
      </c>
      <c r="C755" s="1">
        <v>37383</v>
      </c>
      <c r="D755">
        <v>2002</v>
      </c>
      <c r="E755">
        <v>0</v>
      </c>
      <c r="F755">
        <v>0</v>
      </c>
      <c r="G755">
        <v>0</v>
      </c>
      <c r="H755">
        <f>VLOOKUP(D755,DF!$A$2:$B$75,2)*G755</f>
        <v>0</v>
      </c>
      <c r="I755" t="s">
        <v>590</v>
      </c>
      <c r="J755" s="1">
        <v>37383</v>
      </c>
      <c r="K755">
        <v>2113</v>
      </c>
      <c r="L755" t="s">
        <v>24</v>
      </c>
      <c r="M755">
        <v>1136538</v>
      </c>
      <c r="N755" t="s">
        <v>331</v>
      </c>
      <c r="O755" t="s">
        <v>19</v>
      </c>
      <c r="P755" t="s">
        <v>590</v>
      </c>
      <c r="Q755" s="1">
        <v>37383</v>
      </c>
      <c r="R755">
        <v>2300</v>
      </c>
      <c r="S755" t="s">
        <v>19</v>
      </c>
      <c r="T755" t="s">
        <v>19</v>
      </c>
      <c r="U755" t="s">
        <v>19</v>
      </c>
      <c r="V755" t="s">
        <v>19</v>
      </c>
      <c r="W755" t="s">
        <v>848</v>
      </c>
    </row>
    <row r="756" spans="1:24" x14ac:dyDescent="0.25">
      <c r="A756">
        <v>5298425</v>
      </c>
      <c r="B756" t="s">
        <v>5743</v>
      </c>
      <c r="C756" s="1">
        <v>37383</v>
      </c>
      <c r="D756">
        <v>2002</v>
      </c>
      <c r="E756">
        <v>0</v>
      </c>
      <c r="F756">
        <v>0</v>
      </c>
      <c r="G756">
        <v>0</v>
      </c>
      <c r="H756">
        <f>VLOOKUP(D756,DF!$A$2:$B$75,2)*G756</f>
        <v>0</v>
      </c>
      <c r="I756" t="s">
        <v>846</v>
      </c>
      <c r="J756" s="1">
        <v>37383</v>
      </c>
      <c r="K756">
        <v>2031</v>
      </c>
      <c r="L756" t="s">
        <v>24</v>
      </c>
      <c r="M756">
        <v>1136538</v>
      </c>
      <c r="N756" t="s">
        <v>331</v>
      </c>
      <c r="O756" t="s">
        <v>19</v>
      </c>
      <c r="P756" t="s">
        <v>846</v>
      </c>
      <c r="Q756" s="1">
        <v>37383</v>
      </c>
      <c r="R756">
        <v>2231</v>
      </c>
      <c r="S756" t="s">
        <v>19</v>
      </c>
      <c r="T756" t="s">
        <v>19</v>
      </c>
      <c r="U756" t="s">
        <v>19</v>
      </c>
      <c r="V756" t="s">
        <v>19</v>
      </c>
      <c r="W756" t="s">
        <v>847</v>
      </c>
    </row>
    <row r="757" spans="1:24" x14ac:dyDescent="0.25">
      <c r="A757">
        <v>5298435</v>
      </c>
      <c r="B757" t="s">
        <v>5734</v>
      </c>
      <c r="C757" s="1">
        <v>37383</v>
      </c>
      <c r="D757">
        <v>2002</v>
      </c>
      <c r="E757">
        <v>0</v>
      </c>
      <c r="F757">
        <v>0</v>
      </c>
      <c r="G757">
        <v>0</v>
      </c>
      <c r="H757">
        <f>VLOOKUP(D757,DF!$A$2:$B$75,2)*G757</f>
        <v>0</v>
      </c>
      <c r="I757" t="s">
        <v>850</v>
      </c>
      <c r="J757" s="1">
        <v>37383</v>
      </c>
      <c r="K757">
        <v>2203</v>
      </c>
      <c r="L757" t="s">
        <v>24</v>
      </c>
      <c r="M757">
        <v>1136538</v>
      </c>
      <c r="N757" t="s">
        <v>366</v>
      </c>
      <c r="O757" t="s">
        <v>19</v>
      </c>
      <c r="P757" t="s">
        <v>850</v>
      </c>
      <c r="Q757" s="1">
        <v>37384</v>
      </c>
      <c r="R757">
        <v>30</v>
      </c>
      <c r="S757" t="s">
        <v>19</v>
      </c>
      <c r="T757" t="s">
        <v>19</v>
      </c>
      <c r="U757" t="s">
        <v>19</v>
      </c>
      <c r="V757" t="s">
        <v>19</v>
      </c>
      <c r="W757" t="s">
        <v>849</v>
      </c>
    </row>
    <row r="758" spans="1:24" x14ac:dyDescent="0.25">
      <c r="A758">
        <v>5298546</v>
      </c>
      <c r="B758" t="s">
        <v>5734</v>
      </c>
      <c r="C758" s="1">
        <v>37383</v>
      </c>
      <c r="D758">
        <v>2002</v>
      </c>
      <c r="E758">
        <v>0</v>
      </c>
      <c r="F758">
        <v>0</v>
      </c>
      <c r="G758">
        <v>0</v>
      </c>
      <c r="H758">
        <f>VLOOKUP(D758,DF!$A$2:$B$75,2)*G758</f>
        <v>0</v>
      </c>
      <c r="I758" t="s">
        <v>469</v>
      </c>
      <c r="J758" s="1">
        <v>37383</v>
      </c>
      <c r="K758">
        <v>2300</v>
      </c>
      <c r="L758" t="s">
        <v>24</v>
      </c>
      <c r="M758">
        <v>1136538</v>
      </c>
      <c r="N758" t="s">
        <v>331</v>
      </c>
      <c r="O758" t="s">
        <v>19</v>
      </c>
      <c r="P758" t="s">
        <v>469</v>
      </c>
      <c r="Q758" s="1">
        <v>37384</v>
      </c>
      <c r="R758">
        <v>215</v>
      </c>
      <c r="S758" t="s">
        <v>19</v>
      </c>
      <c r="T758" t="s">
        <v>19</v>
      </c>
      <c r="U758" t="s">
        <v>19</v>
      </c>
      <c r="V758" t="s">
        <v>19</v>
      </c>
      <c r="W758" t="s">
        <v>851</v>
      </c>
    </row>
    <row r="759" spans="1:24" x14ac:dyDescent="0.25">
      <c r="A759">
        <v>5298353</v>
      </c>
      <c r="B759" t="s">
        <v>5745</v>
      </c>
      <c r="C759" s="1">
        <v>37383</v>
      </c>
      <c r="D759">
        <v>2002</v>
      </c>
      <c r="E759">
        <v>0</v>
      </c>
      <c r="F759">
        <v>0</v>
      </c>
      <c r="G759">
        <v>0</v>
      </c>
      <c r="H759">
        <f>VLOOKUP(D759,DF!$A$2:$B$75,2)*G759</f>
        <v>0</v>
      </c>
      <c r="I759" t="s">
        <v>654</v>
      </c>
      <c r="J759" s="1">
        <v>37383</v>
      </c>
      <c r="K759">
        <v>1945</v>
      </c>
      <c r="L759" t="s">
        <v>24</v>
      </c>
      <c r="M759">
        <v>1136538</v>
      </c>
      <c r="N759" t="s">
        <v>331</v>
      </c>
      <c r="O759" t="s">
        <v>19</v>
      </c>
      <c r="P759" t="s">
        <v>654</v>
      </c>
      <c r="Q759" s="1">
        <v>37383</v>
      </c>
      <c r="R759">
        <v>2200</v>
      </c>
      <c r="S759" t="s">
        <v>19</v>
      </c>
      <c r="T759" t="s">
        <v>19</v>
      </c>
      <c r="U759" t="s">
        <v>19</v>
      </c>
      <c r="V759" t="s">
        <v>19</v>
      </c>
      <c r="W759" t="s">
        <v>843</v>
      </c>
    </row>
    <row r="760" spans="1:24" x14ac:dyDescent="0.25">
      <c r="A760">
        <v>5298424</v>
      </c>
      <c r="B760" t="s">
        <v>5745</v>
      </c>
      <c r="C760" s="1">
        <v>37383</v>
      </c>
      <c r="D760">
        <v>2002</v>
      </c>
      <c r="E760">
        <v>0</v>
      </c>
      <c r="F760">
        <v>0</v>
      </c>
      <c r="G760">
        <v>0</v>
      </c>
      <c r="H760">
        <f>VLOOKUP(D760,DF!$A$2:$B$75,2)*G760</f>
        <v>0</v>
      </c>
      <c r="I760" t="s">
        <v>401</v>
      </c>
      <c r="J760" s="1">
        <v>37383</v>
      </c>
      <c r="K760">
        <v>2030</v>
      </c>
      <c r="L760" t="s">
        <v>24</v>
      </c>
      <c r="M760">
        <v>1136538</v>
      </c>
      <c r="N760" t="s">
        <v>331</v>
      </c>
      <c r="O760" t="s">
        <v>19</v>
      </c>
      <c r="P760" t="s">
        <v>401</v>
      </c>
      <c r="Q760" s="1">
        <v>37383</v>
      </c>
      <c r="R760">
        <v>2230</v>
      </c>
      <c r="S760" t="s">
        <v>19</v>
      </c>
      <c r="T760" t="s">
        <v>19</v>
      </c>
      <c r="U760" t="s">
        <v>19</v>
      </c>
      <c r="V760" t="s">
        <v>19</v>
      </c>
      <c r="W760" t="s">
        <v>845</v>
      </c>
    </row>
    <row r="761" spans="1:24" x14ac:dyDescent="0.25">
      <c r="A761">
        <v>5299368</v>
      </c>
      <c r="B761" t="s">
        <v>5764</v>
      </c>
      <c r="C761" s="1">
        <v>37384</v>
      </c>
      <c r="D761">
        <v>2002</v>
      </c>
      <c r="E761">
        <v>0</v>
      </c>
      <c r="F761">
        <v>0</v>
      </c>
      <c r="G761">
        <v>200000</v>
      </c>
      <c r="H761">
        <f>VLOOKUP(D761,DF!$A$2:$B$75,2)*G761</f>
        <v>338000</v>
      </c>
      <c r="I761" t="s">
        <v>19</v>
      </c>
      <c r="J761" s="1">
        <v>37384</v>
      </c>
      <c r="K761">
        <v>0</v>
      </c>
      <c r="L761" t="s">
        <v>18</v>
      </c>
      <c r="M761">
        <v>1135516</v>
      </c>
      <c r="N761" t="s">
        <v>392</v>
      </c>
      <c r="O761" t="s">
        <v>19</v>
      </c>
      <c r="P761" t="s">
        <v>19</v>
      </c>
      <c r="Q761" s="1">
        <v>37385</v>
      </c>
      <c r="R761">
        <v>1200</v>
      </c>
      <c r="S761" t="s">
        <v>19</v>
      </c>
      <c r="T761" t="s">
        <v>19</v>
      </c>
      <c r="U761" t="s">
        <v>19</v>
      </c>
      <c r="V761" t="s">
        <v>19</v>
      </c>
      <c r="X761" s="3" t="s">
        <v>853</v>
      </c>
    </row>
    <row r="762" spans="1:24" x14ac:dyDescent="0.25">
      <c r="A762">
        <v>5288587</v>
      </c>
      <c r="B762" t="s">
        <v>5741</v>
      </c>
      <c r="C762" s="1">
        <v>37384</v>
      </c>
      <c r="D762">
        <v>2002</v>
      </c>
      <c r="E762">
        <v>0</v>
      </c>
      <c r="F762">
        <v>0</v>
      </c>
      <c r="G762">
        <v>0</v>
      </c>
      <c r="H762">
        <f>VLOOKUP(D762,DF!$A$2:$B$75,2)*G762</f>
        <v>0</v>
      </c>
      <c r="I762" t="s">
        <v>452</v>
      </c>
      <c r="J762" s="1">
        <v>37384</v>
      </c>
      <c r="K762">
        <v>1705</v>
      </c>
      <c r="L762" t="s">
        <v>24</v>
      </c>
      <c r="M762">
        <v>1133347</v>
      </c>
      <c r="N762" t="s">
        <v>331</v>
      </c>
      <c r="O762" t="s">
        <v>19</v>
      </c>
      <c r="P762" t="s">
        <v>452</v>
      </c>
      <c r="Q762" s="1">
        <v>37384</v>
      </c>
      <c r="R762">
        <v>2005</v>
      </c>
      <c r="S762" t="s">
        <v>19</v>
      </c>
      <c r="T762" t="s">
        <v>19</v>
      </c>
      <c r="U762" t="s">
        <v>19</v>
      </c>
      <c r="V762" t="s">
        <v>19</v>
      </c>
      <c r="W762" t="s">
        <v>860</v>
      </c>
    </row>
    <row r="763" spans="1:24" x14ac:dyDescent="0.25">
      <c r="A763">
        <v>5299369</v>
      </c>
      <c r="B763" t="s">
        <v>5760</v>
      </c>
      <c r="C763" s="1">
        <v>37384</v>
      </c>
      <c r="D763">
        <v>2002</v>
      </c>
      <c r="E763">
        <v>0</v>
      </c>
      <c r="F763">
        <v>0</v>
      </c>
      <c r="G763">
        <v>200000</v>
      </c>
      <c r="H763">
        <f>VLOOKUP(D763,DF!$A$2:$B$75,2)*G763</f>
        <v>338000</v>
      </c>
      <c r="I763" t="s">
        <v>19</v>
      </c>
      <c r="J763" s="1">
        <v>37384</v>
      </c>
      <c r="K763">
        <v>0</v>
      </c>
      <c r="L763" t="s">
        <v>18</v>
      </c>
      <c r="M763">
        <v>1135516</v>
      </c>
      <c r="N763" t="s">
        <v>392</v>
      </c>
      <c r="O763" t="s">
        <v>19</v>
      </c>
      <c r="P763" t="s">
        <v>19</v>
      </c>
      <c r="Q763" s="1">
        <v>37385</v>
      </c>
      <c r="R763">
        <v>1200</v>
      </c>
      <c r="S763" t="s">
        <v>19</v>
      </c>
      <c r="T763" t="s">
        <v>19</v>
      </c>
      <c r="U763" t="s">
        <v>19</v>
      </c>
      <c r="V763" t="s">
        <v>19</v>
      </c>
      <c r="X763" s="3" t="s">
        <v>853</v>
      </c>
    </row>
    <row r="764" spans="1:24" x14ac:dyDescent="0.25">
      <c r="A764">
        <v>5299370</v>
      </c>
      <c r="B764" t="s">
        <v>5765</v>
      </c>
      <c r="C764" s="1">
        <v>37384</v>
      </c>
      <c r="D764">
        <v>2002</v>
      </c>
      <c r="E764">
        <v>0</v>
      </c>
      <c r="F764">
        <v>0</v>
      </c>
      <c r="G764">
        <v>315000</v>
      </c>
      <c r="H764">
        <f>VLOOKUP(D764,DF!$A$2:$B$75,2)*G764</f>
        <v>532350</v>
      </c>
      <c r="I764" t="s">
        <v>19</v>
      </c>
      <c r="J764" s="1">
        <v>37384</v>
      </c>
      <c r="K764">
        <v>0</v>
      </c>
      <c r="L764" t="s">
        <v>18</v>
      </c>
      <c r="M764">
        <v>1135516</v>
      </c>
      <c r="N764" t="s">
        <v>392</v>
      </c>
      <c r="O764" t="s">
        <v>19</v>
      </c>
      <c r="P764" t="s">
        <v>19</v>
      </c>
      <c r="Q764" s="1">
        <v>37385</v>
      </c>
      <c r="R764">
        <v>1200</v>
      </c>
      <c r="S764" t="s">
        <v>19</v>
      </c>
      <c r="T764" t="s">
        <v>19</v>
      </c>
      <c r="U764" t="s">
        <v>19</v>
      </c>
      <c r="V764" t="s">
        <v>19</v>
      </c>
      <c r="X764" s="3" t="s">
        <v>853</v>
      </c>
    </row>
    <row r="765" spans="1:24" x14ac:dyDescent="0.25">
      <c r="A765">
        <v>5288829</v>
      </c>
      <c r="B765" t="s">
        <v>5708</v>
      </c>
      <c r="C765" s="1">
        <v>37384</v>
      </c>
      <c r="D765">
        <v>2002</v>
      </c>
      <c r="E765">
        <v>0</v>
      </c>
      <c r="F765">
        <v>0</v>
      </c>
      <c r="G765">
        <v>0</v>
      </c>
      <c r="H765">
        <f>VLOOKUP(D765,DF!$A$2:$B$75,2)*G765</f>
        <v>0</v>
      </c>
      <c r="I765" t="s">
        <v>236</v>
      </c>
      <c r="J765" s="1">
        <v>37384</v>
      </c>
      <c r="K765">
        <v>1753</v>
      </c>
      <c r="L765" t="s">
        <v>24</v>
      </c>
      <c r="M765">
        <v>1133350</v>
      </c>
      <c r="N765" t="s">
        <v>366</v>
      </c>
      <c r="O765" t="s">
        <v>19</v>
      </c>
      <c r="P765" t="s">
        <v>236</v>
      </c>
      <c r="Q765" s="1">
        <v>37384</v>
      </c>
      <c r="R765">
        <v>1900</v>
      </c>
      <c r="S765" t="s">
        <v>19</v>
      </c>
      <c r="T765" t="s">
        <v>19</v>
      </c>
      <c r="U765" t="s">
        <v>19</v>
      </c>
      <c r="V765" t="s">
        <v>19</v>
      </c>
      <c r="W765" t="s">
        <v>861</v>
      </c>
    </row>
    <row r="766" spans="1:24" x14ac:dyDescent="0.25">
      <c r="A766">
        <v>5288834</v>
      </c>
      <c r="B766" t="s">
        <v>5732</v>
      </c>
      <c r="C766" s="1">
        <v>37384</v>
      </c>
      <c r="D766">
        <v>2002</v>
      </c>
      <c r="E766">
        <v>0</v>
      </c>
      <c r="F766">
        <v>0</v>
      </c>
      <c r="G766">
        <v>0</v>
      </c>
      <c r="H766">
        <f>VLOOKUP(D766,DF!$A$2:$B$75,2)*G766</f>
        <v>0</v>
      </c>
      <c r="I766" t="s">
        <v>859</v>
      </c>
      <c r="J766" s="1">
        <v>37384</v>
      </c>
      <c r="K766">
        <v>138</v>
      </c>
      <c r="L766" t="s">
        <v>24</v>
      </c>
      <c r="M766">
        <v>1133353</v>
      </c>
      <c r="N766" t="s">
        <v>331</v>
      </c>
      <c r="O766" t="s">
        <v>19</v>
      </c>
      <c r="P766" t="s">
        <v>859</v>
      </c>
      <c r="Q766" s="1">
        <v>37384</v>
      </c>
      <c r="R766">
        <v>430</v>
      </c>
      <c r="S766" t="s">
        <v>19</v>
      </c>
      <c r="T766" t="s">
        <v>19</v>
      </c>
      <c r="U766" t="s">
        <v>19</v>
      </c>
      <c r="V766" t="s">
        <v>19</v>
      </c>
      <c r="W766" t="s">
        <v>858</v>
      </c>
    </row>
    <row r="767" spans="1:24" x14ac:dyDescent="0.25">
      <c r="A767">
        <v>5288833</v>
      </c>
      <c r="B767" t="s">
        <v>5789</v>
      </c>
      <c r="C767" s="1">
        <v>37384</v>
      </c>
      <c r="D767">
        <v>2002</v>
      </c>
      <c r="E767">
        <v>0</v>
      </c>
      <c r="F767">
        <v>0</v>
      </c>
      <c r="G767">
        <v>0</v>
      </c>
      <c r="H767">
        <f>VLOOKUP(D767,DF!$A$2:$B$75,2)*G767</f>
        <v>0</v>
      </c>
      <c r="I767" t="s">
        <v>420</v>
      </c>
      <c r="J767" s="1">
        <v>37384</v>
      </c>
      <c r="K767">
        <v>118</v>
      </c>
      <c r="L767" t="s">
        <v>24</v>
      </c>
      <c r="M767">
        <v>1133353</v>
      </c>
      <c r="N767" t="s">
        <v>331</v>
      </c>
      <c r="O767" t="s">
        <v>19</v>
      </c>
      <c r="P767" t="s">
        <v>420</v>
      </c>
      <c r="Q767" s="1">
        <v>37384</v>
      </c>
      <c r="R767">
        <v>430</v>
      </c>
      <c r="S767" t="s">
        <v>19</v>
      </c>
      <c r="T767" t="s">
        <v>19</v>
      </c>
      <c r="U767" t="s">
        <v>19</v>
      </c>
      <c r="V767" t="s">
        <v>19</v>
      </c>
      <c r="W767" t="s">
        <v>858</v>
      </c>
    </row>
    <row r="768" spans="1:24" x14ac:dyDescent="0.25">
      <c r="A768">
        <v>5288832</v>
      </c>
      <c r="B768" t="s">
        <v>5743</v>
      </c>
      <c r="C768" s="1">
        <v>37384</v>
      </c>
      <c r="D768">
        <v>2002</v>
      </c>
      <c r="E768">
        <v>0</v>
      </c>
      <c r="F768">
        <v>0</v>
      </c>
      <c r="G768">
        <v>0</v>
      </c>
      <c r="H768">
        <f>VLOOKUP(D768,DF!$A$2:$B$75,2)*G768</f>
        <v>0</v>
      </c>
      <c r="I768" t="s">
        <v>856</v>
      </c>
      <c r="J768" s="1">
        <v>37384</v>
      </c>
      <c r="K768">
        <v>56</v>
      </c>
      <c r="L768" t="s">
        <v>24</v>
      </c>
      <c r="M768">
        <v>1133353</v>
      </c>
      <c r="N768" t="s">
        <v>331</v>
      </c>
      <c r="O768" t="s">
        <v>19</v>
      </c>
      <c r="P768" t="s">
        <v>856</v>
      </c>
      <c r="Q768" s="1">
        <v>37384</v>
      </c>
      <c r="R768">
        <v>400</v>
      </c>
      <c r="S768" t="s">
        <v>19</v>
      </c>
      <c r="T768" t="s">
        <v>19</v>
      </c>
      <c r="U768" t="s">
        <v>19</v>
      </c>
      <c r="V768" t="s">
        <v>19</v>
      </c>
      <c r="W768" t="s">
        <v>857</v>
      </c>
    </row>
    <row r="769" spans="1:23" x14ac:dyDescent="0.25">
      <c r="A769">
        <v>5298556</v>
      </c>
      <c r="B769" t="s">
        <v>5734</v>
      </c>
      <c r="C769" s="1">
        <v>37384</v>
      </c>
      <c r="D769">
        <v>2002</v>
      </c>
      <c r="E769">
        <v>0</v>
      </c>
      <c r="F769">
        <v>0</v>
      </c>
      <c r="G769">
        <v>0</v>
      </c>
      <c r="H769">
        <f>VLOOKUP(D769,DF!$A$2:$B$75,2)*G769</f>
        <v>0</v>
      </c>
      <c r="I769" t="s">
        <v>850</v>
      </c>
      <c r="J769" s="1">
        <v>37384</v>
      </c>
      <c r="K769">
        <v>15</v>
      </c>
      <c r="L769" t="s">
        <v>24</v>
      </c>
      <c r="M769">
        <v>1136538</v>
      </c>
      <c r="N769" t="s">
        <v>331</v>
      </c>
      <c r="O769" t="s">
        <v>19</v>
      </c>
      <c r="P769" t="s">
        <v>850</v>
      </c>
      <c r="Q769" s="1">
        <v>37384</v>
      </c>
      <c r="R769">
        <v>300</v>
      </c>
      <c r="S769" t="s">
        <v>19</v>
      </c>
      <c r="T769" t="s">
        <v>19</v>
      </c>
      <c r="U769" t="s">
        <v>19</v>
      </c>
      <c r="V769" t="s">
        <v>19</v>
      </c>
      <c r="W769" t="s">
        <v>854</v>
      </c>
    </row>
    <row r="770" spans="1:23" x14ac:dyDescent="0.25">
      <c r="A770">
        <v>5288476</v>
      </c>
      <c r="B770" t="s">
        <v>5734</v>
      </c>
      <c r="C770" s="1">
        <v>37384</v>
      </c>
      <c r="D770">
        <v>2002</v>
      </c>
      <c r="E770">
        <v>0</v>
      </c>
      <c r="F770">
        <v>0</v>
      </c>
      <c r="G770">
        <v>0</v>
      </c>
      <c r="H770">
        <f>VLOOKUP(D770,DF!$A$2:$B$75,2)*G770</f>
        <v>0</v>
      </c>
      <c r="I770" t="s">
        <v>469</v>
      </c>
      <c r="J770" s="1">
        <v>37384</v>
      </c>
      <c r="K770">
        <v>1537</v>
      </c>
      <c r="L770" t="s">
        <v>24</v>
      </c>
      <c r="M770">
        <v>1133347</v>
      </c>
      <c r="N770" t="s">
        <v>331</v>
      </c>
      <c r="O770" t="s">
        <v>19</v>
      </c>
      <c r="P770" t="s">
        <v>469</v>
      </c>
      <c r="Q770" s="1">
        <v>37384</v>
      </c>
      <c r="R770">
        <v>1837</v>
      </c>
      <c r="S770" t="s">
        <v>19</v>
      </c>
      <c r="T770" t="s">
        <v>19</v>
      </c>
      <c r="U770" t="s">
        <v>19</v>
      </c>
      <c r="V770" t="s">
        <v>19</v>
      </c>
      <c r="W770" t="s">
        <v>475</v>
      </c>
    </row>
    <row r="771" spans="1:23" x14ac:dyDescent="0.25">
      <c r="A771">
        <v>5298561</v>
      </c>
      <c r="B771" t="s">
        <v>5745</v>
      </c>
      <c r="C771" s="1">
        <v>37384</v>
      </c>
      <c r="D771">
        <v>2002</v>
      </c>
      <c r="E771">
        <v>0</v>
      </c>
      <c r="F771">
        <v>0</v>
      </c>
      <c r="G771">
        <v>0</v>
      </c>
      <c r="H771">
        <f>VLOOKUP(D771,DF!$A$2:$B$75,2)*G771</f>
        <v>0</v>
      </c>
      <c r="I771" t="s">
        <v>654</v>
      </c>
      <c r="J771" s="1">
        <v>37384</v>
      </c>
      <c r="K771">
        <v>45</v>
      </c>
      <c r="L771" t="s">
        <v>24</v>
      </c>
      <c r="M771">
        <v>1136538</v>
      </c>
      <c r="N771" t="s">
        <v>331</v>
      </c>
      <c r="O771" t="s">
        <v>19</v>
      </c>
      <c r="P771" t="s">
        <v>654</v>
      </c>
      <c r="Q771" s="1">
        <v>37384</v>
      </c>
      <c r="R771">
        <v>400</v>
      </c>
      <c r="S771" t="s">
        <v>19</v>
      </c>
      <c r="T771" t="s">
        <v>19</v>
      </c>
      <c r="U771" t="s">
        <v>19</v>
      </c>
      <c r="V771" t="s">
        <v>19</v>
      </c>
      <c r="W771" t="s">
        <v>855</v>
      </c>
    </row>
    <row r="772" spans="1:23" x14ac:dyDescent="0.25">
      <c r="A772">
        <v>5288830</v>
      </c>
      <c r="B772" t="s">
        <v>5732</v>
      </c>
      <c r="C772" s="1">
        <v>37385</v>
      </c>
      <c r="D772">
        <v>2002</v>
      </c>
      <c r="E772">
        <v>0</v>
      </c>
      <c r="F772">
        <v>0</v>
      </c>
      <c r="G772">
        <v>0</v>
      </c>
      <c r="H772">
        <f>VLOOKUP(D772,DF!$A$2:$B$75,2)*G772</f>
        <v>0</v>
      </c>
      <c r="I772" t="s">
        <v>546</v>
      </c>
      <c r="J772" s="1">
        <v>37385</v>
      </c>
      <c r="K772">
        <v>208</v>
      </c>
      <c r="L772" t="s">
        <v>24</v>
      </c>
      <c r="M772">
        <v>1133351</v>
      </c>
      <c r="N772" t="s">
        <v>331</v>
      </c>
      <c r="O772" t="s">
        <v>19</v>
      </c>
      <c r="P772" t="s">
        <v>546</v>
      </c>
      <c r="Q772" s="1">
        <v>37385</v>
      </c>
      <c r="R772">
        <v>300</v>
      </c>
      <c r="S772" t="s">
        <v>19</v>
      </c>
      <c r="T772" t="s">
        <v>19</v>
      </c>
      <c r="U772" t="s">
        <v>19</v>
      </c>
      <c r="V772" t="s">
        <v>19</v>
      </c>
      <c r="W772" t="s">
        <v>862</v>
      </c>
    </row>
    <row r="773" spans="1:23" x14ac:dyDescent="0.25">
      <c r="A773">
        <v>5294995</v>
      </c>
      <c r="B773" t="s">
        <v>5725</v>
      </c>
      <c r="C773" s="1">
        <v>37387</v>
      </c>
      <c r="D773">
        <v>2002</v>
      </c>
      <c r="E773">
        <v>0</v>
      </c>
      <c r="F773">
        <v>0</v>
      </c>
      <c r="G773">
        <v>0</v>
      </c>
      <c r="H773">
        <f>VLOOKUP(D773,DF!$A$2:$B$75,2)*G773</f>
        <v>0</v>
      </c>
      <c r="I773" t="s">
        <v>865</v>
      </c>
      <c r="J773" s="1">
        <v>37387</v>
      </c>
      <c r="K773">
        <v>1940</v>
      </c>
      <c r="L773" t="s">
        <v>24</v>
      </c>
      <c r="M773">
        <v>1135213</v>
      </c>
      <c r="N773" t="s">
        <v>392</v>
      </c>
      <c r="O773" t="s">
        <v>19</v>
      </c>
      <c r="P773" t="s">
        <v>865</v>
      </c>
      <c r="Q773" s="1">
        <v>37387</v>
      </c>
      <c r="R773">
        <v>2240</v>
      </c>
      <c r="S773" t="s">
        <v>19</v>
      </c>
      <c r="T773" t="s">
        <v>19</v>
      </c>
      <c r="U773" t="s">
        <v>19</v>
      </c>
      <c r="V773" t="s">
        <v>19</v>
      </c>
      <c r="W773" t="s">
        <v>866</v>
      </c>
    </row>
    <row r="774" spans="1:23" x14ac:dyDescent="0.25">
      <c r="A774">
        <v>5295268</v>
      </c>
      <c r="B774" t="s">
        <v>5699</v>
      </c>
      <c r="C774" s="1">
        <v>37387</v>
      </c>
      <c r="D774">
        <v>2002</v>
      </c>
      <c r="E774">
        <v>0</v>
      </c>
      <c r="F774">
        <v>0</v>
      </c>
      <c r="G774">
        <v>0</v>
      </c>
      <c r="H774">
        <f>VLOOKUP(D774,DF!$A$2:$B$75,2)*G774</f>
        <v>0</v>
      </c>
      <c r="I774" t="s">
        <v>19</v>
      </c>
      <c r="J774" s="1">
        <v>37387</v>
      </c>
      <c r="K774">
        <v>800</v>
      </c>
      <c r="L774" t="s">
        <v>18</v>
      </c>
      <c r="M774">
        <v>1135218</v>
      </c>
      <c r="N774" t="s">
        <v>370</v>
      </c>
      <c r="O774" t="s">
        <v>19</v>
      </c>
      <c r="P774" t="s">
        <v>19</v>
      </c>
      <c r="Q774" s="1">
        <v>37388</v>
      </c>
      <c r="R774">
        <v>200</v>
      </c>
      <c r="S774" t="s">
        <v>19</v>
      </c>
      <c r="T774" t="s">
        <v>19</v>
      </c>
      <c r="U774" t="s">
        <v>19</v>
      </c>
      <c r="V774" t="s">
        <v>19</v>
      </c>
      <c r="W774" t="s">
        <v>863</v>
      </c>
    </row>
    <row r="775" spans="1:23" x14ac:dyDescent="0.25">
      <c r="A775">
        <v>5294996</v>
      </c>
      <c r="B775" t="s">
        <v>5700</v>
      </c>
      <c r="C775" s="1">
        <v>37387</v>
      </c>
      <c r="D775">
        <v>2002</v>
      </c>
      <c r="E775">
        <v>0</v>
      </c>
      <c r="F775">
        <v>0</v>
      </c>
      <c r="G775">
        <v>0</v>
      </c>
      <c r="H775">
        <f>VLOOKUP(D775,DF!$A$2:$B$75,2)*G775</f>
        <v>0</v>
      </c>
      <c r="I775" t="s">
        <v>17</v>
      </c>
      <c r="J775" s="1">
        <v>37387</v>
      </c>
      <c r="K775">
        <v>1900</v>
      </c>
      <c r="L775" t="s">
        <v>24</v>
      </c>
      <c r="M775">
        <v>1135213</v>
      </c>
      <c r="N775" t="s">
        <v>331</v>
      </c>
      <c r="O775" t="s">
        <v>19</v>
      </c>
      <c r="P775" t="s">
        <v>17</v>
      </c>
      <c r="Q775" s="1">
        <v>37387</v>
      </c>
      <c r="R775">
        <v>2200</v>
      </c>
      <c r="S775" t="s">
        <v>19</v>
      </c>
      <c r="T775" t="s">
        <v>19</v>
      </c>
      <c r="U775" t="s">
        <v>19</v>
      </c>
      <c r="V775" t="s">
        <v>19</v>
      </c>
      <c r="W775" t="s">
        <v>864</v>
      </c>
    </row>
    <row r="776" spans="1:23" x14ac:dyDescent="0.25">
      <c r="A776">
        <v>5288739</v>
      </c>
      <c r="B776" t="s">
        <v>5741</v>
      </c>
      <c r="C776" s="1">
        <v>37388</v>
      </c>
      <c r="D776">
        <v>2002</v>
      </c>
      <c r="E776">
        <v>0</v>
      </c>
      <c r="F776">
        <v>0</v>
      </c>
      <c r="G776">
        <v>500000</v>
      </c>
      <c r="H776">
        <f>VLOOKUP(D776,DF!$A$2:$B$75,2)*G776</f>
        <v>845000</v>
      </c>
      <c r="I776" t="s">
        <v>606</v>
      </c>
      <c r="J776" s="1">
        <v>37388</v>
      </c>
      <c r="K776">
        <v>200</v>
      </c>
      <c r="L776" t="s">
        <v>24</v>
      </c>
      <c r="M776">
        <v>1133348</v>
      </c>
      <c r="N776" t="s">
        <v>331</v>
      </c>
      <c r="O776" t="s">
        <v>19</v>
      </c>
      <c r="P776" t="s">
        <v>606</v>
      </c>
      <c r="Q776" s="1">
        <v>37388</v>
      </c>
      <c r="R776">
        <v>600</v>
      </c>
      <c r="S776" t="s">
        <v>19</v>
      </c>
      <c r="T776" t="s">
        <v>19</v>
      </c>
      <c r="U776" t="s">
        <v>19</v>
      </c>
      <c r="V776" t="s">
        <v>19</v>
      </c>
      <c r="W776" t="s">
        <v>867</v>
      </c>
    </row>
    <row r="777" spans="1:23" x14ac:dyDescent="0.25">
      <c r="A777">
        <v>5287769</v>
      </c>
      <c r="B777" t="s">
        <v>5742</v>
      </c>
      <c r="C777" s="1">
        <v>37392</v>
      </c>
      <c r="D777">
        <v>2002</v>
      </c>
      <c r="E777">
        <v>0</v>
      </c>
      <c r="F777">
        <v>0</v>
      </c>
      <c r="G777">
        <v>0</v>
      </c>
      <c r="H777">
        <f>VLOOKUP(D777,DF!$A$2:$B$75,2)*G777</f>
        <v>0</v>
      </c>
      <c r="I777" t="s">
        <v>869</v>
      </c>
      <c r="J777" s="1">
        <v>37392</v>
      </c>
      <c r="K777">
        <v>325</v>
      </c>
      <c r="L777" t="s">
        <v>24</v>
      </c>
      <c r="M777">
        <v>1133358</v>
      </c>
      <c r="N777" t="s">
        <v>331</v>
      </c>
      <c r="O777" t="s">
        <v>19</v>
      </c>
      <c r="P777" t="s">
        <v>869</v>
      </c>
      <c r="Q777" s="1">
        <v>37392</v>
      </c>
      <c r="R777">
        <v>500</v>
      </c>
      <c r="S777" t="s">
        <v>19</v>
      </c>
      <c r="T777" t="s">
        <v>19</v>
      </c>
      <c r="U777" t="s">
        <v>19</v>
      </c>
      <c r="V777" t="s">
        <v>19</v>
      </c>
      <c r="W777" t="s">
        <v>870</v>
      </c>
    </row>
    <row r="778" spans="1:23" x14ac:dyDescent="0.25">
      <c r="A778">
        <v>5287691</v>
      </c>
      <c r="B778" t="s">
        <v>5769</v>
      </c>
      <c r="C778" s="1">
        <v>37392</v>
      </c>
      <c r="D778">
        <v>2002</v>
      </c>
      <c r="E778">
        <v>0</v>
      </c>
      <c r="F778">
        <v>0</v>
      </c>
      <c r="G778">
        <v>0</v>
      </c>
      <c r="H778">
        <f>VLOOKUP(D778,DF!$A$2:$B$75,2)*G778</f>
        <v>0</v>
      </c>
      <c r="I778" t="s">
        <v>593</v>
      </c>
      <c r="J778" s="1">
        <v>37392</v>
      </c>
      <c r="K778">
        <v>115</v>
      </c>
      <c r="L778" t="s">
        <v>24</v>
      </c>
      <c r="M778">
        <v>1133358</v>
      </c>
      <c r="N778" t="s">
        <v>331</v>
      </c>
      <c r="O778" t="s">
        <v>19</v>
      </c>
      <c r="P778" t="s">
        <v>593</v>
      </c>
      <c r="Q778" s="1">
        <v>37392</v>
      </c>
      <c r="R778">
        <v>835</v>
      </c>
      <c r="S778" t="s">
        <v>19</v>
      </c>
      <c r="T778" t="s">
        <v>19</v>
      </c>
      <c r="U778" t="s">
        <v>19</v>
      </c>
      <c r="V778" t="s">
        <v>19</v>
      </c>
      <c r="W778" t="s">
        <v>868</v>
      </c>
    </row>
    <row r="779" spans="1:23" x14ac:dyDescent="0.25">
      <c r="A779">
        <v>5287678</v>
      </c>
      <c r="B779" t="s">
        <v>5731</v>
      </c>
      <c r="C779" s="1">
        <v>37400</v>
      </c>
      <c r="D779">
        <v>2002</v>
      </c>
      <c r="E779">
        <v>0</v>
      </c>
      <c r="F779">
        <v>0</v>
      </c>
      <c r="G779">
        <v>0</v>
      </c>
      <c r="H779">
        <f>VLOOKUP(D779,DF!$A$2:$B$75,2)*G779</f>
        <v>0</v>
      </c>
      <c r="I779" t="s">
        <v>661</v>
      </c>
      <c r="J779" s="1">
        <v>37400</v>
      </c>
      <c r="K779">
        <v>600</v>
      </c>
      <c r="L779" t="s">
        <v>24</v>
      </c>
      <c r="M779">
        <v>1133357</v>
      </c>
      <c r="N779" t="s">
        <v>331</v>
      </c>
      <c r="O779" t="s">
        <v>19</v>
      </c>
      <c r="P779" t="s">
        <v>661</v>
      </c>
      <c r="Q779" s="1">
        <v>37400</v>
      </c>
      <c r="R779">
        <v>905</v>
      </c>
      <c r="S779" t="s">
        <v>19</v>
      </c>
      <c r="T779" t="s">
        <v>19</v>
      </c>
      <c r="U779" t="s">
        <v>19</v>
      </c>
      <c r="V779" t="s">
        <v>19</v>
      </c>
      <c r="W779" t="s">
        <v>912</v>
      </c>
    </row>
    <row r="780" spans="1:23" x14ac:dyDescent="0.25">
      <c r="A780">
        <v>5288154</v>
      </c>
      <c r="B780" t="s">
        <v>5741</v>
      </c>
      <c r="C780" s="1">
        <v>37400</v>
      </c>
      <c r="D780">
        <v>2002</v>
      </c>
      <c r="E780">
        <v>0</v>
      </c>
      <c r="F780">
        <v>0</v>
      </c>
      <c r="G780">
        <v>0</v>
      </c>
      <c r="H780">
        <f>VLOOKUP(D780,DF!$A$2:$B$75,2)*G780</f>
        <v>0</v>
      </c>
      <c r="I780" t="s">
        <v>871</v>
      </c>
      <c r="J780" s="1">
        <v>37400</v>
      </c>
      <c r="K780">
        <v>8</v>
      </c>
      <c r="L780" t="s">
        <v>24</v>
      </c>
      <c r="M780">
        <v>1133357</v>
      </c>
      <c r="N780" t="s">
        <v>331</v>
      </c>
      <c r="O780" t="s">
        <v>19</v>
      </c>
      <c r="P780" t="s">
        <v>871</v>
      </c>
      <c r="Q780" s="1">
        <v>37400</v>
      </c>
      <c r="R780">
        <v>910</v>
      </c>
      <c r="S780" t="s">
        <v>19</v>
      </c>
      <c r="T780" t="s">
        <v>19</v>
      </c>
      <c r="U780" t="s">
        <v>19</v>
      </c>
      <c r="V780" t="s">
        <v>19</v>
      </c>
      <c r="W780" t="s">
        <v>872</v>
      </c>
    </row>
    <row r="781" spans="1:23" x14ac:dyDescent="0.25">
      <c r="A781">
        <v>5288934</v>
      </c>
      <c r="B781" t="s">
        <v>5741</v>
      </c>
      <c r="C781" s="1">
        <v>37400</v>
      </c>
      <c r="D781">
        <v>2002</v>
      </c>
      <c r="E781">
        <v>0</v>
      </c>
      <c r="F781">
        <v>0</v>
      </c>
      <c r="G781">
        <v>0</v>
      </c>
      <c r="H781">
        <f>VLOOKUP(D781,DF!$A$2:$B$75,2)*G781</f>
        <v>0</v>
      </c>
      <c r="I781" t="s">
        <v>877</v>
      </c>
      <c r="J781" s="1">
        <v>37400</v>
      </c>
      <c r="K781">
        <v>110</v>
      </c>
      <c r="L781" t="s">
        <v>24</v>
      </c>
      <c r="M781">
        <v>1133357</v>
      </c>
      <c r="N781" t="s">
        <v>331</v>
      </c>
      <c r="O781" t="s">
        <v>19</v>
      </c>
      <c r="P781" t="s">
        <v>877</v>
      </c>
      <c r="Q781" s="1">
        <v>37400</v>
      </c>
      <c r="R781">
        <v>910</v>
      </c>
      <c r="S781" t="s">
        <v>19</v>
      </c>
      <c r="T781" t="s">
        <v>19</v>
      </c>
      <c r="U781" t="s">
        <v>19</v>
      </c>
      <c r="V781" t="s">
        <v>19</v>
      </c>
      <c r="W781" t="s">
        <v>878</v>
      </c>
    </row>
    <row r="782" spans="1:23" x14ac:dyDescent="0.25">
      <c r="A782">
        <v>5288937</v>
      </c>
      <c r="B782" t="s">
        <v>5741</v>
      </c>
      <c r="C782" s="1">
        <v>37400</v>
      </c>
      <c r="D782">
        <v>2002</v>
      </c>
      <c r="E782">
        <v>0</v>
      </c>
      <c r="F782">
        <v>0</v>
      </c>
      <c r="G782">
        <v>0</v>
      </c>
      <c r="H782">
        <f>VLOOKUP(D782,DF!$A$2:$B$75,2)*G782</f>
        <v>0</v>
      </c>
      <c r="I782" t="s">
        <v>877</v>
      </c>
      <c r="J782" s="1">
        <v>37400</v>
      </c>
      <c r="K782">
        <v>140</v>
      </c>
      <c r="L782" t="s">
        <v>24</v>
      </c>
      <c r="M782">
        <v>1133357</v>
      </c>
      <c r="N782" t="s">
        <v>392</v>
      </c>
      <c r="O782" t="s">
        <v>19</v>
      </c>
      <c r="P782" t="s">
        <v>877</v>
      </c>
      <c r="Q782" s="1">
        <v>37400</v>
      </c>
      <c r="R782">
        <v>910</v>
      </c>
      <c r="S782" t="s">
        <v>19</v>
      </c>
      <c r="T782" t="s">
        <v>19</v>
      </c>
      <c r="U782" t="s">
        <v>19</v>
      </c>
      <c r="V782" t="s">
        <v>19</v>
      </c>
      <c r="W782" t="s">
        <v>882</v>
      </c>
    </row>
    <row r="783" spans="1:23" x14ac:dyDescent="0.25">
      <c r="A783">
        <v>5288939</v>
      </c>
      <c r="B783" t="s">
        <v>5741</v>
      </c>
      <c r="C783" s="1">
        <v>37400</v>
      </c>
      <c r="D783">
        <v>2002</v>
      </c>
      <c r="E783">
        <v>0</v>
      </c>
      <c r="F783">
        <v>0</v>
      </c>
      <c r="G783">
        <v>0</v>
      </c>
      <c r="H783">
        <f>VLOOKUP(D783,DF!$A$2:$B$75,2)*G783</f>
        <v>0</v>
      </c>
      <c r="I783" t="s">
        <v>883</v>
      </c>
      <c r="J783" s="1">
        <v>37400</v>
      </c>
      <c r="K783">
        <v>140</v>
      </c>
      <c r="L783" t="s">
        <v>24</v>
      </c>
      <c r="M783">
        <v>1133357</v>
      </c>
      <c r="N783" t="s">
        <v>392</v>
      </c>
      <c r="O783" t="s">
        <v>19</v>
      </c>
      <c r="P783" t="s">
        <v>883</v>
      </c>
      <c r="Q783" s="1">
        <v>37400</v>
      </c>
      <c r="R783">
        <v>910</v>
      </c>
      <c r="S783" t="s">
        <v>19</v>
      </c>
      <c r="T783" t="s">
        <v>19</v>
      </c>
      <c r="U783" t="s">
        <v>19</v>
      </c>
      <c r="V783" t="s">
        <v>19</v>
      </c>
      <c r="W783" t="s">
        <v>884</v>
      </c>
    </row>
    <row r="784" spans="1:23" x14ac:dyDescent="0.25">
      <c r="A784">
        <v>5288938</v>
      </c>
      <c r="B784" t="s">
        <v>5741</v>
      </c>
      <c r="C784" s="1">
        <v>37400</v>
      </c>
      <c r="D784">
        <v>2002</v>
      </c>
      <c r="E784">
        <v>0</v>
      </c>
      <c r="F784">
        <v>0</v>
      </c>
      <c r="G784">
        <v>0</v>
      </c>
      <c r="H784">
        <f>VLOOKUP(D784,DF!$A$2:$B$75,2)*G784</f>
        <v>0</v>
      </c>
      <c r="I784" t="s">
        <v>877</v>
      </c>
      <c r="J784" s="1">
        <v>37400</v>
      </c>
      <c r="K784">
        <v>140</v>
      </c>
      <c r="L784" t="s">
        <v>24</v>
      </c>
      <c r="M784">
        <v>1133357</v>
      </c>
      <c r="N784" t="s">
        <v>392</v>
      </c>
      <c r="O784" t="s">
        <v>19</v>
      </c>
      <c r="P784" t="s">
        <v>877</v>
      </c>
      <c r="Q784" s="1">
        <v>37400</v>
      </c>
      <c r="R784">
        <v>910</v>
      </c>
      <c r="S784" t="s">
        <v>19</v>
      </c>
      <c r="T784" t="s">
        <v>19</v>
      </c>
      <c r="U784" t="s">
        <v>19</v>
      </c>
      <c r="V784" t="s">
        <v>19</v>
      </c>
      <c r="W784" t="s">
        <v>885</v>
      </c>
    </row>
    <row r="785" spans="1:23" x14ac:dyDescent="0.25">
      <c r="A785">
        <v>5287672</v>
      </c>
      <c r="B785" t="s">
        <v>5741</v>
      </c>
      <c r="C785" s="1">
        <v>37400</v>
      </c>
      <c r="D785">
        <v>2002</v>
      </c>
      <c r="E785">
        <v>0</v>
      </c>
      <c r="F785">
        <v>0</v>
      </c>
      <c r="G785">
        <v>0</v>
      </c>
      <c r="H785">
        <f>VLOOKUP(D785,DF!$A$2:$B$75,2)*G785</f>
        <v>0</v>
      </c>
      <c r="I785" t="s">
        <v>871</v>
      </c>
      <c r="J785" s="1">
        <v>37400</v>
      </c>
      <c r="K785">
        <v>405</v>
      </c>
      <c r="L785" t="s">
        <v>24</v>
      </c>
      <c r="M785">
        <v>1133357</v>
      </c>
      <c r="N785" t="s">
        <v>392</v>
      </c>
      <c r="O785" t="s">
        <v>19</v>
      </c>
      <c r="P785" t="s">
        <v>871</v>
      </c>
      <c r="Q785" s="1">
        <v>37400</v>
      </c>
      <c r="R785">
        <v>910</v>
      </c>
      <c r="S785" t="s">
        <v>19</v>
      </c>
      <c r="T785" t="s">
        <v>19</v>
      </c>
      <c r="U785" t="s">
        <v>19</v>
      </c>
      <c r="V785" t="s">
        <v>19</v>
      </c>
      <c r="W785" t="s">
        <v>902</v>
      </c>
    </row>
    <row r="786" spans="1:23" x14ac:dyDescent="0.25">
      <c r="A786">
        <v>5288149</v>
      </c>
      <c r="B786" t="s">
        <v>5741</v>
      </c>
      <c r="C786" s="1">
        <v>37400</v>
      </c>
      <c r="D786">
        <v>2002</v>
      </c>
      <c r="E786">
        <v>0</v>
      </c>
      <c r="F786">
        <v>0</v>
      </c>
      <c r="G786">
        <v>0</v>
      </c>
      <c r="H786">
        <f>VLOOKUP(D786,DF!$A$2:$B$75,2)*G786</f>
        <v>0</v>
      </c>
      <c r="I786" t="s">
        <v>871</v>
      </c>
      <c r="J786" s="1">
        <v>37400</v>
      </c>
      <c r="K786">
        <v>2047</v>
      </c>
      <c r="L786" t="s">
        <v>24</v>
      </c>
      <c r="M786">
        <v>1133356</v>
      </c>
      <c r="N786" t="s">
        <v>331</v>
      </c>
      <c r="O786" t="s">
        <v>19</v>
      </c>
      <c r="P786" t="s">
        <v>871</v>
      </c>
      <c r="Q786" s="1">
        <v>37400</v>
      </c>
      <c r="R786">
        <v>2245</v>
      </c>
      <c r="S786" t="s">
        <v>19</v>
      </c>
      <c r="T786" t="s">
        <v>19</v>
      </c>
      <c r="U786" t="s">
        <v>19</v>
      </c>
      <c r="V786" t="s">
        <v>19</v>
      </c>
      <c r="W786" t="s">
        <v>924</v>
      </c>
    </row>
    <row r="787" spans="1:23" x14ac:dyDescent="0.25">
      <c r="A787">
        <v>5287677</v>
      </c>
      <c r="B787" t="s">
        <v>5790</v>
      </c>
      <c r="C787" s="1">
        <v>37400</v>
      </c>
      <c r="D787">
        <v>2002</v>
      </c>
      <c r="E787">
        <v>0</v>
      </c>
      <c r="F787">
        <v>0</v>
      </c>
      <c r="G787">
        <v>0</v>
      </c>
      <c r="H787">
        <f>VLOOKUP(D787,DF!$A$2:$B$75,2)*G787</f>
        <v>0</v>
      </c>
      <c r="I787" t="s">
        <v>454</v>
      </c>
      <c r="J787" s="1">
        <v>37400</v>
      </c>
      <c r="K787">
        <v>545</v>
      </c>
      <c r="L787" t="s">
        <v>24</v>
      </c>
      <c r="M787">
        <v>1133357</v>
      </c>
      <c r="N787" t="s">
        <v>331</v>
      </c>
      <c r="O787" t="s">
        <v>19</v>
      </c>
      <c r="P787" t="s">
        <v>454</v>
      </c>
      <c r="Q787" s="1">
        <v>37400</v>
      </c>
      <c r="R787">
        <v>620</v>
      </c>
      <c r="S787" t="s">
        <v>19</v>
      </c>
      <c r="T787" t="s">
        <v>19</v>
      </c>
      <c r="U787" t="s">
        <v>19</v>
      </c>
      <c r="V787" t="s">
        <v>19</v>
      </c>
      <c r="W787" t="s">
        <v>911</v>
      </c>
    </row>
    <row r="788" spans="1:23" x14ac:dyDescent="0.25">
      <c r="A788">
        <v>5288151</v>
      </c>
      <c r="B788" t="s">
        <v>5790</v>
      </c>
      <c r="C788" s="1">
        <v>37400</v>
      </c>
      <c r="D788">
        <v>2002</v>
      </c>
      <c r="E788">
        <v>0</v>
      </c>
      <c r="F788">
        <v>0</v>
      </c>
      <c r="G788">
        <v>0</v>
      </c>
      <c r="H788">
        <f>VLOOKUP(D788,DF!$A$2:$B$75,2)*G788</f>
        <v>0</v>
      </c>
      <c r="I788" t="s">
        <v>544</v>
      </c>
      <c r="J788" s="1">
        <v>37400</v>
      </c>
      <c r="K788">
        <v>2115</v>
      </c>
      <c r="L788" t="s">
        <v>24</v>
      </c>
      <c r="M788">
        <v>1133356</v>
      </c>
      <c r="N788" t="s">
        <v>331</v>
      </c>
      <c r="O788" t="s">
        <v>19</v>
      </c>
      <c r="P788" t="s">
        <v>544</v>
      </c>
      <c r="Q788" s="1">
        <v>37400</v>
      </c>
      <c r="R788">
        <v>2225</v>
      </c>
      <c r="S788" t="s">
        <v>19</v>
      </c>
      <c r="T788" t="s">
        <v>19</v>
      </c>
      <c r="U788" t="s">
        <v>19</v>
      </c>
      <c r="V788" t="s">
        <v>19</v>
      </c>
      <c r="W788" t="s">
        <v>930</v>
      </c>
    </row>
    <row r="789" spans="1:23" x14ac:dyDescent="0.25">
      <c r="A789">
        <v>5291452</v>
      </c>
      <c r="B789" t="s">
        <v>5747</v>
      </c>
      <c r="C789" s="1">
        <v>37400</v>
      </c>
      <c r="D789">
        <v>2002</v>
      </c>
      <c r="E789">
        <v>0</v>
      </c>
      <c r="F789">
        <v>0</v>
      </c>
      <c r="G789">
        <v>0</v>
      </c>
      <c r="H789">
        <f>VLOOKUP(D789,DF!$A$2:$B$75,2)*G789</f>
        <v>0</v>
      </c>
      <c r="I789" t="s">
        <v>410</v>
      </c>
      <c r="J789" s="1">
        <v>37400</v>
      </c>
      <c r="K789">
        <v>2230</v>
      </c>
      <c r="L789" t="s">
        <v>24</v>
      </c>
      <c r="M789">
        <v>1134535</v>
      </c>
      <c r="N789" t="s">
        <v>331</v>
      </c>
      <c r="O789" t="s">
        <v>19</v>
      </c>
      <c r="P789" t="s">
        <v>410</v>
      </c>
      <c r="Q789" s="1">
        <v>37400</v>
      </c>
      <c r="R789">
        <v>2230</v>
      </c>
      <c r="S789" t="s">
        <v>19</v>
      </c>
      <c r="T789" t="s">
        <v>19</v>
      </c>
      <c r="U789" t="s">
        <v>19</v>
      </c>
      <c r="V789" t="s">
        <v>19</v>
      </c>
      <c r="W789" t="s">
        <v>934</v>
      </c>
    </row>
    <row r="790" spans="1:23" x14ac:dyDescent="0.25">
      <c r="A790">
        <v>5291453</v>
      </c>
      <c r="B790" t="s">
        <v>5747</v>
      </c>
      <c r="C790" s="1">
        <v>37400</v>
      </c>
      <c r="D790">
        <v>2002</v>
      </c>
      <c r="E790">
        <v>0</v>
      </c>
      <c r="F790">
        <v>0</v>
      </c>
      <c r="G790">
        <v>0</v>
      </c>
      <c r="H790">
        <f>VLOOKUP(D790,DF!$A$2:$B$75,2)*G790</f>
        <v>0</v>
      </c>
      <c r="I790" t="s">
        <v>935</v>
      </c>
      <c r="J790" s="1">
        <v>37400</v>
      </c>
      <c r="K790">
        <v>2245</v>
      </c>
      <c r="L790" t="s">
        <v>24</v>
      </c>
      <c r="M790">
        <v>1134535</v>
      </c>
      <c r="N790" t="s">
        <v>331</v>
      </c>
      <c r="O790" t="s">
        <v>19</v>
      </c>
      <c r="P790" t="s">
        <v>935</v>
      </c>
      <c r="Q790" s="1">
        <v>37400</v>
      </c>
      <c r="R790">
        <v>2245</v>
      </c>
      <c r="S790" t="s">
        <v>19</v>
      </c>
      <c r="T790" t="s">
        <v>19</v>
      </c>
      <c r="U790" t="s">
        <v>19</v>
      </c>
      <c r="V790" t="s">
        <v>19</v>
      </c>
      <c r="W790" t="s">
        <v>936</v>
      </c>
    </row>
    <row r="791" spans="1:23" x14ac:dyDescent="0.25">
      <c r="A791">
        <v>5288932</v>
      </c>
      <c r="B791" t="s">
        <v>5740</v>
      </c>
      <c r="C791" s="1">
        <v>37400</v>
      </c>
      <c r="D791">
        <v>2002</v>
      </c>
      <c r="E791">
        <v>0</v>
      </c>
      <c r="F791">
        <v>0</v>
      </c>
      <c r="G791">
        <v>0</v>
      </c>
      <c r="H791">
        <f>VLOOKUP(D791,DF!$A$2:$B$75,2)*G791</f>
        <v>0</v>
      </c>
      <c r="I791" t="s">
        <v>873</v>
      </c>
      <c r="J791" s="1">
        <v>37400</v>
      </c>
      <c r="K791">
        <v>35</v>
      </c>
      <c r="L791" t="s">
        <v>24</v>
      </c>
      <c r="M791">
        <v>1133357</v>
      </c>
      <c r="N791" t="s">
        <v>331</v>
      </c>
      <c r="O791" t="s">
        <v>19</v>
      </c>
      <c r="P791" t="s">
        <v>873</v>
      </c>
      <c r="Q791" s="1">
        <v>37400</v>
      </c>
      <c r="R791">
        <v>910</v>
      </c>
      <c r="S791" t="s">
        <v>19</v>
      </c>
      <c r="T791" t="s">
        <v>19</v>
      </c>
      <c r="U791" t="s">
        <v>19</v>
      </c>
      <c r="V791" t="s">
        <v>19</v>
      </c>
      <c r="W791" t="s">
        <v>874</v>
      </c>
    </row>
    <row r="792" spans="1:23" x14ac:dyDescent="0.25">
      <c r="A792">
        <v>5288933</v>
      </c>
      <c r="B792" t="s">
        <v>5740</v>
      </c>
      <c r="C792" s="1">
        <v>37400</v>
      </c>
      <c r="D792">
        <v>2002</v>
      </c>
      <c r="E792">
        <v>0</v>
      </c>
      <c r="F792">
        <v>0</v>
      </c>
      <c r="G792">
        <v>0</v>
      </c>
      <c r="H792">
        <f>VLOOKUP(D792,DF!$A$2:$B$75,2)*G792</f>
        <v>0</v>
      </c>
      <c r="I792" t="s">
        <v>875</v>
      </c>
      <c r="J792" s="1">
        <v>37400</v>
      </c>
      <c r="K792">
        <v>35</v>
      </c>
      <c r="L792" t="s">
        <v>24</v>
      </c>
      <c r="M792">
        <v>1133357</v>
      </c>
      <c r="N792" t="s">
        <v>331</v>
      </c>
      <c r="O792" t="s">
        <v>19</v>
      </c>
      <c r="P792" t="s">
        <v>875</v>
      </c>
      <c r="Q792" s="1">
        <v>37400</v>
      </c>
      <c r="R792">
        <v>910</v>
      </c>
      <c r="S792" t="s">
        <v>19</v>
      </c>
      <c r="T792" t="s">
        <v>19</v>
      </c>
      <c r="U792" t="s">
        <v>19</v>
      </c>
      <c r="V792" t="s">
        <v>19</v>
      </c>
      <c r="W792" t="s">
        <v>876</v>
      </c>
    </row>
    <row r="793" spans="1:23" x14ac:dyDescent="0.25">
      <c r="A793">
        <v>5287603</v>
      </c>
      <c r="B793" t="s">
        <v>5740</v>
      </c>
      <c r="C793" s="1">
        <v>37400</v>
      </c>
      <c r="D793">
        <v>2002</v>
      </c>
      <c r="E793">
        <v>0</v>
      </c>
      <c r="F793">
        <v>0</v>
      </c>
      <c r="G793">
        <v>0</v>
      </c>
      <c r="H793">
        <f>VLOOKUP(D793,DF!$A$2:$B$75,2)*G793</f>
        <v>0</v>
      </c>
      <c r="I793" t="s">
        <v>891</v>
      </c>
      <c r="J793" s="1">
        <v>37400</v>
      </c>
      <c r="K793">
        <v>235</v>
      </c>
      <c r="L793" t="s">
        <v>24</v>
      </c>
      <c r="M793">
        <v>1133357</v>
      </c>
      <c r="N793" t="s">
        <v>366</v>
      </c>
      <c r="O793" t="s">
        <v>19</v>
      </c>
      <c r="P793" t="s">
        <v>891</v>
      </c>
      <c r="Q793" s="1">
        <v>37400</v>
      </c>
      <c r="R793">
        <v>910</v>
      </c>
      <c r="S793" t="s">
        <v>19</v>
      </c>
      <c r="T793" t="s">
        <v>19</v>
      </c>
      <c r="U793" t="s">
        <v>19</v>
      </c>
      <c r="V793" t="s">
        <v>19</v>
      </c>
      <c r="W793" t="s">
        <v>892</v>
      </c>
    </row>
    <row r="794" spans="1:23" x14ac:dyDescent="0.25">
      <c r="A794">
        <v>5287669</v>
      </c>
      <c r="B794" t="s">
        <v>5740</v>
      </c>
      <c r="C794" s="1">
        <v>37400</v>
      </c>
      <c r="D794">
        <v>2002</v>
      </c>
      <c r="E794">
        <v>0</v>
      </c>
      <c r="F794">
        <v>0</v>
      </c>
      <c r="G794">
        <v>0</v>
      </c>
      <c r="H794">
        <f>VLOOKUP(D794,DF!$A$2:$B$75,2)*G794</f>
        <v>0</v>
      </c>
      <c r="I794" t="s">
        <v>895</v>
      </c>
      <c r="J794" s="1">
        <v>37400</v>
      </c>
      <c r="K794">
        <v>330</v>
      </c>
      <c r="L794" t="s">
        <v>24</v>
      </c>
      <c r="M794">
        <v>1133357</v>
      </c>
      <c r="N794" t="s">
        <v>331</v>
      </c>
      <c r="O794" t="s">
        <v>19</v>
      </c>
      <c r="P794" t="s">
        <v>895</v>
      </c>
      <c r="Q794" s="1">
        <v>37400</v>
      </c>
      <c r="R794">
        <v>910</v>
      </c>
      <c r="S794" t="s">
        <v>19</v>
      </c>
      <c r="T794" t="s">
        <v>19</v>
      </c>
      <c r="U794" t="s">
        <v>19</v>
      </c>
      <c r="V794" t="s">
        <v>19</v>
      </c>
      <c r="W794" t="s">
        <v>896</v>
      </c>
    </row>
    <row r="795" spans="1:23" x14ac:dyDescent="0.25">
      <c r="A795">
        <v>5287668</v>
      </c>
      <c r="B795" t="s">
        <v>5740</v>
      </c>
      <c r="C795" s="1">
        <v>37400</v>
      </c>
      <c r="D795">
        <v>2002</v>
      </c>
      <c r="E795">
        <v>0</v>
      </c>
      <c r="F795">
        <v>0</v>
      </c>
      <c r="G795">
        <v>0</v>
      </c>
      <c r="H795">
        <f>VLOOKUP(D795,DF!$A$2:$B$75,2)*G795</f>
        <v>0</v>
      </c>
      <c r="I795" t="s">
        <v>897</v>
      </c>
      <c r="J795" s="1">
        <v>37400</v>
      </c>
      <c r="K795">
        <v>330</v>
      </c>
      <c r="L795" t="s">
        <v>24</v>
      </c>
      <c r="M795">
        <v>1133357</v>
      </c>
      <c r="N795" t="s">
        <v>331</v>
      </c>
      <c r="O795" t="s">
        <v>19</v>
      </c>
      <c r="P795" t="s">
        <v>897</v>
      </c>
      <c r="Q795" s="1">
        <v>37400</v>
      </c>
      <c r="R795">
        <v>910</v>
      </c>
      <c r="S795" t="s">
        <v>19</v>
      </c>
      <c r="T795" t="s">
        <v>19</v>
      </c>
      <c r="U795" t="s">
        <v>19</v>
      </c>
      <c r="V795" t="s">
        <v>19</v>
      </c>
      <c r="W795" t="s">
        <v>898</v>
      </c>
    </row>
    <row r="796" spans="1:23" x14ac:dyDescent="0.25">
      <c r="A796">
        <v>5287680</v>
      </c>
      <c r="B796" t="s">
        <v>5740</v>
      </c>
      <c r="C796" s="1">
        <v>37400</v>
      </c>
      <c r="D796">
        <v>2002</v>
      </c>
      <c r="E796">
        <v>0</v>
      </c>
      <c r="F796">
        <v>0</v>
      </c>
      <c r="G796">
        <v>0</v>
      </c>
      <c r="H796">
        <f>VLOOKUP(D796,DF!$A$2:$B$75,2)*G796</f>
        <v>0</v>
      </c>
      <c r="I796" t="s">
        <v>875</v>
      </c>
      <c r="J796" s="1">
        <v>37400</v>
      </c>
      <c r="K796">
        <v>730</v>
      </c>
      <c r="L796" t="s">
        <v>24</v>
      </c>
      <c r="M796">
        <v>1133357</v>
      </c>
      <c r="N796" t="s">
        <v>331</v>
      </c>
      <c r="O796" t="s">
        <v>19</v>
      </c>
      <c r="P796" t="s">
        <v>875</v>
      </c>
      <c r="Q796" s="1">
        <v>37400</v>
      </c>
      <c r="R796">
        <v>910</v>
      </c>
      <c r="S796" t="s">
        <v>19</v>
      </c>
      <c r="T796" t="s">
        <v>19</v>
      </c>
      <c r="U796" t="s">
        <v>19</v>
      </c>
      <c r="V796" t="s">
        <v>19</v>
      </c>
      <c r="W796" t="s">
        <v>915</v>
      </c>
    </row>
    <row r="797" spans="1:23" x14ac:dyDescent="0.25">
      <c r="A797">
        <v>5288850</v>
      </c>
      <c r="B797" t="s">
        <v>5740</v>
      </c>
      <c r="C797" s="1">
        <v>37400</v>
      </c>
      <c r="D797">
        <v>2002</v>
      </c>
      <c r="E797">
        <v>0</v>
      </c>
      <c r="F797">
        <v>0</v>
      </c>
      <c r="G797">
        <v>0</v>
      </c>
      <c r="H797">
        <f>VLOOKUP(D797,DF!$A$2:$B$75,2)*G797</f>
        <v>0</v>
      </c>
      <c r="I797" t="s">
        <v>542</v>
      </c>
      <c r="J797" s="1">
        <v>37400</v>
      </c>
      <c r="K797">
        <v>1810</v>
      </c>
      <c r="L797" t="s">
        <v>24</v>
      </c>
      <c r="M797">
        <v>1133356</v>
      </c>
      <c r="N797" t="s">
        <v>331</v>
      </c>
      <c r="O797" t="s">
        <v>19</v>
      </c>
      <c r="P797" t="s">
        <v>542</v>
      </c>
      <c r="Q797" s="1">
        <v>37400</v>
      </c>
      <c r="R797">
        <v>2250</v>
      </c>
      <c r="S797" t="s">
        <v>19</v>
      </c>
      <c r="T797" t="s">
        <v>19</v>
      </c>
      <c r="U797" t="s">
        <v>19</v>
      </c>
      <c r="V797" t="s">
        <v>19</v>
      </c>
      <c r="W797" t="s">
        <v>917</v>
      </c>
    </row>
    <row r="798" spans="1:23" x14ac:dyDescent="0.25">
      <c r="A798">
        <v>5288063</v>
      </c>
      <c r="B798" t="s">
        <v>5740</v>
      </c>
      <c r="C798" s="1">
        <v>37400</v>
      </c>
      <c r="D798">
        <v>2002</v>
      </c>
      <c r="E798">
        <v>0</v>
      </c>
      <c r="F798">
        <v>0</v>
      </c>
      <c r="G798">
        <v>0</v>
      </c>
      <c r="H798">
        <f>VLOOKUP(D798,DF!$A$2:$B$75,2)*G798</f>
        <v>0</v>
      </c>
      <c r="I798" t="s">
        <v>481</v>
      </c>
      <c r="J798" s="1">
        <v>37400</v>
      </c>
      <c r="K798">
        <v>1815</v>
      </c>
      <c r="L798" t="s">
        <v>24</v>
      </c>
      <c r="M798">
        <v>1133356</v>
      </c>
      <c r="N798" t="s">
        <v>366</v>
      </c>
      <c r="O798" t="s">
        <v>19</v>
      </c>
      <c r="P798" t="s">
        <v>481</v>
      </c>
      <c r="Q798" s="1">
        <v>37400</v>
      </c>
      <c r="R798">
        <v>2250</v>
      </c>
      <c r="S798" t="s">
        <v>19</v>
      </c>
      <c r="T798" t="s">
        <v>19</v>
      </c>
      <c r="U798" t="s">
        <v>19</v>
      </c>
      <c r="V798" t="s">
        <v>19</v>
      </c>
      <c r="W798" t="s">
        <v>918</v>
      </c>
    </row>
    <row r="799" spans="1:23" x14ac:dyDescent="0.25">
      <c r="A799">
        <v>5288147</v>
      </c>
      <c r="B799" t="s">
        <v>5740</v>
      </c>
      <c r="C799" s="1">
        <v>37400</v>
      </c>
      <c r="D799">
        <v>2002</v>
      </c>
      <c r="E799">
        <v>0</v>
      </c>
      <c r="F799">
        <v>0</v>
      </c>
      <c r="G799">
        <v>0</v>
      </c>
      <c r="H799">
        <f>VLOOKUP(D799,DF!$A$2:$B$75,2)*G799</f>
        <v>0</v>
      </c>
      <c r="I799" t="s">
        <v>875</v>
      </c>
      <c r="J799" s="1">
        <v>37400</v>
      </c>
      <c r="K799">
        <v>2000</v>
      </c>
      <c r="L799" t="s">
        <v>24</v>
      </c>
      <c r="M799">
        <v>1133356</v>
      </c>
      <c r="N799" t="s">
        <v>331</v>
      </c>
      <c r="O799" t="s">
        <v>19</v>
      </c>
      <c r="P799" t="s">
        <v>875</v>
      </c>
      <c r="Q799" s="1">
        <v>37400</v>
      </c>
      <c r="R799">
        <v>2250</v>
      </c>
      <c r="S799" t="s">
        <v>19</v>
      </c>
      <c r="T799" t="s">
        <v>19</v>
      </c>
      <c r="U799" t="s">
        <v>19</v>
      </c>
      <c r="V799" t="s">
        <v>19</v>
      </c>
      <c r="W799" t="s">
        <v>920</v>
      </c>
    </row>
    <row r="800" spans="1:23" x14ac:dyDescent="0.25">
      <c r="A800">
        <v>5288071</v>
      </c>
      <c r="B800" t="s">
        <v>5740</v>
      </c>
      <c r="C800" s="1">
        <v>37400</v>
      </c>
      <c r="D800">
        <v>2002</v>
      </c>
      <c r="E800">
        <v>0</v>
      </c>
      <c r="F800">
        <v>0</v>
      </c>
      <c r="G800">
        <v>0</v>
      </c>
      <c r="H800">
        <f>VLOOKUP(D800,DF!$A$2:$B$75,2)*G800</f>
        <v>0</v>
      </c>
      <c r="I800" t="s">
        <v>895</v>
      </c>
      <c r="J800" s="1">
        <v>37400</v>
      </c>
      <c r="K800">
        <v>2000</v>
      </c>
      <c r="L800" t="s">
        <v>24</v>
      </c>
      <c r="M800">
        <v>1133356</v>
      </c>
      <c r="N800" t="s">
        <v>331</v>
      </c>
      <c r="O800" t="s">
        <v>19</v>
      </c>
      <c r="P800" t="s">
        <v>895</v>
      </c>
      <c r="Q800" s="1">
        <v>37400</v>
      </c>
      <c r="R800">
        <v>2250</v>
      </c>
      <c r="S800" t="s">
        <v>19</v>
      </c>
      <c r="T800" t="s">
        <v>19</v>
      </c>
      <c r="U800" t="s">
        <v>19</v>
      </c>
      <c r="V800" t="s">
        <v>19</v>
      </c>
      <c r="W800" t="s">
        <v>921</v>
      </c>
    </row>
    <row r="801" spans="1:24" x14ac:dyDescent="0.25">
      <c r="A801">
        <v>5299371</v>
      </c>
      <c r="B801" t="s">
        <v>5765</v>
      </c>
      <c r="C801" s="1">
        <v>37400</v>
      </c>
      <c r="D801">
        <v>2002</v>
      </c>
      <c r="E801">
        <v>0</v>
      </c>
      <c r="F801">
        <v>0</v>
      </c>
      <c r="G801">
        <v>0</v>
      </c>
      <c r="H801">
        <f>VLOOKUP(D801,DF!$A$2:$B$75,2)*G801</f>
        <v>0</v>
      </c>
      <c r="I801" t="s">
        <v>501</v>
      </c>
      <c r="J801" s="1">
        <v>37400</v>
      </c>
      <c r="K801">
        <v>530</v>
      </c>
      <c r="L801" t="s">
        <v>24</v>
      </c>
      <c r="M801">
        <v>1135517</v>
      </c>
      <c r="N801" t="s">
        <v>358</v>
      </c>
      <c r="O801" t="s">
        <v>19</v>
      </c>
      <c r="P801" t="s">
        <v>501</v>
      </c>
      <c r="Q801" s="1">
        <v>37400</v>
      </c>
      <c r="R801">
        <v>730</v>
      </c>
      <c r="S801" t="s">
        <v>19</v>
      </c>
      <c r="T801" t="s">
        <v>19</v>
      </c>
      <c r="U801" t="s">
        <v>19</v>
      </c>
      <c r="V801" t="s">
        <v>19</v>
      </c>
      <c r="X801" s="3" t="s">
        <v>908</v>
      </c>
    </row>
    <row r="802" spans="1:24" x14ac:dyDescent="0.25">
      <c r="A802">
        <v>5291449</v>
      </c>
      <c r="B802" t="s">
        <v>5727</v>
      </c>
      <c r="C802" s="1">
        <v>37400</v>
      </c>
      <c r="D802">
        <v>2002</v>
      </c>
      <c r="E802">
        <v>0</v>
      </c>
      <c r="F802">
        <v>0</v>
      </c>
      <c r="G802">
        <v>0</v>
      </c>
      <c r="H802">
        <f>VLOOKUP(D802,DF!$A$2:$B$75,2)*G802</f>
        <v>0</v>
      </c>
      <c r="I802" t="s">
        <v>928</v>
      </c>
      <c r="J802" s="1">
        <v>37400</v>
      </c>
      <c r="K802">
        <v>2115</v>
      </c>
      <c r="L802" t="s">
        <v>24</v>
      </c>
      <c r="M802">
        <v>1134535</v>
      </c>
      <c r="N802" t="s">
        <v>331</v>
      </c>
      <c r="O802" t="s">
        <v>19</v>
      </c>
      <c r="P802" t="s">
        <v>928</v>
      </c>
      <c r="Q802" s="1">
        <v>37400</v>
      </c>
      <c r="R802">
        <v>2115</v>
      </c>
      <c r="S802" t="s">
        <v>19</v>
      </c>
      <c r="T802" t="s">
        <v>19</v>
      </c>
      <c r="U802" t="s">
        <v>19</v>
      </c>
      <c r="V802" t="s">
        <v>19</v>
      </c>
      <c r="W802" t="s">
        <v>929</v>
      </c>
    </row>
    <row r="803" spans="1:24" x14ac:dyDescent="0.25">
      <c r="A803">
        <v>5287602</v>
      </c>
      <c r="B803" t="s">
        <v>5796</v>
      </c>
      <c r="C803" s="1">
        <v>37400</v>
      </c>
      <c r="D803">
        <v>2002</v>
      </c>
      <c r="E803">
        <v>0</v>
      </c>
      <c r="F803">
        <v>0</v>
      </c>
      <c r="G803">
        <v>0</v>
      </c>
      <c r="H803">
        <f>VLOOKUP(D803,DF!$A$2:$B$75,2)*G803</f>
        <v>0</v>
      </c>
      <c r="I803" t="s">
        <v>889</v>
      </c>
      <c r="J803" s="1">
        <v>37400</v>
      </c>
      <c r="K803">
        <v>230</v>
      </c>
      <c r="L803" t="s">
        <v>24</v>
      </c>
      <c r="M803">
        <v>1133357</v>
      </c>
      <c r="N803" t="s">
        <v>331</v>
      </c>
      <c r="O803" t="s">
        <v>19</v>
      </c>
      <c r="P803" t="s">
        <v>889</v>
      </c>
      <c r="Q803" s="1">
        <v>37400</v>
      </c>
      <c r="R803">
        <v>900</v>
      </c>
      <c r="S803" t="s">
        <v>19</v>
      </c>
      <c r="T803" t="s">
        <v>19</v>
      </c>
      <c r="U803" t="s">
        <v>19</v>
      </c>
      <c r="V803" t="s">
        <v>19</v>
      </c>
      <c r="W803" t="s">
        <v>890</v>
      </c>
    </row>
    <row r="804" spans="1:24" x14ac:dyDescent="0.25">
      <c r="A804">
        <v>5287676</v>
      </c>
      <c r="B804" t="s">
        <v>5796</v>
      </c>
      <c r="C804" s="1">
        <v>37400</v>
      </c>
      <c r="D804">
        <v>2002</v>
      </c>
      <c r="E804">
        <v>0</v>
      </c>
      <c r="F804">
        <v>0</v>
      </c>
      <c r="G804">
        <v>0</v>
      </c>
      <c r="H804">
        <f>VLOOKUP(D804,DF!$A$2:$B$75,2)*G804</f>
        <v>0</v>
      </c>
      <c r="I804" t="s">
        <v>909</v>
      </c>
      <c r="J804" s="1">
        <v>37400</v>
      </c>
      <c r="K804">
        <v>532</v>
      </c>
      <c r="L804" t="s">
        <v>24</v>
      </c>
      <c r="M804">
        <v>1133357</v>
      </c>
      <c r="N804" t="s">
        <v>331</v>
      </c>
      <c r="O804" t="s">
        <v>19</v>
      </c>
      <c r="P804" t="s">
        <v>909</v>
      </c>
      <c r="Q804" s="1">
        <v>37400</v>
      </c>
      <c r="R804">
        <v>900</v>
      </c>
      <c r="S804" t="s">
        <v>19</v>
      </c>
      <c r="T804" t="s">
        <v>19</v>
      </c>
      <c r="U804" t="s">
        <v>19</v>
      </c>
      <c r="V804" t="s">
        <v>19</v>
      </c>
      <c r="W804" t="s">
        <v>910</v>
      </c>
    </row>
    <row r="805" spans="1:24" x14ac:dyDescent="0.25">
      <c r="A805">
        <v>5288148</v>
      </c>
      <c r="B805" t="s">
        <v>5796</v>
      </c>
      <c r="C805" s="1">
        <v>37400</v>
      </c>
      <c r="D805">
        <v>2002</v>
      </c>
      <c r="E805">
        <v>0</v>
      </c>
      <c r="F805">
        <v>0</v>
      </c>
      <c r="G805">
        <v>0</v>
      </c>
      <c r="H805">
        <f>VLOOKUP(D805,DF!$A$2:$B$75,2)*G805</f>
        <v>0</v>
      </c>
      <c r="I805" t="s">
        <v>922</v>
      </c>
      <c r="J805" s="1">
        <v>37400</v>
      </c>
      <c r="K805">
        <v>2015</v>
      </c>
      <c r="L805" t="s">
        <v>24</v>
      </c>
      <c r="M805">
        <v>1133356</v>
      </c>
      <c r="N805" t="s">
        <v>331</v>
      </c>
      <c r="O805" t="s">
        <v>19</v>
      </c>
      <c r="P805" t="s">
        <v>922</v>
      </c>
      <c r="Q805" s="1">
        <v>37401</v>
      </c>
      <c r="R805">
        <v>430</v>
      </c>
      <c r="S805" t="s">
        <v>19</v>
      </c>
      <c r="T805" t="s">
        <v>19</v>
      </c>
      <c r="U805" t="s">
        <v>19</v>
      </c>
      <c r="V805" t="s">
        <v>19</v>
      </c>
      <c r="W805" t="s">
        <v>923</v>
      </c>
    </row>
    <row r="806" spans="1:24" x14ac:dyDescent="0.25">
      <c r="A806">
        <v>5291451</v>
      </c>
      <c r="B806" t="s">
        <v>5723</v>
      </c>
      <c r="C806" s="1">
        <v>37400</v>
      </c>
      <c r="D806">
        <v>2002</v>
      </c>
      <c r="E806">
        <v>0</v>
      </c>
      <c r="F806">
        <v>0</v>
      </c>
      <c r="G806">
        <v>0</v>
      </c>
      <c r="H806">
        <f>VLOOKUP(D806,DF!$A$2:$B$75,2)*G806</f>
        <v>0</v>
      </c>
      <c r="I806" t="s">
        <v>932</v>
      </c>
      <c r="J806" s="1">
        <v>37400</v>
      </c>
      <c r="K806">
        <v>2215</v>
      </c>
      <c r="L806" t="s">
        <v>24</v>
      </c>
      <c r="M806">
        <v>1134535</v>
      </c>
      <c r="N806" t="s">
        <v>366</v>
      </c>
      <c r="O806" t="s">
        <v>19</v>
      </c>
      <c r="P806" t="s">
        <v>932</v>
      </c>
      <c r="Q806" s="1">
        <v>37400</v>
      </c>
      <c r="R806">
        <v>2215</v>
      </c>
      <c r="S806" t="s">
        <v>19</v>
      </c>
      <c r="T806" t="s">
        <v>19</v>
      </c>
      <c r="U806" t="s">
        <v>19</v>
      </c>
      <c r="V806" t="s">
        <v>19</v>
      </c>
      <c r="W806" t="s">
        <v>933</v>
      </c>
    </row>
    <row r="807" spans="1:24" x14ac:dyDescent="0.25">
      <c r="A807">
        <v>5288940</v>
      </c>
      <c r="B807" t="s">
        <v>5744</v>
      </c>
      <c r="C807" s="1">
        <v>37400</v>
      </c>
      <c r="D807">
        <v>2002</v>
      </c>
      <c r="E807">
        <v>0</v>
      </c>
      <c r="F807">
        <v>0</v>
      </c>
      <c r="G807">
        <v>0</v>
      </c>
      <c r="H807">
        <f>VLOOKUP(D807,DF!$A$2:$B$75,2)*G807</f>
        <v>0</v>
      </c>
      <c r="I807" t="s">
        <v>886</v>
      </c>
      <c r="J807" s="1">
        <v>37400</v>
      </c>
      <c r="K807">
        <v>158</v>
      </c>
      <c r="L807" t="s">
        <v>24</v>
      </c>
      <c r="M807">
        <v>1133357</v>
      </c>
      <c r="N807" t="s">
        <v>331</v>
      </c>
      <c r="O807" t="s">
        <v>19</v>
      </c>
      <c r="P807" t="s">
        <v>886</v>
      </c>
      <c r="Q807" s="1">
        <v>37400</v>
      </c>
      <c r="R807">
        <v>900</v>
      </c>
      <c r="S807" t="s">
        <v>19</v>
      </c>
      <c r="T807" t="s">
        <v>19</v>
      </c>
      <c r="U807" t="s">
        <v>19</v>
      </c>
      <c r="V807" t="s">
        <v>19</v>
      </c>
      <c r="W807" t="s">
        <v>887</v>
      </c>
    </row>
    <row r="808" spans="1:24" x14ac:dyDescent="0.25">
      <c r="A808">
        <v>5287604</v>
      </c>
      <c r="B808" t="s">
        <v>5732</v>
      </c>
      <c r="C808" s="1">
        <v>37400</v>
      </c>
      <c r="D808">
        <v>2002</v>
      </c>
      <c r="E808">
        <v>0</v>
      </c>
      <c r="F808">
        <v>0</v>
      </c>
      <c r="G808">
        <v>0</v>
      </c>
      <c r="H808">
        <f>VLOOKUP(D808,DF!$A$2:$B$75,2)*G808</f>
        <v>0</v>
      </c>
      <c r="I808" t="s">
        <v>859</v>
      </c>
      <c r="J808" s="1">
        <v>37400</v>
      </c>
      <c r="K808">
        <v>330</v>
      </c>
      <c r="L808" t="s">
        <v>24</v>
      </c>
      <c r="M808">
        <v>1133357</v>
      </c>
      <c r="N808" t="s">
        <v>331</v>
      </c>
      <c r="O808" t="s">
        <v>19</v>
      </c>
      <c r="P808" t="s">
        <v>859</v>
      </c>
      <c r="Q808" s="1">
        <v>37400</v>
      </c>
      <c r="R808">
        <v>1000</v>
      </c>
      <c r="S808" t="s">
        <v>19</v>
      </c>
      <c r="T808" t="s">
        <v>19</v>
      </c>
      <c r="U808" t="s">
        <v>19</v>
      </c>
      <c r="V808" t="s">
        <v>19</v>
      </c>
      <c r="W808" t="s">
        <v>894</v>
      </c>
    </row>
    <row r="809" spans="1:24" x14ac:dyDescent="0.25">
      <c r="A809">
        <v>5287670</v>
      </c>
      <c r="B809" t="s">
        <v>5732</v>
      </c>
      <c r="C809" s="1">
        <v>37400</v>
      </c>
      <c r="D809">
        <v>2002</v>
      </c>
      <c r="E809">
        <v>0</v>
      </c>
      <c r="F809">
        <v>0</v>
      </c>
      <c r="G809">
        <v>0</v>
      </c>
      <c r="H809">
        <f>VLOOKUP(D809,DF!$A$2:$B$75,2)*G809</f>
        <v>0</v>
      </c>
      <c r="I809" t="s">
        <v>899</v>
      </c>
      <c r="J809" s="1">
        <v>37400</v>
      </c>
      <c r="K809">
        <v>400</v>
      </c>
      <c r="L809" t="s">
        <v>24</v>
      </c>
      <c r="M809">
        <v>1133357</v>
      </c>
      <c r="N809" t="s">
        <v>331</v>
      </c>
      <c r="O809" t="s">
        <v>19</v>
      </c>
      <c r="P809" t="s">
        <v>899</v>
      </c>
      <c r="Q809" s="1">
        <v>37400</v>
      </c>
      <c r="R809">
        <v>1000</v>
      </c>
      <c r="S809" t="s">
        <v>19</v>
      </c>
      <c r="T809" t="s">
        <v>19</v>
      </c>
      <c r="U809" t="s">
        <v>19</v>
      </c>
      <c r="V809" t="s">
        <v>19</v>
      </c>
      <c r="W809" t="s">
        <v>900</v>
      </c>
    </row>
    <row r="810" spans="1:24" x14ac:dyDescent="0.25">
      <c r="A810">
        <v>5287671</v>
      </c>
      <c r="B810" t="s">
        <v>5732</v>
      </c>
      <c r="C810" s="1">
        <v>37400</v>
      </c>
      <c r="D810">
        <v>2002</v>
      </c>
      <c r="E810">
        <v>0</v>
      </c>
      <c r="F810">
        <v>0</v>
      </c>
      <c r="G810">
        <v>0</v>
      </c>
      <c r="H810">
        <f>VLOOKUP(D810,DF!$A$2:$B$75,2)*G810</f>
        <v>0</v>
      </c>
      <c r="I810" t="s">
        <v>899</v>
      </c>
      <c r="J810" s="1">
        <v>37400</v>
      </c>
      <c r="K810">
        <v>400</v>
      </c>
      <c r="L810" t="s">
        <v>24</v>
      </c>
      <c r="M810">
        <v>1133357</v>
      </c>
      <c r="N810" t="s">
        <v>331</v>
      </c>
      <c r="O810" t="s">
        <v>19</v>
      </c>
      <c r="P810" t="s">
        <v>899</v>
      </c>
      <c r="Q810" s="1">
        <v>37400</v>
      </c>
      <c r="R810">
        <v>1000</v>
      </c>
      <c r="S810" t="s">
        <v>19</v>
      </c>
      <c r="T810" t="s">
        <v>19</v>
      </c>
      <c r="U810" t="s">
        <v>19</v>
      </c>
      <c r="V810" t="s">
        <v>19</v>
      </c>
      <c r="W810" t="s">
        <v>901</v>
      </c>
    </row>
    <row r="811" spans="1:24" x14ac:dyDescent="0.25">
      <c r="A811">
        <v>5287675</v>
      </c>
      <c r="B811" t="s">
        <v>5732</v>
      </c>
      <c r="C811" s="1">
        <v>37400</v>
      </c>
      <c r="D811">
        <v>2002</v>
      </c>
      <c r="E811">
        <v>0</v>
      </c>
      <c r="F811">
        <v>0</v>
      </c>
      <c r="G811">
        <v>0</v>
      </c>
      <c r="H811">
        <f>VLOOKUP(D811,DF!$A$2:$B$75,2)*G811</f>
        <v>0</v>
      </c>
      <c r="I811" t="s">
        <v>906</v>
      </c>
      <c r="J811" s="1">
        <v>37400</v>
      </c>
      <c r="K811">
        <v>513</v>
      </c>
      <c r="L811" t="s">
        <v>24</v>
      </c>
      <c r="M811">
        <v>1133357</v>
      </c>
      <c r="N811" t="s">
        <v>331</v>
      </c>
      <c r="O811" t="s">
        <v>19</v>
      </c>
      <c r="P811" t="s">
        <v>906</v>
      </c>
      <c r="Q811" s="1">
        <v>37400</v>
      </c>
      <c r="R811">
        <v>1000</v>
      </c>
      <c r="S811" t="s">
        <v>19</v>
      </c>
      <c r="T811" t="s">
        <v>19</v>
      </c>
      <c r="U811" t="s">
        <v>19</v>
      </c>
      <c r="V811" t="s">
        <v>19</v>
      </c>
      <c r="W811" t="s">
        <v>907</v>
      </c>
    </row>
    <row r="812" spans="1:24" x14ac:dyDescent="0.25">
      <c r="A812">
        <v>5287681</v>
      </c>
      <c r="B812" t="s">
        <v>5732</v>
      </c>
      <c r="C812" s="1">
        <v>37400</v>
      </c>
      <c r="D812">
        <v>2002</v>
      </c>
      <c r="E812">
        <v>0</v>
      </c>
      <c r="F812">
        <v>0</v>
      </c>
      <c r="G812">
        <v>0</v>
      </c>
      <c r="H812">
        <f>VLOOKUP(D812,DF!$A$2:$B$75,2)*G812</f>
        <v>0</v>
      </c>
      <c r="I812" t="s">
        <v>899</v>
      </c>
      <c r="J812" s="1">
        <v>37400</v>
      </c>
      <c r="K812">
        <v>855</v>
      </c>
      <c r="L812" t="s">
        <v>24</v>
      </c>
      <c r="M812">
        <v>1133357</v>
      </c>
      <c r="N812" t="s">
        <v>331</v>
      </c>
      <c r="O812" t="s">
        <v>19</v>
      </c>
      <c r="P812" t="s">
        <v>899</v>
      </c>
      <c r="Q812" s="1">
        <v>37400</v>
      </c>
      <c r="R812">
        <v>1000</v>
      </c>
      <c r="S812" t="s">
        <v>19</v>
      </c>
      <c r="T812" t="s">
        <v>19</v>
      </c>
      <c r="U812" t="s">
        <v>19</v>
      </c>
      <c r="V812" t="s">
        <v>19</v>
      </c>
      <c r="W812" t="s">
        <v>916</v>
      </c>
    </row>
    <row r="813" spans="1:24" x14ac:dyDescent="0.25">
      <c r="A813">
        <v>5291450</v>
      </c>
      <c r="B813" t="s">
        <v>5718</v>
      </c>
      <c r="C813" s="1">
        <v>37400</v>
      </c>
      <c r="D813">
        <v>2002</v>
      </c>
      <c r="E813">
        <v>0</v>
      </c>
      <c r="F813">
        <v>0</v>
      </c>
      <c r="G813">
        <v>0</v>
      </c>
      <c r="H813">
        <f>VLOOKUP(D813,DF!$A$2:$B$75,2)*G813</f>
        <v>0</v>
      </c>
      <c r="I813" t="s">
        <v>80</v>
      </c>
      <c r="J813" s="1">
        <v>37400</v>
      </c>
      <c r="K813">
        <v>2130</v>
      </c>
      <c r="L813" t="s">
        <v>24</v>
      </c>
      <c r="M813">
        <v>1134535</v>
      </c>
      <c r="N813" t="s">
        <v>331</v>
      </c>
      <c r="O813" t="s">
        <v>19</v>
      </c>
      <c r="P813" t="s">
        <v>80</v>
      </c>
      <c r="Q813" s="1">
        <v>37400</v>
      </c>
      <c r="R813">
        <v>2130</v>
      </c>
      <c r="S813" t="s">
        <v>19</v>
      </c>
      <c r="T813" t="s">
        <v>19</v>
      </c>
      <c r="U813" t="s">
        <v>19</v>
      </c>
      <c r="V813" t="s">
        <v>19</v>
      </c>
      <c r="W813" t="s">
        <v>931</v>
      </c>
    </row>
    <row r="814" spans="1:24" x14ac:dyDescent="0.25">
      <c r="A814">
        <v>5287673</v>
      </c>
      <c r="B814" t="s">
        <v>5789</v>
      </c>
      <c r="C814" s="1">
        <v>37400</v>
      </c>
      <c r="D814">
        <v>2002</v>
      </c>
      <c r="E814">
        <v>0</v>
      </c>
      <c r="F814">
        <v>0</v>
      </c>
      <c r="G814">
        <v>0</v>
      </c>
      <c r="H814">
        <f>VLOOKUP(D814,DF!$A$2:$B$75,2)*G814</f>
        <v>0</v>
      </c>
      <c r="I814" t="s">
        <v>420</v>
      </c>
      <c r="J814" s="1">
        <v>37400</v>
      </c>
      <c r="K814">
        <v>450</v>
      </c>
      <c r="L814" t="s">
        <v>24</v>
      </c>
      <c r="M814">
        <v>1133357</v>
      </c>
      <c r="N814" t="s">
        <v>331</v>
      </c>
      <c r="O814" t="s">
        <v>19</v>
      </c>
      <c r="P814" t="s">
        <v>420</v>
      </c>
      <c r="Q814" s="1">
        <v>37400</v>
      </c>
      <c r="R814">
        <v>1000</v>
      </c>
      <c r="S814" t="s">
        <v>19</v>
      </c>
      <c r="T814" t="s">
        <v>19</v>
      </c>
      <c r="U814" t="s">
        <v>19</v>
      </c>
      <c r="V814" t="s">
        <v>19</v>
      </c>
      <c r="W814" t="s">
        <v>903</v>
      </c>
    </row>
    <row r="815" spans="1:24" x14ac:dyDescent="0.25">
      <c r="A815">
        <v>5287674</v>
      </c>
      <c r="B815" t="s">
        <v>5743</v>
      </c>
      <c r="C815" s="1">
        <v>37400</v>
      </c>
      <c r="D815">
        <v>2002</v>
      </c>
      <c r="E815">
        <v>0</v>
      </c>
      <c r="F815">
        <v>0</v>
      </c>
      <c r="G815">
        <v>0</v>
      </c>
      <c r="H815">
        <f>VLOOKUP(D815,DF!$A$2:$B$75,2)*G815</f>
        <v>0</v>
      </c>
      <c r="I815" t="s">
        <v>904</v>
      </c>
      <c r="J815" s="1">
        <v>37400</v>
      </c>
      <c r="K815">
        <v>450</v>
      </c>
      <c r="L815" t="s">
        <v>24</v>
      </c>
      <c r="M815">
        <v>1133357</v>
      </c>
      <c r="N815" t="s">
        <v>331</v>
      </c>
      <c r="O815" t="s">
        <v>19</v>
      </c>
      <c r="P815" t="s">
        <v>904</v>
      </c>
      <c r="Q815" s="1">
        <v>37400</v>
      </c>
      <c r="R815">
        <v>1000</v>
      </c>
      <c r="S815" t="s">
        <v>19</v>
      </c>
      <c r="T815" t="s">
        <v>19</v>
      </c>
      <c r="U815" t="s">
        <v>19</v>
      </c>
      <c r="V815" t="s">
        <v>19</v>
      </c>
      <c r="W815" t="s">
        <v>905</v>
      </c>
    </row>
    <row r="816" spans="1:24" x14ac:dyDescent="0.25">
      <c r="A816">
        <v>5291448</v>
      </c>
      <c r="B816" t="s">
        <v>5719</v>
      </c>
      <c r="C816" s="1">
        <v>37400</v>
      </c>
      <c r="D816">
        <v>2002</v>
      </c>
      <c r="E816">
        <v>0</v>
      </c>
      <c r="F816">
        <v>0</v>
      </c>
      <c r="G816">
        <v>0</v>
      </c>
      <c r="H816">
        <f>VLOOKUP(D816,DF!$A$2:$B$75,2)*G816</f>
        <v>0</v>
      </c>
      <c r="I816" t="s">
        <v>925</v>
      </c>
      <c r="J816" s="1">
        <v>37400</v>
      </c>
      <c r="K816">
        <v>2055</v>
      </c>
      <c r="L816" t="s">
        <v>24</v>
      </c>
      <c r="M816">
        <v>1134535</v>
      </c>
      <c r="N816" t="s">
        <v>331</v>
      </c>
      <c r="O816" t="s">
        <v>19</v>
      </c>
      <c r="P816" t="s">
        <v>925</v>
      </c>
      <c r="Q816" s="1">
        <v>37400</v>
      </c>
      <c r="R816">
        <v>2055</v>
      </c>
      <c r="S816" t="s">
        <v>19</v>
      </c>
      <c r="T816" t="s">
        <v>19</v>
      </c>
      <c r="U816" t="s">
        <v>19</v>
      </c>
      <c r="V816" t="s">
        <v>19</v>
      </c>
      <c r="W816" t="s">
        <v>926</v>
      </c>
    </row>
    <row r="817" spans="1:24" x14ac:dyDescent="0.25">
      <c r="A817">
        <v>5288935</v>
      </c>
      <c r="B817" t="s">
        <v>5734</v>
      </c>
      <c r="C817" s="1">
        <v>37400</v>
      </c>
      <c r="D817">
        <v>2002</v>
      </c>
      <c r="E817">
        <v>0</v>
      </c>
      <c r="F817">
        <v>0</v>
      </c>
      <c r="G817">
        <v>0</v>
      </c>
      <c r="H817">
        <f>VLOOKUP(D817,DF!$A$2:$B$75,2)*G817</f>
        <v>0</v>
      </c>
      <c r="I817" t="s">
        <v>469</v>
      </c>
      <c r="J817" s="1">
        <v>37400</v>
      </c>
      <c r="K817">
        <v>125</v>
      </c>
      <c r="L817" t="s">
        <v>24</v>
      </c>
      <c r="M817">
        <v>1133357</v>
      </c>
      <c r="N817" t="s">
        <v>392</v>
      </c>
      <c r="O817" t="s">
        <v>19</v>
      </c>
      <c r="P817" t="s">
        <v>469</v>
      </c>
      <c r="Q817" s="1">
        <v>37400</v>
      </c>
      <c r="R817">
        <v>305</v>
      </c>
      <c r="S817" t="s">
        <v>19</v>
      </c>
      <c r="T817" t="s">
        <v>19</v>
      </c>
      <c r="U817" t="s">
        <v>19</v>
      </c>
      <c r="V817" t="s">
        <v>19</v>
      </c>
      <c r="W817" t="s">
        <v>879</v>
      </c>
    </row>
    <row r="818" spans="1:24" x14ac:dyDescent="0.25">
      <c r="A818">
        <v>5288936</v>
      </c>
      <c r="B818" t="s">
        <v>5734</v>
      </c>
      <c r="C818" s="1">
        <v>37400</v>
      </c>
      <c r="D818">
        <v>2002</v>
      </c>
      <c r="E818">
        <v>0</v>
      </c>
      <c r="F818">
        <v>0</v>
      </c>
      <c r="G818">
        <v>0</v>
      </c>
      <c r="H818">
        <f>VLOOKUP(D818,DF!$A$2:$B$75,2)*G818</f>
        <v>0</v>
      </c>
      <c r="I818" t="s">
        <v>880</v>
      </c>
      <c r="J818" s="1">
        <v>37400</v>
      </c>
      <c r="K818">
        <v>130</v>
      </c>
      <c r="L818" t="s">
        <v>24</v>
      </c>
      <c r="M818">
        <v>1133357</v>
      </c>
      <c r="N818" t="s">
        <v>331</v>
      </c>
      <c r="O818" t="s">
        <v>19</v>
      </c>
      <c r="P818" t="s">
        <v>880</v>
      </c>
      <c r="Q818" s="1">
        <v>37400</v>
      </c>
      <c r="R818">
        <v>305</v>
      </c>
      <c r="S818" t="s">
        <v>19</v>
      </c>
      <c r="T818" t="s">
        <v>19</v>
      </c>
      <c r="U818" t="s">
        <v>19</v>
      </c>
      <c r="V818" t="s">
        <v>19</v>
      </c>
      <c r="W818" t="s">
        <v>881</v>
      </c>
    </row>
    <row r="819" spans="1:24" x14ac:dyDescent="0.25">
      <c r="A819">
        <v>5287601</v>
      </c>
      <c r="B819" t="s">
        <v>5734</v>
      </c>
      <c r="C819" s="1">
        <v>37400</v>
      </c>
      <c r="D819">
        <v>2002</v>
      </c>
      <c r="E819">
        <v>0</v>
      </c>
      <c r="F819">
        <v>0</v>
      </c>
      <c r="G819">
        <v>0</v>
      </c>
      <c r="H819">
        <f>VLOOKUP(D819,DF!$A$2:$B$75,2)*G819</f>
        <v>0</v>
      </c>
      <c r="I819" t="s">
        <v>469</v>
      </c>
      <c r="J819" s="1">
        <v>37400</v>
      </c>
      <c r="K819">
        <v>210</v>
      </c>
      <c r="L819" t="s">
        <v>24</v>
      </c>
      <c r="M819">
        <v>1133357</v>
      </c>
      <c r="N819" t="s">
        <v>331</v>
      </c>
      <c r="O819" t="s">
        <v>19</v>
      </c>
      <c r="P819" t="s">
        <v>469</v>
      </c>
      <c r="Q819" s="1">
        <v>37400</v>
      </c>
      <c r="R819">
        <v>405</v>
      </c>
      <c r="S819" t="s">
        <v>19</v>
      </c>
      <c r="T819" t="s">
        <v>19</v>
      </c>
      <c r="U819" t="s">
        <v>19</v>
      </c>
      <c r="V819" t="s">
        <v>19</v>
      </c>
      <c r="W819" t="s">
        <v>888</v>
      </c>
    </row>
    <row r="820" spans="1:24" x14ac:dyDescent="0.25">
      <c r="A820">
        <v>5288070</v>
      </c>
      <c r="B820" t="s">
        <v>5734</v>
      </c>
      <c r="C820" s="1">
        <v>37400</v>
      </c>
      <c r="D820">
        <v>2002</v>
      </c>
      <c r="E820">
        <v>0</v>
      </c>
      <c r="F820">
        <v>0</v>
      </c>
      <c r="G820">
        <v>0</v>
      </c>
      <c r="H820">
        <f>VLOOKUP(D820,DF!$A$2:$B$75,2)*G820</f>
        <v>0</v>
      </c>
      <c r="I820" t="s">
        <v>469</v>
      </c>
      <c r="J820" s="1">
        <v>37400</v>
      </c>
      <c r="K820">
        <v>1926</v>
      </c>
      <c r="L820" t="s">
        <v>24</v>
      </c>
      <c r="M820">
        <v>1133356</v>
      </c>
      <c r="N820" t="s">
        <v>366</v>
      </c>
      <c r="O820" t="s">
        <v>19</v>
      </c>
      <c r="P820" t="s">
        <v>469</v>
      </c>
      <c r="Q820" s="1">
        <v>37400</v>
      </c>
      <c r="R820">
        <v>2225</v>
      </c>
      <c r="S820" t="s">
        <v>19</v>
      </c>
      <c r="T820" t="s">
        <v>19</v>
      </c>
      <c r="U820" t="s">
        <v>19</v>
      </c>
      <c r="V820" t="s">
        <v>19</v>
      </c>
      <c r="W820" t="s">
        <v>919</v>
      </c>
    </row>
    <row r="821" spans="1:24" x14ac:dyDescent="0.25">
      <c r="A821">
        <v>5288152</v>
      </c>
      <c r="B821" t="s">
        <v>5734</v>
      </c>
      <c r="C821" s="1">
        <v>37400</v>
      </c>
      <c r="D821">
        <v>2002</v>
      </c>
      <c r="E821">
        <v>0</v>
      </c>
      <c r="F821">
        <v>0</v>
      </c>
      <c r="G821">
        <v>0</v>
      </c>
      <c r="H821">
        <f>VLOOKUP(D821,DF!$A$2:$B$75,2)*G821</f>
        <v>0</v>
      </c>
      <c r="I821" t="s">
        <v>469</v>
      </c>
      <c r="J821" s="1">
        <v>37400</v>
      </c>
      <c r="K821">
        <v>2100</v>
      </c>
      <c r="L821" t="s">
        <v>24</v>
      </c>
      <c r="M821">
        <v>1133356</v>
      </c>
      <c r="N821" t="s">
        <v>366</v>
      </c>
      <c r="O821" t="s">
        <v>19</v>
      </c>
      <c r="P821" t="s">
        <v>469</v>
      </c>
      <c r="Q821" s="1">
        <v>37400</v>
      </c>
      <c r="R821">
        <v>2225</v>
      </c>
      <c r="S821" t="s">
        <v>19</v>
      </c>
      <c r="T821" t="s">
        <v>19</v>
      </c>
      <c r="U821" t="s">
        <v>19</v>
      </c>
      <c r="V821" t="s">
        <v>19</v>
      </c>
      <c r="W821" t="s">
        <v>927</v>
      </c>
    </row>
    <row r="822" spans="1:24" x14ac:dyDescent="0.25">
      <c r="A822">
        <v>5287667</v>
      </c>
      <c r="B822" t="s">
        <v>5745</v>
      </c>
      <c r="C822" s="1">
        <v>37400</v>
      </c>
      <c r="D822">
        <v>2002</v>
      </c>
      <c r="E822">
        <v>0</v>
      </c>
      <c r="F822">
        <v>0</v>
      </c>
      <c r="G822">
        <v>0</v>
      </c>
      <c r="H822">
        <f>VLOOKUP(D822,DF!$A$2:$B$75,2)*G822</f>
        <v>0</v>
      </c>
      <c r="I822" t="s">
        <v>654</v>
      </c>
      <c r="J822" s="1">
        <v>37400</v>
      </c>
      <c r="K822">
        <v>330</v>
      </c>
      <c r="L822" t="s">
        <v>24</v>
      </c>
      <c r="M822">
        <v>1133357</v>
      </c>
      <c r="N822" t="s">
        <v>331</v>
      </c>
      <c r="O822" t="s">
        <v>19</v>
      </c>
      <c r="P822" t="s">
        <v>654</v>
      </c>
      <c r="Q822" s="1">
        <v>37400</v>
      </c>
      <c r="R822">
        <v>1000</v>
      </c>
      <c r="S822" t="s">
        <v>19</v>
      </c>
      <c r="T822" t="s">
        <v>19</v>
      </c>
      <c r="U822" t="s">
        <v>19</v>
      </c>
      <c r="V822" t="s">
        <v>19</v>
      </c>
      <c r="W822" t="s">
        <v>893</v>
      </c>
    </row>
    <row r="823" spans="1:24" x14ac:dyDescent="0.25">
      <c r="A823">
        <v>5287679</v>
      </c>
      <c r="B823" t="s">
        <v>5745</v>
      </c>
      <c r="C823" s="1">
        <v>37400</v>
      </c>
      <c r="D823">
        <v>2002</v>
      </c>
      <c r="E823">
        <v>0</v>
      </c>
      <c r="F823">
        <v>0</v>
      </c>
      <c r="G823">
        <v>0</v>
      </c>
      <c r="H823">
        <f>VLOOKUP(D823,DF!$A$2:$B$75,2)*G823</f>
        <v>0</v>
      </c>
      <c r="I823" t="s">
        <v>913</v>
      </c>
      <c r="J823" s="1">
        <v>37400</v>
      </c>
      <c r="K823">
        <v>616</v>
      </c>
      <c r="L823" t="s">
        <v>24</v>
      </c>
      <c r="M823">
        <v>1133357</v>
      </c>
      <c r="N823" t="s">
        <v>331</v>
      </c>
      <c r="O823" t="s">
        <v>19</v>
      </c>
      <c r="P823" t="s">
        <v>913</v>
      </c>
      <c r="Q823" s="1">
        <v>37400</v>
      </c>
      <c r="R823">
        <v>1000</v>
      </c>
      <c r="S823" t="s">
        <v>19</v>
      </c>
      <c r="T823" t="s">
        <v>19</v>
      </c>
      <c r="U823" t="s">
        <v>19</v>
      </c>
      <c r="V823" t="s">
        <v>19</v>
      </c>
      <c r="W823" t="s">
        <v>914</v>
      </c>
    </row>
    <row r="824" spans="1:24" x14ac:dyDescent="0.25">
      <c r="A824">
        <v>5291454</v>
      </c>
      <c r="B824" t="s">
        <v>5773</v>
      </c>
      <c r="C824" s="1">
        <v>37402</v>
      </c>
      <c r="D824">
        <v>2002</v>
      </c>
      <c r="E824">
        <v>0</v>
      </c>
      <c r="F824">
        <v>0</v>
      </c>
      <c r="G824">
        <v>0</v>
      </c>
      <c r="H824">
        <f>VLOOKUP(D824,DF!$A$2:$B$75,2)*G824</f>
        <v>0</v>
      </c>
      <c r="I824" t="s">
        <v>131</v>
      </c>
      <c r="J824" s="1">
        <v>37402</v>
      </c>
      <c r="K824">
        <v>2213</v>
      </c>
      <c r="L824" t="s">
        <v>24</v>
      </c>
      <c r="M824">
        <v>1134536</v>
      </c>
      <c r="N824" t="s">
        <v>331</v>
      </c>
      <c r="O824" t="s">
        <v>19</v>
      </c>
      <c r="P824" t="s">
        <v>131</v>
      </c>
      <c r="Q824" s="1">
        <v>37402</v>
      </c>
      <c r="R824">
        <v>2300</v>
      </c>
      <c r="S824" t="s">
        <v>19</v>
      </c>
      <c r="T824" t="s">
        <v>19</v>
      </c>
      <c r="U824" t="s">
        <v>19</v>
      </c>
      <c r="V824" t="s">
        <v>19</v>
      </c>
      <c r="W824" t="s">
        <v>937</v>
      </c>
    </row>
    <row r="825" spans="1:24" x14ac:dyDescent="0.25">
      <c r="A825">
        <v>5295269</v>
      </c>
      <c r="B825" t="s">
        <v>5702</v>
      </c>
      <c r="C825" s="1">
        <v>37403</v>
      </c>
      <c r="D825">
        <v>2002</v>
      </c>
      <c r="E825">
        <v>0</v>
      </c>
      <c r="F825">
        <v>0</v>
      </c>
      <c r="G825">
        <v>0</v>
      </c>
      <c r="H825">
        <f>VLOOKUP(D825,DF!$A$2:$B$75,2)*G825</f>
        <v>0</v>
      </c>
      <c r="I825" t="s">
        <v>19</v>
      </c>
      <c r="J825" s="1">
        <v>37403</v>
      </c>
      <c r="K825">
        <v>1200</v>
      </c>
      <c r="L825" t="s">
        <v>18</v>
      </c>
      <c r="M825">
        <v>1135219</v>
      </c>
      <c r="N825" t="s">
        <v>938</v>
      </c>
      <c r="O825" t="s">
        <v>19</v>
      </c>
      <c r="P825" t="s">
        <v>19</v>
      </c>
      <c r="Q825" s="1">
        <v>37404</v>
      </c>
      <c r="R825">
        <v>1200</v>
      </c>
      <c r="S825" t="s">
        <v>19</v>
      </c>
      <c r="T825" t="s">
        <v>19</v>
      </c>
      <c r="U825" t="s">
        <v>19</v>
      </c>
      <c r="V825" t="s">
        <v>19</v>
      </c>
      <c r="W825" t="s">
        <v>939</v>
      </c>
    </row>
    <row r="826" spans="1:24" x14ac:dyDescent="0.25">
      <c r="A826">
        <v>5297956</v>
      </c>
      <c r="B826" t="s">
        <v>5740</v>
      </c>
      <c r="C826" s="1">
        <v>37411</v>
      </c>
      <c r="D826">
        <v>2002</v>
      </c>
      <c r="E826">
        <v>0</v>
      </c>
      <c r="F826">
        <v>0</v>
      </c>
      <c r="G826">
        <v>0</v>
      </c>
      <c r="H826">
        <f>VLOOKUP(D826,DF!$A$2:$B$75,2)*G826</f>
        <v>0</v>
      </c>
      <c r="I826" t="s">
        <v>542</v>
      </c>
      <c r="J826" s="1">
        <v>37411</v>
      </c>
      <c r="K826">
        <v>1315</v>
      </c>
      <c r="L826" t="s">
        <v>24</v>
      </c>
      <c r="M826">
        <v>1136534</v>
      </c>
      <c r="N826" t="s">
        <v>392</v>
      </c>
      <c r="O826" t="s">
        <v>19</v>
      </c>
      <c r="P826" t="s">
        <v>542</v>
      </c>
      <c r="Q826" s="1">
        <v>37411</v>
      </c>
      <c r="R826">
        <v>2020</v>
      </c>
      <c r="S826" t="s">
        <v>19</v>
      </c>
      <c r="T826" t="s">
        <v>19</v>
      </c>
      <c r="U826" t="s">
        <v>19</v>
      </c>
      <c r="V826" t="s">
        <v>19</v>
      </c>
      <c r="W826" t="s">
        <v>750</v>
      </c>
    </row>
    <row r="827" spans="1:24" x14ac:dyDescent="0.25">
      <c r="A827">
        <v>5297958</v>
      </c>
      <c r="B827" t="s">
        <v>5740</v>
      </c>
      <c r="C827" s="1">
        <v>37411</v>
      </c>
      <c r="D827">
        <v>2002</v>
      </c>
      <c r="E827">
        <v>0</v>
      </c>
      <c r="F827">
        <v>0</v>
      </c>
      <c r="G827">
        <v>0</v>
      </c>
      <c r="H827">
        <f>VLOOKUP(D827,DF!$A$2:$B$75,2)*G827</f>
        <v>0</v>
      </c>
      <c r="I827" t="s">
        <v>542</v>
      </c>
      <c r="J827" s="1">
        <v>37411</v>
      </c>
      <c r="K827">
        <v>1544</v>
      </c>
      <c r="L827" t="s">
        <v>24</v>
      </c>
      <c r="M827">
        <v>1136534</v>
      </c>
      <c r="N827" t="s">
        <v>366</v>
      </c>
      <c r="O827" t="s">
        <v>19</v>
      </c>
      <c r="P827" t="s">
        <v>542</v>
      </c>
      <c r="Q827" s="1">
        <v>37411</v>
      </c>
      <c r="R827">
        <v>2020</v>
      </c>
      <c r="S827" t="s">
        <v>19</v>
      </c>
      <c r="T827" t="s">
        <v>19</v>
      </c>
      <c r="U827" t="s">
        <v>19</v>
      </c>
      <c r="V827" t="s">
        <v>19</v>
      </c>
      <c r="W827" t="s">
        <v>946</v>
      </c>
    </row>
    <row r="828" spans="1:24" x14ac:dyDescent="0.25">
      <c r="A828">
        <v>5297951</v>
      </c>
      <c r="B828" t="s">
        <v>5735</v>
      </c>
      <c r="C828" s="1">
        <v>37411</v>
      </c>
      <c r="D828">
        <v>2002</v>
      </c>
      <c r="E828">
        <v>0</v>
      </c>
      <c r="F828">
        <v>0</v>
      </c>
      <c r="G828">
        <v>0</v>
      </c>
      <c r="H828">
        <f>VLOOKUP(D828,DF!$A$2:$B$75,2)*G828</f>
        <v>0</v>
      </c>
      <c r="I828" t="s">
        <v>942</v>
      </c>
      <c r="J828" s="1">
        <v>37411</v>
      </c>
      <c r="K828">
        <v>1142</v>
      </c>
      <c r="L828" t="s">
        <v>24</v>
      </c>
      <c r="M828">
        <v>1136534</v>
      </c>
      <c r="N828" t="s">
        <v>331</v>
      </c>
      <c r="O828" t="s">
        <v>19</v>
      </c>
      <c r="P828" t="s">
        <v>942</v>
      </c>
      <c r="Q828" s="1">
        <v>37411</v>
      </c>
      <c r="R828">
        <v>1640</v>
      </c>
      <c r="S828" t="s">
        <v>19</v>
      </c>
      <c r="T828" t="s">
        <v>19</v>
      </c>
      <c r="U828" t="s">
        <v>19</v>
      </c>
      <c r="V828" t="s">
        <v>19</v>
      </c>
      <c r="W828" t="s">
        <v>943</v>
      </c>
    </row>
    <row r="829" spans="1:24" x14ac:dyDescent="0.25">
      <c r="A829">
        <v>5298382</v>
      </c>
      <c r="B829" t="s">
        <v>5717</v>
      </c>
      <c r="C829" s="1">
        <v>37411</v>
      </c>
      <c r="D829">
        <v>2002</v>
      </c>
      <c r="E829">
        <v>0</v>
      </c>
      <c r="F829">
        <v>0</v>
      </c>
      <c r="G829">
        <v>300000</v>
      </c>
      <c r="H829">
        <f>VLOOKUP(D829,DF!$A$2:$B$75,2)*G829</f>
        <v>507000</v>
      </c>
      <c r="I829" t="s">
        <v>47</v>
      </c>
      <c r="J829" s="1">
        <v>37411</v>
      </c>
      <c r="K829">
        <v>956</v>
      </c>
      <c r="L829" t="s">
        <v>24</v>
      </c>
      <c r="M829">
        <v>1136270</v>
      </c>
      <c r="N829" t="s">
        <v>366</v>
      </c>
      <c r="O829" t="s">
        <v>19</v>
      </c>
      <c r="P829" t="s">
        <v>47</v>
      </c>
      <c r="Q829" s="1">
        <v>37411</v>
      </c>
      <c r="R829">
        <v>1030</v>
      </c>
      <c r="S829" t="s">
        <v>19</v>
      </c>
      <c r="T829" t="s">
        <v>19</v>
      </c>
      <c r="U829" t="s">
        <v>19</v>
      </c>
      <c r="V829" t="s">
        <v>19</v>
      </c>
      <c r="W829" t="s">
        <v>940</v>
      </c>
      <c r="X829" s="3" t="s">
        <v>941</v>
      </c>
    </row>
    <row r="830" spans="1:24" x14ac:dyDescent="0.25">
      <c r="A830">
        <v>5297957</v>
      </c>
      <c r="B830" t="s">
        <v>5733</v>
      </c>
      <c r="C830" s="1">
        <v>37411</v>
      </c>
      <c r="D830">
        <v>2002</v>
      </c>
      <c r="E830">
        <v>0</v>
      </c>
      <c r="F830">
        <v>0</v>
      </c>
      <c r="G830">
        <v>0</v>
      </c>
      <c r="H830">
        <f>VLOOKUP(D830,DF!$A$2:$B$75,2)*G830</f>
        <v>0</v>
      </c>
      <c r="I830" t="s">
        <v>944</v>
      </c>
      <c r="J830" s="1">
        <v>37411</v>
      </c>
      <c r="K830">
        <v>1435</v>
      </c>
      <c r="L830" t="s">
        <v>24</v>
      </c>
      <c r="M830">
        <v>1136534</v>
      </c>
      <c r="N830" t="s">
        <v>331</v>
      </c>
      <c r="O830" t="s">
        <v>19</v>
      </c>
      <c r="P830" t="s">
        <v>944</v>
      </c>
      <c r="Q830" s="1">
        <v>37411</v>
      </c>
      <c r="R830">
        <v>2020</v>
      </c>
      <c r="S830" t="s">
        <v>19</v>
      </c>
      <c r="T830" t="s">
        <v>19</v>
      </c>
      <c r="U830" t="s">
        <v>19</v>
      </c>
      <c r="V830" t="s">
        <v>19</v>
      </c>
      <c r="W830" t="s">
        <v>945</v>
      </c>
    </row>
    <row r="831" spans="1:24" x14ac:dyDescent="0.25">
      <c r="A831">
        <v>5298036</v>
      </c>
      <c r="B831" t="s">
        <v>5733</v>
      </c>
      <c r="C831" s="1">
        <v>37411</v>
      </c>
      <c r="D831">
        <v>2002</v>
      </c>
      <c r="E831">
        <v>0</v>
      </c>
      <c r="F831">
        <v>0</v>
      </c>
      <c r="G831">
        <v>0</v>
      </c>
      <c r="H831">
        <f>VLOOKUP(D831,DF!$A$2:$B$75,2)*G831</f>
        <v>0</v>
      </c>
      <c r="I831" t="s">
        <v>947</v>
      </c>
      <c r="J831" s="1">
        <v>37411</v>
      </c>
      <c r="K831">
        <v>1630</v>
      </c>
      <c r="L831" t="s">
        <v>24</v>
      </c>
      <c r="M831">
        <v>1136534</v>
      </c>
      <c r="N831" t="s">
        <v>331</v>
      </c>
      <c r="O831" t="s">
        <v>19</v>
      </c>
      <c r="P831" t="s">
        <v>947</v>
      </c>
      <c r="Q831" s="1">
        <v>37411</v>
      </c>
      <c r="R831">
        <v>2020</v>
      </c>
      <c r="S831" t="s">
        <v>19</v>
      </c>
      <c r="T831" t="s">
        <v>19</v>
      </c>
      <c r="U831" t="s">
        <v>19</v>
      </c>
      <c r="V831" t="s">
        <v>19</v>
      </c>
      <c r="W831" t="s">
        <v>948</v>
      </c>
    </row>
    <row r="832" spans="1:24" x14ac:dyDescent="0.25">
      <c r="A832">
        <v>5297657</v>
      </c>
      <c r="B832" t="s">
        <v>5770</v>
      </c>
      <c r="C832" s="1">
        <v>37418</v>
      </c>
      <c r="D832">
        <v>2002</v>
      </c>
      <c r="E832">
        <v>0</v>
      </c>
      <c r="F832">
        <v>0</v>
      </c>
      <c r="G832">
        <v>0</v>
      </c>
      <c r="H832">
        <f>VLOOKUP(D832,DF!$A$2:$B$75,2)*G832</f>
        <v>0</v>
      </c>
      <c r="I832" t="s">
        <v>69</v>
      </c>
      <c r="J832" s="1">
        <v>37418</v>
      </c>
      <c r="K832">
        <v>1702</v>
      </c>
      <c r="L832" t="s">
        <v>24</v>
      </c>
      <c r="M832">
        <v>1136532</v>
      </c>
      <c r="N832" t="s">
        <v>366</v>
      </c>
      <c r="O832" t="s">
        <v>19</v>
      </c>
      <c r="P832" t="s">
        <v>69</v>
      </c>
      <c r="Q832" s="1">
        <v>37418</v>
      </c>
      <c r="R832">
        <v>1945</v>
      </c>
      <c r="S832" t="s">
        <v>19</v>
      </c>
      <c r="T832" t="s">
        <v>19</v>
      </c>
      <c r="U832" t="s">
        <v>19</v>
      </c>
      <c r="V832" t="s">
        <v>19</v>
      </c>
      <c r="W832" t="s">
        <v>949</v>
      </c>
    </row>
    <row r="833" spans="1:24" x14ac:dyDescent="0.25">
      <c r="A833">
        <v>5297055</v>
      </c>
      <c r="B833" t="s">
        <v>5770</v>
      </c>
      <c r="C833" s="1">
        <v>37418</v>
      </c>
      <c r="D833">
        <v>2002</v>
      </c>
      <c r="E833">
        <v>0</v>
      </c>
      <c r="F833">
        <v>0</v>
      </c>
      <c r="G833">
        <v>0</v>
      </c>
      <c r="H833">
        <f>VLOOKUP(D833,DF!$A$2:$B$75,2)*G833</f>
        <v>0</v>
      </c>
      <c r="I833" t="s">
        <v>69</v>
      </c>
      <c r="J833" s="1">
        <v>37418</v>
      </c>
      <c r="K833">
        <v>1845</v>
      </c>
      <c r="L833" t="s">
        <v>24</v>
      </c>
      <c r="M833">
        <v>1136532</v>
      </c>
      <c r="N833" t="s">
        <v>331</v>
      </c>
      <c r="O833" t="s">
        <v>19</v>
      </c>
      <c r="P833" t="s">
        <v>69</v>
      </c>
      <c r="Q833" s="1">
        <v>37418</v>
      </c>
      <c r="R833">
        <v>1945</v>
      </c>
      <c r="S833" t="s">
        <v>19</v>
      </c>
      <c r="T833" t="s">
        <v>19</v>
      </c>
      <c r="U833" t="s">
        <v>19</v>
      </c>
      <c r="V833" t="s">
        <v>19</v>
      </c>
      <c r="W833" t="s">
        <v>950</v>
      </c>
    </row>
    <row r="834" spans="1:24" x14ac:dyDescent="0.25">
      <c r="A834">
        <v>5298531</v>
      </c>
      <c r="B834" t="s">
        <v>5738</v>
      </c>
      <c r="C834" s="1">
        <v>37418</v>
      </c>
      <c r="D834">
        <v>2002</v>
      </c>
      <c r="E834">
        <v>0</v>
      </c>
      <c r="F834">
        <v>0</v>
      </c>
      <c r="G834">
        <v>0</v>
      </c>
      <c r="H834">
        <f>VLOOKUP(D834,DF!$A$2:$B$75,2)*G834</f>
        <v>0</v>
      </c>
      <c r="I834" t="s">
        <v>737</v>
      </c>
      <c r="J834" s="1">
        <v>37418</v>
      </c>
      <c r="K834">
        <v>2150</v>
      </c>
      <c r="L834" t="s">
        <v>24</v>
      </c>
      <c r="M834">
        <v>1136532</v>
      </c>
      <c r="N834" t="s">
        <v>331</v>
      </c>
      <c r="O834" t="s">
        <v>19</v>
      </c>
      <c r="P834" t="s">
        <v>737</v>
      </c>
      <c r="Q834" s="1">
        <v>37419</v>
      </c>
      <c r="R834">
        <v>330</v>
      </c>
      <c r="S834" t="s">
        <v>19</v>
      </c>
      <c r="T834" t="s">
        <v>19</v>
      </c>
      <c r="U834" t="s">
        <v>19</v>
      </c>
      <c r="V834" t="s">
        <v>19</v>
      </c>
      <c r="W834" t="s">
        <v>956</v>
      </c>
    </row>
    <row r="835" spans="1:24" x14ac:dyDescent="0.25">
      <c r="A835">
        <v>5297748</v>
      </c>
      <c r="B835" t="s">
        <v>5742</v>
      </c>
      <c r="C835" s="1">
        <v>37418</v>
      </c>
      <c r="D835">
        <v>2002</v>
      </c>
      <c r="E835">
        <v>0</v>
      </c>
      <c r="F835">
        <v>0</v>
      </c>
      <c r="G835">
        <v>0</v>
      </c>
      <c r="H835">
        <f>VLOOKUP(D835,DF!$A$2:$B$75,2)*G835</f>
        <v>0</v>
      </c>
      <c r="I835" t="s">
        <v>951</v>
      </c>
      <c r="J835" s="1">
        <v>37418</v>
      </c>
      <c r="K835">
        <v>1902</v>
      </c>
      <c r="L835" t="s">
        <v>24</v>
      </c>
      <c r="M835">
        <v>1136532</v>
      </c>
      <c r="N835" t="s">
        <v>331</v>
      </c>
      <c r="O835" t="s">
        <v>19</v>
      </c>
      <c r="P835" t="s">
        <v>951</v>
      </c>
      <c r="Q835" s="1">
        <v>37419</v>
      </c>
      <c r="R835">
        <v>117</v>
      </c>
      <c r="S835" t="s">
        <v>19</v>
      </c>
      <c r="T835" t="s">
        <v>19</v>
      </c>
      <c r="U835" t="s">
        <v>19</v>
      </c>
      <c r="V835" t="s">
        <v>19</v>
      </c>
      <c r="W835" t="s">
        <v>917</v>
      </c>
    </row>
    <row r="836" spans="1:24" x14ac:dyDescent="0.25">
      <c r="A836">
        <v>5297751</v>
      </c>
      <c r="B836" t="s">
        <v>5742</v>
      </c>
      <c r="C836" s="1">
        <v>37418</v>
      </c>
      <c r="D836">
        <v>2002</v>
      </c>
      <c r="E836">
        <v>0</v>
      </c>
      <c r="F836">
        <v>0</v>
      </c>
      <c r="G836">
        <v>0</v>
      </c>
      <c r="H836">
        <f>VLOOKUP(D836,DF!$A$2:$B$75,2)*G836</f>
        <v>0</v>
      </c>
      <c r="I836" t="s">
        <v>951</v>
      </c>
      <c r="J836" s="1">
        <v>37418</v>
      </c>
      <c r="K836">
        <v>1912</v>
      </c>
      <c r="L836" t="s">
        <v>24</v>
      </c>
      <c r="M836">
        <v>1136532</v>
      </c>
      <c r="N836" t="s">
        <v>551</v>
      </c>
      <c r="O836" t="s">
        <v>19</v>
      </c>
      <c r="P836" t="s">
        <v>951</v>
      </c>
      <c r="Q836" s="1">
        <v>37419</v>
      </c>
      <c r="R836">
        <v>117</v>
      </c>
      <c r="S836" t="s">
        <v>19</v>
      </c>
      <c r="T836" t="s">
        <v>19</v>
      </c>
      <c r="U836" t="s">
        <v>19</v>
      </c>
      <c r="V836" t="s">
        <v>19</v>
      </c>
      <c r="W836" t="s">
        <v>952</v>
      </c>
    </row>
    <row r="837" spans="1:24" x14ac:dyDescent="0.25">
      <c r="A837">
        <v>5297835</v>
      </c>
      <c r="B837" t="s">
        <v>5742</v>
      </c>
      <c r="C837" s="1">
        <v>37418</v>
      </c>
      <c r="D837">
        <v>2002</v>
      </c>
      <c r="E837">
        <v>0</v>
      </c>
      <c r="F837">
        <v>0</v>
      </c>
      <c r="G837">
        <v>0</v>
      </c>
      <c r="H837">
        <f>VLOOKUP(D837,DF!$A$2:$B$75,2)*G837</f>
        <v>0</v>
      </c>
      <c r="I837" t="s">
        <v>951</v>
      </c>
      <c r="J837" s="1">
        <v>37418</v>
      </c>
      <c r="K837">
        <v>2048</v>
      </c>
      <c r="L837" t="s">
        <v>24</v>
      </c>
      <c r="M837">
        <v>1136532</v>
      </c>
      <c r="N837" t="s">
        <v>331</v>
      </c>
      <c r="O837" t="s">
        <v>19</v>
      </c>
      <c r="P837" t="s">
        <v>951</v>
      </c>
      <c r="Q837" s="1">
        <v>37419</v>
      </c>
      <c r="R837">
        <v>117</v>
      </c>
      <c r="S837" t="s">
        <v>19</v>
      </c>
      <c r="T837" t="s">
        <v>19</v>
      </c>
      <c r="U837" t="s">
        <v>19</v>
      </c>
      <c r="V837" t="s">
        <v>19</v>
      </c>
      <c r="W837" t="s">
        <v>953</v>
      </c>
    </row>
    <row r="838" spans="1:24" x14ac:dyDescent="0.25">
      <c r="A838">
        <v>5297836</v>
      </c>
      <c r="B838" t="s">
        <v>5736</v>
      </c>
      <c r="C838" s="1">
        <v>37418</v>
      </c>
      <c r="D838">
        <v>2002</v>
      </c>
      <c r="E838">
        <v>0</v>
      </c>
      <c r="F838">
        <v>0</v>
      </c>
      <c r="G838">
        <v>0</v>
      </c>
      <c r="H838">
        <f>VLOOKUP(D838,DF!$A$2:$B$75,2)*G838</f>
        <v>0</v>
      </c>
      <c r="I838" t="s">
        <v>954</v>
      </c>
      <c r="J838" s="1">
        <v>37418</v>
      </c>
      <c r="K838">
        <v>2059</v>
      </c>
      <c r="L838" t="s">
        <v>24</v>
      </c>
      <c r="M838">
        <v>1136532</v>
      </c>
      <c r="N838" t="s">
        <v>331</v>
      </c>
      <c r="O838" t="s">
        <v>19</v>
      </c>
      <c r="P838" t="s">
        <v>954</v>
      </c>
      <c r="Q838" s="1">
        <v>37418</v>
      </c>
      <c r="R838">
        <v>2200</v>
      </c>
      <c r="S838" t="s">
        <v>19</v>
      </c>
      <c r="T838" t="s">
        <v>19</v>
      </c>
      <c r="U838" t="s">
        <v>19</v>
      </c>
      <c r="V838" t="s">
        <v>19</v>
      </c>
      <c r="W838" t="s">
        <v>955</v>
      </c>
    </row>
    <row r="839" spans="1:24" x14ac:dyDescent="0.25">
      <c r="A839">
        <v>5298532</v>
      </c>
      <c r="B839" t="s">
        <v>5734</v>
      </c>
      <c r="C839" s="1">
        <v>37418</v>
      </c>
      <c r="D839">
        <v>2002</v>
      </c>
      <c r="E839">
        <v>0</v>
      </c>
      <c r="F839">
        <v>0</v>
      </c>
      <c r="G839">
        <v>0</v>
      </c>
      <c r="H839">
        <f>VLOOKUP(D839,DF!$A$2:$B$75,2)*G839</f>
        <v>0</v>
      </c>
      <c r="I839" t="s">
        <v>469</v>
      </c>
      <c r="J839" s="1">
        <v>37418</v>
      </c>
      <c r="K839">
        <v>2258</v>
      </c>
      <c r="L839" t="s">
        <v>24</v>
      </c>
      <c r="M839">
        <v>1136532</v>
      </c>
      <c r="N839" t="s">
        <v>331</v>
      </c>
      <c r="O839" t="s">
        <v>19</v>
      </c>
      <c r="P839" t="s">
        <v>469</v>
      </c>
      <c r="Q839" s="1">
        <v>37419</v>
      </c>
      <c r="R839">
        <v>400</v>
      </c>
      <c r="S839" t="s">
        <v>19</v>
      </c>
      <c r="T839" t="s">
        <v>19</v>
      </c>
      <c r="U839" t="s">
        <v>19</v>
      </c>
      <c r="V839" t="s">
        <v>19</v>
      </c>
      <c r="W839" t="s">
        <v>957</v>
      </c>
    </row>
    <row r="840" spans="1:24" x14ac:dyDescent="0.25">
      <c r="A840">
        <v>5297937</v>
      </c>
      <c r="B840" t="s">
        <v>5741</v>
      </c>
      <c r="C840" s="1">
        <v>37419</v>
      </c>
      <c r="D840">
        <v>2002</v>
      </c>
      <c r="E840">
        <v>0</v>
      </c>
      <c r="F840">
        <v>0</v>
      </c>
      <c r="G840">
        <v>0</v>
      </c>
      <c r="H840">
        <f>VLOOKUP(D840,DF!$A$2:$B$75,2)*G840</f>
        <v>0</v>
      </c>
      <c r="I840" t="s">
        <v>877</v>
      </c>
      <c r="J840" s="1">
        <v>37419</v>
      </c>
      <c r="K840">
        <v>1841</v>
      </c>
      <c r="L840" t="s">
        <v>24</v>
      </c>
      <c r="M840">
        <v>1136533</v>
      </c>
      <c r="N840" t="s">
        <v>331</v>
      </c>
      <c r="O840" t="s">
        <v>19</v>
      </c>
      <c r="P840" t="s">
        <v>877</v>
      </c>
      <c r="Q840" s="1">
        <v>37419</v>
      </c>
      <c r="R840">
        <v>2255</v>
      </c>
      <c r="S840" t="s">
        <v>19</v>
      </c>
      <c r="T840" t="s">
        <v>19</v>
      </c>
      <c r="U840" t="s">
        <v>19</v>
      </c>
      <c r="V840" t="s">
        <v>19</v>
      </c>
      <c r="W840" t="s">
        <v>960</v>
      </c>
    </row>
    <row r="841" spans="1:24" x14ac:dyDescent="0.25">
      <c r="A841">
        <v>5297938</v>
      </c>
      <c r="B841" t="s">
        <v>5741</v>
      </c>
      <c r="C841" s="1">
        <v>37419</v>
      </c>
      <c r="D841">
        <v>2002</v>
      </c>
      <c r="E841">
        <v>0</v>
      </c>
      <c r="F841">
        <v>0</v>
      </c>
      <c r="G841">
        <v>0</v>
      </c>
      <c r="H841">
        <f>VLOOKUP(D841,DF!$A$2:$B$75,2)*G841</f>
        <v>0</v>
      </c>
      <c r="I841" t="s">
        <v>877</v>
      </c>
      <c r="J841" s="1">
        <v>37419</v>
      </c>
      <c r="K841">
        <v>1853</v>
      </c>
      <c r="L841" t="s">
        <v>24</v>
      </c>
      <c r="M841">
        <v>1136533</v>
      </c>
      <c r="N841" t="s">
        <v>331</v>
      </c>
      <c r="O841" t="s">
        <v>19</v>
      </c>
      <c r="P841" t="s">
        <v>877</v>
      </c>
      <c r="Q841" s="1">
        <v>37419</v>
      </c>
      <c r="R841">
        <v>2255</v>
      </c>
      <c r="S841" t="s">
        <v>19</v>
      </c>
      <c r="T841" t="s">
        <v>19</v>
      </c>
      <c r="U841" t="s">
        <v>19</v>
      </c>
      <c r="V841" t="s">
        <v>19</v>
      </c>
      <c r="W841" t="s">
        <v>961</v>
      </c>
    </row>
    <row r="842" spans="1:24" x14ac:dyDescent="0.25">
      <c r="A842">
        <v>5297841</v>
      </c>
      <c r="B842" t="s">
        <v>5741</v>
      </c>
      <c r="C842" s="1">
        <v>37419</v>
      </c>
      <c r="D842">
        <v>2002</v>
      </c>
      <c r="E842">
        <v>0</v>
      </c>
      <c r="F842">
        <v>0</v>
      </c>
      <c r="G842">
        <v>0</v>
      </c>
      <c r="H842">
        <f>VLOOKUP(D842,DF!$A$2:$B$75,2)*G842</f>
        <v>0</v>
      </c>
      <c r="I842" t="s">
        <v>877</v>
      </c>
      <c r="J842" s="1">
        <v>37419</v>
      </c>
      <c r="K842">
        <v>2017</v>
      </c>
      <c r="L842" t="s">
        <v>24</v>
      </c>
      <c r="M842">
        <v>1136533</v>
      </c>
      <c r="N842" t="s">
        <v>331</v>
      </c>
      <c r="O842" t="s">
        <v>19</v>
      </c>
      <c r="P842" t="s">
        <v>877</v>
      </c>
      <c r="Q842" s="1">
        <v>37419</v>
      </c>
      <c r="R842">
        <v>2255</v>
      </c>
      <c r="S842" t="s">
        <v>19</v>
      </c>
      <c r="T842" t="s">
        <v>19</v>
      </c>
      <c r="U842" t="s">
        <v>19</v>
      </c>
      <c r="V842" t="s">
        <v>19</v>
      </c>
      <c r="W842" t="s">
        <v>963</v>
      </c>
    </row>
    <row r="843" spans="1:24" x14ac:dyDescent="0.25">
      <c r="A843">
        <v>5301267</v>
      </c>
      <c r="B843" t="s">
        <v>5760</v>
      </c>
      <c r="C843" s="1">
        <v>37419</v>
      </c>
      <c r="D843">
        <v>2002</v>
      </c>
      <c r="E843">
        <v>0</v>
      </c>
      <c r="F843">
        <v>0</v>
      </c>
      <c r="G843">
        <v>0</v>
      </c>
      <c r="H843">
        <f>VLOOKUP(D843,DF!$A$2:$B$75,2)*G843</f>
        <v>0</v>
      </c>
      <c r="I843" t="s">
        <v>164</v>
      </c>
      <c r="J843" s="1">
        <v>37419</v>
      </c>
      <c r="K843">
        <v>2215</v>
      </c>
      <c r="L843" t="s">
        <v>24</v>
      </c>
      <c r="M843">
        <v>1137173</v>
      </c>
      <c r="N843" t="s">
        <v>331</v>
      </c>
      <c r="O843" t="s">
        <v>19</v>
      </c>
      <c r="P843" t="s">
        <v>164</v>
      </c>
      <c r="Q843" s="1">
        <v>37420</v>
      </c>
      <c r="R843">
        <v>0</v>
      </c>
      <c r="S843" t="s">
        <v>19</v>
      </c>
      <c r="T843" t="s">
        <v>19</v>
      </c>
      <c r="U843" t="s">
        <v>19</v>
      </c>
      <c r="V843" t="s">
        <v>19</v>
      </c>
      <c r="X843" s="3" t="s">
        <v>968</v>
      </c>
    </row>
    <row r="844" spans="1:24" x14ac:dyDescent="0.25">
      <c r="A844">
        <v>5297842</v>
      </c>
      <c r="B844" t="s">
        <v>5740</v>
      </c>
      <c r="C844" s="1">
        <v>37419</v>
      </c>
      <c r="D844">
        <v>2002</v>
      </c>
      <c r="E844">
        <v>0</v>
      </c>
      <c r="F844">
        <v>0</v>
      </c>
      <c r="G844">
        <v>0</v>
      </c>
      <c r="H844">
        <f>VLOOKUP(D844,DF!$A$2:$B$75,2)*G844</f>
        <v>0</v>
      </c>
      <c r="I844" t="s">
        <v>891</v>
      </c>
      <c r="J844" s="1">
        <v>37419</v>
      </c>
      <c r="K844">
        <v>2020</v>
      </c>
      <c r="L844" t="s">
        <v>24</v>
      </c>
      <c r="M844">
        <v>1136533</v>
      </c>
      <c r="N844" t="s">
        <v>331</v>
      </c>
      <c r="O844" t="s">
        <v>19</v>
      </c>
      <c r="P844" t="s">
        <v>891</v>
      </c>
      <c r="Q844" s="1">
        <v>37419</v>
      </c>
      <c r="R844">
        <v>2255</v>
      </c>
      <c r="S844" t="s">
        <v>19</v>
      </c>
      <c r="T844" t="s">
        <v>19</v>
      </c>
      <c r="U844" t="s">
        <v>19</v>
      </c>
      <c r="V844" t="s">
        <v>19</v>
      </c>
      <c r="W844" t="s">
        <v>964</v>
      </c>
    </row>
    <row r="845" spans="1:24" x14ac:dyDescent="0.25">
      <c r="A845">
        <v>5298534</v>
      </c>
      <c r="B845" t="s">
        <v>5742</v>
      </c>
      <c r="C845" s="1">
        <v>37419</v>
      </c>
      <c r="D845">
        <v>2002</v>
      </c>
      <c r="E845">
        <v>0</v>
      </c>
      <c r="F845">
        <v>0</v>
      </c>
      <c r="G845">
        <v>0</v>
      </c>
      <c r="H845">
        <f>VLOOKUP(D845,DF!$A$2:$B$75,2)*G845</f>
        <v>0</v>
      </c>
      <c r="I845" t="s">
        <v>958</v>
      </c>
      <c r="J845" s="1">
        <v>37419</v>
      </c>
      <c r="K845">
        <v>26</v>
      </c>
      <c r="L845" t="s">
        <v>24</v>
      </c>
      <c r="M845">
        <v>1136532</v>
      </c>
      <c r="N845" t="s">
        <v>331</v>
      </c>
      <c r="O845" t="s">
        <v>19</v>
      </c>
      <c r="P845" t="s">
        <v>958</v>
      </c>
      <c r="Q845" s="1">
        <v>37419</v>
      </c>
      <c r="R845">
        <v>117</v>
      </c>
      <c r="S845" t="s">
        <v>19</v>
      </c>
      <c r="T845" t="s">
        <v>19</v>
      </c>
      <c r="U845" t="s">
        <v>19</v>
      </c>
      <c r="V845" t="s">
        <v>19</v>
      </c>
      <c r="W845" t="s">
        <v>959</v>
      </c>
    </row>
    <row r="846" spans="1:24" x14ac:dyDescent="0.25">
      <c r="A846">
        <v>5297843</v>
      </c>
      <c r="B846" t="s">
        <v>5743</v>
      </c>
      <c r="C846" s="1">
        <v>37419</v>
      </c>
      <c r="D846">
        <v>2002</v>
      </c>
      <c r="E846">
        <v>0</v>
      </c>
      <c r="F846">
        <v>0</v>
      </c>
      <c r="G846">
        <v>0</v>
      </c>
      <c r="H846">
        <f>VLOOKUP(D846,DF!$A$2:$B$75,2)*G846</f>
        <v>0</v>
      </c>
      <c r="I846" t="s">
        <v>965</v>
      </c>
      <c r="J846" s="1">
        <v>37419</v>
      </c>
      <c r="K846">
        <v>2038</v>
      </c>
      <c r="L846" t="s">
        <v>24</v>
      </c>
      <c r="M846">
        <v>1136533</v>
      </c>
      <c r="N846" t="s">
        <v>331</v>
      </c>
      <c r="O846" t="s">
        <v>19</v>
      </c>
      <c r="P846" t="s">
        <v>965</v>
      </c>
      <c r="Q846" s="1">
        <v>37419</v>
      </c>
      <c r="R846">
        <v>2300</v>
      </c>
      <c r="S846" t="s">
        <v>19</v>
      </c>
      <c r="T846" t="s">
        <v>19</v>
      </c>
      <c r="U846" t="s">
        <v>19</v>
      </c>
      <c r="V846" t="s">
        <v>19</v>
      </c>
      <c r="W846" t="s">
        <v>966</v>
      </c>
    </row>
    <row r="847" spans="1:24" x14ac:dyDescent="0.25">
      <c r="A847">
        <v>5297840</v>
      </c>
      <c r="B847" t="s">
        <v>5734</v>
      </c>
      <c r="C847" s="1">
        <v>37419</v>
      </c>
      <c r="D847">
        <v>2002</v>
      </c>
      <c r="E847">
        <v>0</v>
      </c>
      <c r="F847">
        <v>0</v>
      </c>
      <c r="G847">
        <v>0</v>
      </c>
      <c r="H847">
        <f>VLOOKUP(D847,DF!$A$2:$B$75,2)*G847</f>
        <v>0</v>
      </c>
      <c r="I847" t="s">
        <v>469</v>
      </c>
      <c r="J847" s="1">
        <v>37419</v>
      </c>
      <c r="K847">
        <v>1946</v>
      </c>
      <c r="L847" t="s">
        <v>24</v>
      </c>
      <c r="M847">
        <v>1136533</v>
      </c>
      <c r="N847" t="s">
        <v>331</v>
      </c>
      <c r="O847" t="s">
        <v>19</v>
      </c>
      <c r="P847" t="s">
        <v>469</v>
      </c>
      <c r="Q847" s="1">
        <v>37419</v>
      </c>
      <c r="R847">
        <v>2100</v>
      </c>
      <c r="S847" t="s">
        <v>19</v>
      </c>
      <c r="T847" t="s">
        <v>19</v>
      </c>
      <c r="U847" t="s">
        <v>19</v>
      </c>
      <c r="V847" t="s">
        <v>19</v>
      </c>
      <c r="W847" t="s">
        <v>962</v>
      </c>
    </row>
    <row r="848" spans="1:24" x14ac:dyDescent="0.25">
      <c r="A848">
        <v>5297844</v>
      </c>
      <c r="B848" t="s">
        <v>5733</v>
      </c>
      <c r="C848" s="1">
        <v>37419</v>
      </c>
      <c r="D848">
        <v>2002</v>
      </c>
      <c r="E848">
        <v>0</v>
      </c>
      <c r="F848">
        <v>0</v>
      </c>
      <c r="G848">
        <v>0</v>
      </c>
      <c r="H848">
        <f>VLOOKUP(D848,DF!$A$2:$B$75,2)*G848</f>
        <v>0</v>
      </c>
      <c r="I848" t="s">
        <v>704</v>
      </c>
      <c r="J848" s="1">
        <v>37419</v>
      </c>
      <c r="K848">
        <v>2045</v>
      </c>
      <c r="L848" t="s">
        <v>24</v>
      </c>
      <c r="M848">
        <v>1136533</v>
      </c>
      <c r="N848" t="s">
        <v>331</v>
      </c>
      <c r="O848" t="s">
        <v>19</v>
      </c>
      <c r="P848" t="s">
        <v>704</v>
      </c>
      <c r="Q848" s="1">
        <v>37420</v>
      </c>
      <c r="R848">
        <v>40</v>
      </c>
      <c r="S848" t="s">
        <v>19</v>
      </c>
      <c r="T848" t="s">
        <v>19</v>
      </c>
      <c r="U848" t="s">
        <v>19</v>
      </c>
      <c r="V848" t="s">
        <v>19</v>
      </c>
      <c r="W848" t="s">
        <v>967</v>
      </c>
    </row>
    <row r="849" spans="1:24" x14ac:dyDescent="0.25">
      <c r="A849">
        <v>5298229</v>
      </c>
      <c r="B849" t="s">
        <v>5741</v>
      </c>
      <c r="C849" s="1">
        <v>37422</v>
      </c>
      <c r="D849">
        <v>2002</v>
      </c>
      <c r="E849">
        <v>0</v>
      </c>
      <c r="F849">
        <v>0</v>
      </c>
      <c r="G849">
        <v>0</v>
      </c>
      <c r="H849">
        <f>VLOOKUP(D849,DF!$A$2:$B$75,2)*G849</f>
        <v>0</v>
      </c>
      <c r="I849" t="s">
        <v>606</v>
      </c>
      <c r="J849" s="1">
        <v>37422</v>
      </c>
      <c r="K849">
        <v>1700</v>
      </c>
      <c r="L849" t="s">
        <v>24</v>
      </c>
      <c r="M849">
        <v>1136535</v>
      </c>
      <c r="N849" t="s">
        <v>392</v>
      </c>
      <c r="O849" t="s">
        <v>19</v>
      </c>
      <c r="P849" t="s">
        <v>606</v>
      </c>
      <c r="Q849" s="1">
        <v>37422</v>
      </c>
      <c r="R849">
        <v>2125</v>
      </c>
      <c r="S849" t="s">
        <v>19</v>
      </c>
      <c r="T849" t="s">
        <v>19</v>
      </c>
      <c r="U849" t="s">
        <v>19</v>
      </c>
      <c r="V849" t="s">
        <v>19</v>
      </c>
      <c r="W849" t="s">
        <v>973</v>
      </c>
    </row>
    <row r="850" spans="1:24" x14ac:dyDescent="0.25">
      <c r="A850">
        <v>5298066</v>
      </c>
      <c r="B850" t="s">
        <v>5738</v>
      </c>
      <c r="C850" s="1">
        <v>37422</v>
      </c>
      <c r="D850">
        <v>2002</v>
      </c>
      <c r="E850">
        <v>0</v>
      </c>
      <c r="F850">
        <v>0</v>
      </c>
      <c r="G850">
        <v>0</v>
      </c>
      <c r="H850">
        <f>VLOOKUP(D850,DF!$A$2:$B$75,2)*G850</f>
        <v>0</v>
      </c>
      <c r="I850" t="s">
        <v>971</v>
      </c>
      <c r="J850" s="1">
        <v>37422</v>
      </c>
      <c r="K850">
        <v>1645</v>
      </c>
      <c r="L850" t="s">
        <v>24</v>
      </c>
      <c r="M850">
        <v>1136535</v>
      </c>
      <c r="N850" t="s">
        <v>331</v>
      </c>
      <c r="O850" t="s">
        <v>19</v>
      </c>
      <c r="P850" t="s">
        <v>971</v>
      </c>
      <c r="Q850" s="1">
        <v>37422</v>
      </c>
      <c r="R850">
        <v>2035</v>
      </c>
      <c r="S850" t="s">
        <v>19</v>
      </c>
      <c r="T850" t="s">
        <v>19</v>
      </c>
      <c r="U850" t="s">
        <v>19</v>
      </c>
      <c r="V850" t="s">
        <v>19</v>
      </c>
      <c r="W850" t="s">
        <v>972</v>
      </c>
    </row>
    <row r="851" spans="1:24" x14ac:dyDescent="0.25">
      <c r="A851">
        <v>5298161</v>
      </c>
      <c r="B851" t="s">
        <v>5736</v>
      </c>
      <c r="C851" s="1">
        <v>37422</v>
      </c>
      <c r="D851">
        <v>2002</v>
      </c>
      <c r="E851">
        <v>0</v>
      </c>
      <c r="F851">
        <v>0</v>
      </c>
      <c r="G851">
        <v>0</v>
      </c>
      <c r="H851">
        <f>VLOOKUP(D851,DF!$A$2:$B$75,2)*G851</f>
        <v>0</v>
      </c>
      <c r="I851" t="s">
        <v>322</v>
      </c>
      <c r="J851" s="1">
        <v>37422</v>
      </c>
      <c r="K851">
        <v>1638</v>
      </c>
      <c r="L851" t="s">
        <v>24</v>
      </c>
      <c r="M851">
        <v>1136535</v>
      </c>
      <c r="N851" t="s">
        <v>331</v>
      </c>
      <c r="O851" t="s">
        <v>19</v>
      </c>
      <c r="P851" t="s">
        <v>322</v>
      </c>
      <c r="Q851" s="1">
        <v>37422</v>
      </c>
      <c r="R851">
        <v>2035</v>
      </c>
      <c r="S851" t="s">
        <v>19</v>
      </c>
      <c r="T851" t="s">
        <v>19</v>
      </c>
      <c r="U851" t="s">
        <v>19</v>
      </c>
      <c r="V851" t="s">
        <v>19</v>
      </c>
      <c r="W851" t="s">
        <v>970</v>
      </c>
    </row>
    <row r="852" spans="1:24" x14ac:dyDescent="0.25">
      <c r="A852">
        <v>5298062</v>
      </c>
      <c r="B852" t="s">
        <v>5769</v>
      </c>
      <c r="C852" s="1">
        <v>37422</v>
      </c>
      <c r="D852">
        <v>2002</v>
      </c>
      <c r="E852">
        <v>0</v>
      </c>
      <c r="F852">
        <v>0</v>
      </c>
      <c r="G852">
        <v>0</v>
      </c>
      <c r="H852">
        <f>VLOOKUP(D852,DF!$A$2:$B$75,2)*G852</f>
        <v>0</v>
      </c>
      <c r="I852" t="s">
        <v>308</v>
      </c>
      <c r="J852" s="1">
        <v>37422</v>
      </c>
      <c r="K852">
        <v>1630</v>
      </c>
      <c r="L852" t="s">
        <v>24</v>
      </c>
      <c r="M852">
        <v>1136535</v>
      </c>
      <c r="N852" t="s">
        <v>331</v>
      </c>
      <c r="O852" t="s">
        <v>19</v>
      </c>
      <c r="P852" t="s">
        <v>308</v>
      </c>
      <c r="Q852" s="1">
        <v>37422</v>
      </c>
      <c r="R852">
        <v>1820</v>
      </c>
      <c r="S852" t="s">
        <v>19</v>
      </c>
      <c r="T852" t="s">
        <v>19</v>
      </c>
      <c r="U852" t="s">
        <v>19</v>
      </c>
      <c r="V852" t="s">
        <v>19</v>
      </c>
      <c r="W852" t="s">
        <v>969</v>
      </c>
    </row>
    <row r="853" spans="1:24" x14ac:dyDescent="0.25">
      <c r="A853">
        <v>5298230</v>
      </c>
      <c r="B853" t="s">
        <v>5734</v>
      </c>
      <c r="C853" s="1">
        <v>37422</v>
      </c>
      <c r="D853">
        <v>2002</v>
      </c>
      <c r="E853">
        <v>0</v>
      </c>
      <c r="F853">
        <v>0</v>
      </c>
      <c r="G853">
        <v>0</v>
      </c>
      <c r="H853">
        <f>VLOOKUP(D853,DF!$A$2:$B$75,2)*G853</f>
        <v>0</v>
      </c>
      <c r="I853" t="s">
        <v>469</v>
      </c>
      <c r="J853" s="1">
        <v>37422</v>
      </c>
      <c r="K853">
        <v>1800</v>
      </c>
      <c r="L853" t="s">
        <v>24</v>
      </c>
      <c r="M853">
        <v>1136535</v>
      </c>
      <c r="N853" t="s">
        <v>331</v>
      </c>
      <c r="O853" t="s">
        <v>19</v>
      </c>
      <c r="P853" t="s">
        <v>469</v>
      </c>
      <c r="Q853" s="1">
        <v>37422</v>
      </c>
      <c r="R853">
        <v>2100</v>
      </c>
      <c r="S853" t="s">
        <v>19</v>
      </c>
      <c r="T853" t="s">
        <v>19</v>
      </c>
      <c r="U853" t="s">
        <v>19</v>
      </c>
      <c r="V853" t="s">
        <v>19</v>
      </c>
      <c r="W853" t="s">
        <v>974</v>
      </c>
    </row>
    <row r="854" spans="1:24" x14ac:dyDescent="0.25">
      <c r="A854">
        <v>5298514</v>
      </c>
      <c r="B854" t="s">
        <v>5755</v>
      </c>
      <c r="C854" s="1">
        <v>37433</v>
      </c>
      <c r="D854">
        <v>2002</v>
      </c>
      <c r="E854">
        <v>0</v>
      </c>
      <c r="F854">
        <v>0</v>
      </c>
      <c r="G854">
        <v>0</v>
      </c>
      <c r="H854">
        <f>VLOOKUP(D854,DF!$A$2:$B$75,2)*G854</f>
        <v>0</v>
      </c>
      <c r="I854" t="s">
        <v>343</v>
      </c>
      <c r="J854" s="1">
        <v>37433</v>
      </c>
      <c r="K854">
        <v>1730</v>
      </c>
      <c r="L854" t="s">
        <v>24</v>
      </c>
      <c r="M854">
        <v>1136280</v>
      </c>
      <c r="N854" t="s">
        <v>331</v>
      </c>
      <c r="O854" t="s">
        <v>19</v>
      </c>
      <c r="P854" t="s">
        <v>343</v>
      </c>
      <c r="Q854" s="1">
        <v>37433</v>
      </c>
      <c r="R854">
        <v>1740</v>
      </c>
      <c r="S854" t="s">
        <v>19</v>
      </c>
      <c r="T854" t="s">
        <v>19</v>
      </c>
      <c r="U854" t="s">
        <v>19</v>
      </c>
      <c r="V854" t="s">
        <v>19</v>
      </c>
      <c r="W854" t="s">
        <v>975</v>
      </c>
    </row>
    <row r="855" spans="1:24" x14ac:dyDescent="0.25">
      <c r="A855">
        <v>5303591</v>
      </c>
      <c r="B855" t="s">
        <v>5727</v>
      </c>
      <c r="C855" s="1">
        <v>37456</v>
      </c>
      <c r="D855">
        <v>2002</v>
      </c>
      <c r="E855">
        <v>0</v>
      </c>
      <c r="F855">
        <v>0</v>
      </c>
      <c r="G855">
        <v>0</v>
      </c>
      <c r="H855">
        <f>VLOOKUP(D855,DF!$A$2:$B$75,2)*G855</f>
        <v>0</v>
      </c>
      <c r="I855" t="s">
        <v>85</v>
      </c>
      <c r="J855" s="1">
        <v>37456</v>
      </c>
      <c r="K855">
        <v>1630</v>
      </c>
      <c r="L855" t="s">
        <v>24</v>
      </c>
      <c r="M855">
        <v>1138428</v>
      </c>
      <c r="N855" t="s">
        <v>362</v>
      </c>
      <c r="O855" t="s">
        <v>19</v>
      </c>
      <c r="P855" t="s">
        <v>85</v>
      </c>
      <c r="Q855" s="1">
        <v>37456</v>
      </c>
      <c r="R855">
        <v>1650</v>
      </c>
      <c r="S855" t="s">
        <v>19</v>
      </c>
      <c r="T855" t="s">
        <v>19</v>
      </c>
      <c r="U855" t="s">
        <v>19</v>
      </c>
      <c r="V855" t="s">
        <v>19</v>
      </c>
      <c r="W855" t="s">
        <v>976</v>
      </c>
      <c r="X855" s="3" t="s">
        <v>977</v>
      </c>
    </row>
    <row r="856" spans="1:24" x14ac:dyDescent="0.25">
      <c r="A856">
        <v>5304625</v>
      </c>
      <c r="B856" t="s">
        <v>5749</v>
      </c>
      <c r="C856" s="1">
        <v>37465</v>
      </c>
      <c r="D856">
        <v>2002</v>
      </c>
      <c r="E856">
        <v>0</v>
      </c>
      <c r="F856">
        <v>0</v>
      </c>
      <c r="G856">
        <v>5000</v>
      </c>
      <c r="H856">
        <f>VLOOKUP(D856,DF!$A$2:$B$75,2)*G856</f>
        <v>8450</v>
      </c>
      <c r="I856" t="s">
        <v>521</v>
      </c>
      <c r="J856" s="1">
        <v>37465</v>
      </c>
      <c r="K856">
        <v>200</v>
      </c>
      <c r="L856" t="s">
        <v>24</v>
      </c>
      <c r="M856">
        <v>1138437</v>
      </c>
      <c r="N856" t="s">
        <v>331</v>
      </c>
      <c r="O856" t="s">
        <v>19</v>
      </c>
      <c r="P856" t="s">
        <v>521</v>
      </c>
      <c r="Q856" s="1">
        <v>37465</v>
      </c>
      <c r="R856">
        <v>330</v>
      </c>
      <c r="S856" t="s">
        <v>19</v>
      </c>
      <c r="T856" t="s">
        <v>19</v>
      </c>
      <c r="U856" t="s">
        <v>19</v>
      </c>
      <c r="V856" t="s">
        <v>19</v>
      </c>
      <c r="W856" t="s">
        <v>978</v>
      </c>
      <c r="X856" s="3" t="s">
        <v>979</v>
      </c>
    </row>
    <row r="857" spans="1:24" x14ac:dyDescent="0.25">
      <c r="A857">
        <v>5315989</v>
      </c>
      <c r="B857" t="s">
        <v>5791</v>
      </c>
      <c r="C857" s="1">
        <v>37480</v>
      </c>
      <c r="D857">
        <v>2002</v>
      </c>
      <c r="E857">
        <v>0</v>
      </c>
      <c r="F857">
        <v>0</v>
      </c>
      <c r="G857">
        <v>0</v>
      </c>
      <c r="H857">
        <f>VLOOKUP(D857,DF!$A$2:$B$75,2)*G857</f>
        <v>0</v>
      </c>
      <c r="I857" t="s">
        <v>980</v>
      </c>
      <c r="J857" s="1">
        <v>37480</v>
      </c>
      <c r="K857">
        <v>1856</v>
      </c>
      <c r="L857" t="s">
        <v>24</v>
      </c>
      <c r="M857">
        <v>1143185</v>
      </c>
      <c r="N857" t="s">
        <v>331</v>
      </c>
      <c r="O857" t="s">
        <v>19</v>
      </c>
      <c r="P857" t="s">
        <v>980</v>
      </c>
      <c r="Q857" s="1">
        <v>37480</v>
      </c>
      <c r="R857">
        <v>2056</v>
      </c>
      <c r="S857" t="s">
        <v>19</v>
      </c>
      <c r="T857" t="s">
        <v>19</v>
      </c>
      <c r="U857" t="s">
        <v>19</v>
      </c>
      <c r="V857" t="s">
        <v>19</v>
      </c>
      <c r="W857" t="s">
        <v>981</v>
      </c>
    </row>
    <row r="858" spans="1:24" x14ac:dyDescent="0.25">
      <c r="A858">
        <v>5309403</v>
      </c>
      <c r="B858" t="s">
        <v>5769</v>
      </c>
      <c r="C858" s="1">
        <v>37480</v>
      </c>
      <c r="D858">
        <v>2002</v>
      </c>
      <c r="E858">
        <v>0</v>
      </c>
      <c r="F858">
        <v>0</v>
      </c>
      <c r="G858">
        <v>600000</v>
      </c>
      <c r="H858">
        <f>VLOOKUP(D858,DF!$A$2:$B$75,2)*G858</f>
        <v>1014000</v>
      </c>
      <c r="I858" t="s">
        <v>982</v>
      </c>
      <c r="J858" s="1">
        <v>37480</v>
      </c>
      <c r="K858">
        <v>2335</v>
      </c>
      <c r="L858" t="s">
        <v>24</v>
      </c>
      <c r="M858">
        <v>1138897</v>
      </c>
      <c r="N858" t="s">
        <v>331</v>
      </c>
      <c r="O858" t="s">
        <v>19</v>
      </c>
      <c r="P858" t="s">
        <v>982</v>
      </c>
      <c r="Q858" s="1">
        <v>37481</v>
      </c>
      <c r="R858">
        <v>1100</v>
      </c>
      <c r="S858" t="s">
        <v>19</v>
      </c>
      <c r="T858" t="s">
        <v>19</v>
      </c>
      <c r="U858" t="s">
        <v>19</v>
      </c>
      <c r="V858" t="s">
        <v>19</v>
      </c>
      <c r="W858" t="s">
        <v>983</v>
      </c>
    </row>
    <row r="859" spans="1:24" x14ac:dyDescent="0.25">
      <c r="A859">
        <v>5307930</v>
      </c>
      <c r="B859" t="s">
        <v>5736</v>
      </c>
      <c r="C859" s="1">
        <v>37481</v>
      </c>
      <c r="D859">
        <v>2002</v>
      </c>
      <c r="E859">
        <v>0</v>
      </c>
      <c r="F859">
        <v>0</v>
      </c>
      <c r="G859">
        <v>500000</v>
      </c>
      <c r="H859">
        <f>VLOOKUP(D859,DF!$A$2:$B$75,2)*G859</f>
        <v>845000</v>
      </c>
      <c r="I859" t="s">
        <v>322</v>
      </c>
      <c r="J859" s="1">
        <v>37481</v>
      </c>
      <c r="K859">
        <v>100</v>
      </c>
      <c r="L859" t="s">
        <v>24</v>
      </c>
      <c r="M859">
        <v>1138897</v>
      </c>
      <c r="N859" t="s">
        <v>392</v>
      </c>
      <c r="O859" t="s">
        <v>19</v>
      </c>
      <c r="P859" t="s">
        <v>322</v>
      </c>
      <c r="Q859" s="1">
        <v>37481</v>
      </c>
      <c r="R859">
        <v>1400</v>
      </c>
      <c r="S859" t="s">
        <v>19</v>
      </c>
      <c r="T859" t="s">
        <v>19</v>
      </c>
      <c r="U859" t="s">
        <v>19</v>
      </c>
      <c r="V859" t="s">
        <v>19</v>
      </c>
      <c r="W859" t="s">
        <v>984</v>
      </c>
    </row>
    <row r="860" spans="1:24" x14ac:dyDescent="0.25">
      <c r="A860">
        <v>5313609</v>
      </c>
      <c r="B860" t="s">
        <v>5783</v>
      </c>
      <c r="C860" s="1">
        <v>37494</v>
      </c>
      <c r="D860">
        <v>2002</v>
      </c>
      <c r="E860">
        <v>0</v>
      </c>
      <c r="F860">
        <v>0</v>
      </c>
      <c r="G860">
        <v>0</v>
      </c>
      <c r="H860">
        <f>VLOOKUP(D860,DF!$A$2:$B$75,2)*G860</f>
        <v>0</v>
      </c>
      <c r="I860" t="s">
        <v>985</v>
      </c>
      <c r="J860" s="1">
        <v>37494</v>
      </c>
      <c r="K860">
        <v>1440</v>
      </c>
      <c r="L860" t="s">
        <v>24</v>
      </c>
      <c r="M860">
        <v>1142357</v>
      </c>
      <c r="N860" t="s">
        <v>392</v>
      </c>
      <c r="O860" t="s">
        <v>19</v>
      </c>
      <c r="P860" t="s">
        <v>985</v>
      </c>
      <c r="Q860" s="1">
        <v>37494</v>
      </c>
      <c r="R860">
        <v>1740</v>
      </c>
      <c r="S860" t="s">
        <v>19</v>
      </c>
      <c r="T860" t="s">
        <v>19</v>
      </c>
      <c r="U860" t="s">
        <v>19</v>
      </c>
      <c r="V860" t="s">
        <v>19</v>
      </c>
      <c r="W860" t="s">
        <v>986</v>
      </c>
      <c r="X860" s="3" t="s">
        <v>987</v>
      </c>
    </row>
    <row r="861" spans="1:24" x14ac:dyDescent="0.25">
      <c r="A861">
        <v>5435302</v>
      </c>
      <c r="B861" t="s">
        <v>5764</v>
      </c>
      <c r="C861" s="1">
        <v>38357</v>
      </c>
      <c r="D861">
        <v>2005</v>
      </c>
      <c r="E861">
        <v>0</v>
      </c>
      <c r="F861">
        <v>0</v>
      </c>
      <c r="G861">
        <v>0</v>
      </c>
      <c r="H861">
        <f>VLOOKUP(D861,DF!$A$2:$B$75,2)*G861</f>
        <v>0</v>
      </c>
      <c r="I861" t="s">
        <v>319</v>
      </c>
      <c r="J861" s="1">
        <v>38357</v>
      </c>
      <c r="K861">
        <v>432</v>
      </c>
      <c r="L861" t="s">
        <v>24</v>
      </c>
      <c r="M861">
        <v>1183889</v>
      </c>
      <c r="N861" t="s">
        <v>331</v>
      </c>
      <c r="O861" t="s">
        <v>19</v>
      </c>
      <c r="P861" t="s">
        <v>319</v>
      </c>
      <c r="Q861" s="1">
        <v>38357</v>
      </c>
      <c r="R861">
        <v>1215</v>
      </c>
      <c r="S861">
        <v>37.833329999999997</v>
      </c>
      <c r="T861">
        <v>-94.7</v>
      </c>
      <c r="U861">
        <v>37.866669999999999</v>
      </c>
      <c r="V861">
        <v>-94.85</v>
      </c>
      <c r="X861" s="3" t="s">
        <v>990</v>
      </c>
    </row>
    <row r="862" spans="1:24" x14ac:dyDescent="0.25">
      <c r="A862">
        <v>5435303</v>
      </c>
      <c r="B862" t="s">
        <v>5764</v>
      </c>
      <c r="C862" s="1">
        <v>38357</v>
      </c>
      <c r="D862">
        <v>2005</v>
      </c>
      <c r="E862">
        <v>0</v>
      </c>
      <c r="F862">
        <v>0</v>
      </c>
      <c r="G862">
        <v>0</v>
      </c>
      <c r="H862">
        <f>VLOOKUP(D862,DF!$A$2:$B$75,2)*G862</f>
        <v>0</v>
      </c>
      <c r="I862" t="s">
        <v>19</v>
      </c>
      <c r="J862" s="1">
        <v>38357</v>
      </c>
      <c r="K862">
        <v>1230</v>
      </c>
      <c r="L862" t="s">
        <v>18</v>
      </c>
      <c r="M862">
        <v>1183889</v>
      </c>
      <c r="N862" t="s">
        <v>331</v>
      </c>
      <c r="O862" t="s">
        <v>19</v>
      </c>
      <c r="P862" t="s">
        <v>19</v>
      </c>
      <c r="Q862" s="1">
        <v>38358</v>
      </c>
      <c r="R862">
        <v>1230</v>
      </c>
      <c r="S862">
        <v>37.9</v>
      </c>
      <c r="T862">
        <v>-96.233329999999995</v>
      </c>
      <c r="U862">
        <v>37.9</v>
      </c>
      <c r="V862">
        <v>-96.233329999999995</v>
      </c>
      <c r="X862" s="3" t="s">
        <v>990</v>
      </c>
    </row>
    <row r="863" spans="1:24" x14ac:dyDescent="0.25">
      <c r="A863">
        <v>5435298</v>
      </c>
      <c r="B863" t="s">
        <v>5760</v>
      </c>
      <c r="C863" s="1">
        <v>38357</v>
      </c>
      <c r="D863">
        <v>2005</v>
      </c>
      <c r="E863">
        <v>0</v>
      </c>
      <c r="F863">
        <v>0</v>
      </c>
      <c r="G863">
        <v>0</v>
      </c>
      <c r="H863">
        <f>VLOOKUP(D863,DF!$A$2:$B$75,2)*G863</f>
        <v>0</v>
      </c>
      <c r="I863" t="s">
        <v>164</v>
      </c>
      <c r="J863" s="1">
        <v>38357</v>
      </c>
      <c r="K863">
        <v>347</v>
      </c>
      <c r="L863" t="s">
        <v>24</v>
      </c>
      <c r="M863">
        <v>1183887</v>
      </c>
      <c r="N863" t="s">
        <v>331</v>
      </c>
      <c r="O863" t="s">
        <v>19</v>
      </c>
      <c r="P863" t="s">
        <v>164</v>
      </c>
      <c r="Q863" s="1">
        <v>38357</v>
      </c>
      <c r="R863">
        <v>1215</v>
      </c>
      <c r="S863">
        <v>37.166670000000003</v>
      </c>
      <c r="T863">
        <v>-94.833330000000004</v>
      </c>
      <c r="U863">
        <v>37.166670000000003</v>
      </c>
      <c r="V863">
        <v>-94.883330000000001</v>
      </c>
      <c r="X863" s="3" t="s">
        <v>988</v>
      </c>
    </row>
    <row r="864" spans="1:24" x14ac:dyDescent="0.25">
      <c r="A864">
        <v>5435299</v>
      </c>
      <c r="B864" t="s">
        <v>5760</v>
      </c>
      <c r="C864" s="1">
        <v>38357</v>
      </c>
      <c r="D864">
        <v>2005</v>
      </c>
      <c r="E864">
        <v>0</v>
      </c>
      <c r="F864">
        <v>0</v>
      </c>
      <c r="G864">
        <v>0</v>
      </c>
      <c r="H864">
        <f>VLOOKUP(D864,DF!$A$2:$B$75,2)*G864</f>
        <v>0</v>
      </c>
      <c r="I864" t="s">
        <v>19</v>
      </c>
      <c r="J864" s="1">
        <v>38357</v>
      </c>
      <c r="K864">
        <v>1215</v>
      </c>
      <c r="L864" t="s">
        <v>18</v>
      </c>
      <c r="M864">
        <v>1183887</v>
      </c>
      <c r="N864" t="s">
        <v>331</v>
      </c>
      <c r="O864" t="s">
        <v>19</v>
      </c>
      <c r="P864" t="s">
        <v>19</v>
      </c>
      <c r="Q864" s="1">
        <v>38358</v>
      </c>
      <c r="R864">
        <v>1230</v>
      </c>
      <c r="S864">
        <v>38.466670000000001</v>
      </c>
      <c r="T864">
        <v>-100.46666999999999</v>
      </c>
      <c r="U864">
        <v>38.466670000000001</v>
      </c>
      <c r="V864">
        <v>-100.46666999999999</v>
      </c>
      <c r="X864" s="3" t="s">
        <v>988</v>
      </c>
    </row>
    <row r="865" spans="1:24" x14ac:dyDescent="0.25">
      <c r="A865">
        <v>5435300</v>
      </c>
      <c r="B865" t="s">
        <v>5765</v>
      </c>
      <c r="C865" s="1">
        <v>38357</v>
      </c>
      <c r="D865">
        <v>2005</v>
      </c>
      <c r="E865">
        <v>0</v>
      </c>
      <c r="F865">
        <v>0</v>
      </c>
      <c r="G865">
        <v>0</v>
      </c>
      <c r="H865">
        <f>VLOOKUP(D865,DF!$A$2:$B$75,2)*G865</f>
        <v>0</v>
      </c>
      <c r="I865" t="s">
        <v>401</v>
      </c>
      <c r="J865" s="1">
        <v>38357</v>
      </c>
      <c r="K865">
        <v>430</v>
      </c>
      <c r="L865" t="s">
        <v>24</v>
      </c>
      <c r="M865">
        <v>1183888</v>
      </c>
      <c r="N865" t="s">
        <v>331</v>
      </c>
      <c r="O865" t="s">
        <v>19</v>
      </c>
      <c r="P865" t="s">
        <v>401</v>
      </c>
      <c r="Q865" s="1">
        <v>38357</v>
      </c>
      <c r="R865">
        <v>1215</v>
      </c>
      <c r="S865">
        <v>37.483330000000002</v>
      </c>
      <c r="T865">
        <v>-94.85</v>
      </c>
      <c r="U865">
        <v>37.483330000000002</v>
      </c>
      <c r="V865">
        <v>-94.85</v>
      </c>
      <c r="X865" s="3" t="s">
        <v>989</v>
      </c>
    </row>
    <row r="866" spans="1:24" x14ac:dyDescent="0.25">
      <c r="A866">
        <v>5435301</v>
      </c>
      <c r="B866" t="s">
        <v>5765</v>
      </c>
      <c r="C866" s="1">
        <v>38357</v>
      </c>
      <c r="D866">
        <v>2005</v>
      </c>
      <c r="E866">
        <v>0</v>
      </c>
      <c r="F866">
        <v>0</v>
      </c>
      <c r="G866">
        <v>0</v>
      </c>
      <c r="H866">
        <f>VLOOKUP(D866,DF!$A$2:$B$75,2)*G866</f>
        <v>0</v>
      </c>
      <c r="I866" t="s">
        <v>19</v>
      </c>
      <c r="J866" s="1">
        <v>38357</v>
      </c>
      <c r="K866">
        <v>1215</v>
      </c>
      <c r="L866" t="s">
        <v>18</v>
      </c>
      <c r="M866">
        <v>1183888</v>
      </c>
      <c r="N866" t="s">
        <v>331</v>
      </c>
      <c r="O866" t="s">
        <v>19</v>
      </c>
      <c r="P866" t="s">
        <v>19</v>
      </c>
      <c r="Q866" s="1">
        <v>38358</v>
      </c>
      <c r="R866">
        <v>1230</v>
      </c>
      <c r="S866">
        <v>37.549999999999997</v>
      </c>
      <c r="T866">
        <v>-99.283330000000007</v>
      </c>
      <c r="U866">
        <v>37.549999999999997</v>
      </c>
      <c r="V866">
        <v>-99.283330000000007</v>
      </c>
      <c r="X866" s="3" t="s">
        <v>989</v>
      </c>
    </row>
    <row r="867" spans="1:24" x14ac:dyDescent="0.25">
      <c r="A867">
        <v>5438948</v>
      </c>
      <c r="B867" t="s">
        <v>5702</v>
      </c>
      <c r="C867" s="1">
        <v>38357</v>
      </c>
      <c r="D867">
        <v>2005</v>
      </c>
      <c r="E867">
        <v>0</v>
      </c>
      <c r="F867">
        <v>0</v>
      </c>
      <c r="G867">
        <v>0</v>
      </c>
      <c r="H867">
        <f>VLOOKUP(D867,DF!$A$2:$B$75,2)*G867</f>
        <v>0</v>
      </c>
      <c r="I867" t="s">
        <v>19</v>
      </c>
      <c r="J867" s="1">
        <v>38357</v>
      </c>
      <c r="K867">
        <v>2300</v>
      </c>
      <c r="L867" t="s">
        <v>18</v>
      </c>
      <c r="M867">
        <v>1184522</v>
      </c>
      <c r="N867" t="s">
        <v>370</v>
      </c>
      <c r="O867" t="s">
        <v>19</v>
      </c>
      <c r="P867" t="s">
        <v>19</v>
      </c>
      <c r="Q867" s="1">
        <v>38359</v>
      </c>
      <c r="R867">
        <v>1600</v>
      </c>
      <c r="S867" t="s">
        <v>19</v>
      </c>
      <c r="T867" t="s">
        <v>19</v>
      </c>
      <c r="U867" t="s">
        <v>19</v>
      </c>
      <c r="V867" t="s">
        <v>19</v>
      </c>
      <c r="W867" t="s">
        <v>991</v>
      </c>
    </row>
    <row r="868" spans="1:24" x14ac:dyDescent="0.25">
      <c r="A868">
        <v>5438949</v>
      </c>
      <c r="B868" t="s">
        <v>5702</v>
      </c>
      <c r="C868" s="1">
        <v>38358</v>
      </c>
      <c r="D868">
        <v>2005</v>
      </c>
      <c r="E868">
        <v>0</v>
      </c>
      <c r="F868">
        <v>0</v>
      </c>
      <c r="G868">
        <v>0</v>
      </c>
      <c r="H868">
        <f>VLOOKUP(D868,DF!$A$2:$B$75,2)*G868</f>
        <v>0</v>
      </c>
      <c r="I868" t="s">
        <v>19</v>
      </c>
      <c r="J868" s="1">
        <v>38358</v>
      </c>
      <c r="K868">
        <v>1800</v>
      </c>
      <c r="L868" t="s">
        <v>18</v>
      </c>
      <c r="M868">
        <v>1184523</v>
      </c>
      <c r="N868" t="s">
        <v>370</v>
      </c>
      <c r="O868" t="s">
        <v>19</v>
      </c>
      <c r="P868" t="s">
        <v>19</v>
      </c>
      <c r="Q868" s="1">
        <v>38359</v>
      </c>
      <c r="R868">
        <v>1800</v>
      </c>
      <c r="S868" t="s">
        <v>19</v>
      </c>
      <c r="T868" t="s">
        <v>19</v>
      </c>
      <c r="U868" t="s">
        <v>19</v>
      </c>
      <c r="V868" t="s">
        <v>19</v>
      </c>
      <c r="W868" t="s">
        <v>993</v>
      </c>
    </row>
    <row r="869" spans="1:24" x14ac:dyDescent="0.25">
      <c r="A869">
        <v>5438947</v>
      </c>
      <c r="B869" t="s">
        <v>5700</v>
      </c>
      <c r="C869" s="1">
        <v>38358</v>
      </c>
      <c r="D869">
        <v>2005</v>
      </c>
      <c r="E869">
        <v>0</v>
      </c>
      <c r="F869">
        <v>0</v>
      </c>
      <c r="G869">
        <v>0</v>
      </c>
      <c r="H869">
        <f>VLOOKUP(D869,DF!$A$2:$B$75,2)*G869</f>
        <v>0</v>
      </c>
      <c r="I869" t="s">
        <v>19</v>
      </c>
      <c r="J869" s="1">
        <v>38358</v>
      </c>
      <c r="K869">
        <v>530</v>
      </c>
      <c r="L869" t="s">
        <v>18</v>
      </c>
      <c r="M869">
        <v>1184521</v>
      </c>
      <c r="N869" t="s">
        <v>370</v>
      </c>
      <c r="O869" t="s">
        <v>19</v>
      </c>
      <c r="P869" t="s">
        <v>19</v>
      </c>
      <c r="Q869" s="1">
        <v>38358</v>
      </c>
      <c r="R869">
        <v>1200</v>
      </c>
      <c r="S869">
        <v>37.683329999999998</v>
      </c>
      <c r="T869">
        <v>-99.9</v>
      </c>
      <c r="U869">
        <v>37.683329999999998</v>
      </c>
      <c r="V869">
        <v>-99.9</v>
      </c>
      <c r="W869" t="s">
        <v>992</v>
      </c>
    </row>
    <row r="870" spans="1:24" x14ac:dyDescent="0.25">
      <c r="A870">
        <v>5437489</v>
      </c>
      <c r="B870" t="s">
        <v>5699</v>
      </c>
      <c r="C870" s="1">
        <v>38396</v>
      </c>
      <c r="D870">
        <v>2005</v>
      </c>
      <c r="E870">
        <v>0</v>
      </c>
      <c r="F870">
        <v>0</v>
      </c>
      <c r="G870">
        <v>0</v>
      </c>
      <c r="H870">
        <f>VLOOKUP(D870,DF!$A$2:$B$75,2)*G870</f>
        <v>0</v>
      </c>
      <c r="I870" t="s">
        <v>19</v>
      </c>
      <c r="J870" s="1">
        <v>38396</v>
      </c>
      <c r="K870">
        <v>1800</v>
      </c>
      <c r="L870" t="s">
        <v>18</v>
      </c>
      <c r="M870">
        <v>1184853</v>
      </c>
      <c r="N870" t="s">
        <v>370</v>
      </c>
      <c r="O870" t="s">
        <v>19</v>
      </c>
      <c r="P870" t="s">
        <v>19</v>
      </c>
      <c r="Q870" s="1">
        <v>38397</v>
      </c>
      <c r="R870">
        <v>100</v>
      </c>
      <c r="S870">
        <v>39.200000000000003</v>
      </c>
      <c r="T870">
        <v>-94.983329999999995</v>
      </c>
      <c r="U870">
        <v>39.200000000000003</v>
      </c>
      <c r="V870">
        <v>-94.983329999999995</v>
      </c>
      <c r="W870" t="s">
        <v>994</v>
      </c>
    </row>
    <row r="871" spans="1:24" x14ac:dyDescent="0.25">
      <c r="A871">
        <v>5444298</v>
      </c>
      <c r="B871" t="s">
        <v>5792</v>
      </c>
      <c r="C871" s="1">
        <v>38447</v>
      </c>
      <c r="D871">
        <v>2005</v>
      </c>
      <c r="E871">
        <v>0</v>
      </c>
      <c r="F871">
        <v>0</v>
      </c>
      <c r="G871">
        <v>0</v>
      </c>
      <c r="H871">
        <f>VLOOKUP(D871,DF!$A$2:$B$75,2)*G871</f>
        <v>0</v>
      </c>
      <c r="I871" t="s">
        <v>999</v>
      </c>
      <c r="J871" s="1">
        <v>38447</v>
      </c>
      <c r="K871">
        <v>1810</v>
      </c>
      <c r="L871" t="s">
        <v>24</v>
      </c>
      <c r="M871">
        <v>1186612</v>
      </c>
      <c r="N871" t="s">
        <v>331</v>
      </c>
      <c r="O871" t="s">
        <v>19</v>
      </c>
      <c r="P871" t="s">
        <v>999</v>
      </c>
      <c r="Q871" s="1">
        <v>38447</v>
      </c>
      <c r="R871">
        <v>2110</v>
      </c>
      <c r="S871">
        <v>39.883330000000001</v>
      </c>
      <c r="T871">
        <v>-99.7</v>
      </c>
      <c r="U871">
        <v>39.883330000000001</v>
      </c>
      <c r="V871">
        <v>-99.7</v>
      </c>
      <c r="W871" t="s">
        <v>1000</v>
      </c>
    </row>
    <row r="872" spans="1:24" x14ac:dyDescent="0.25">
      <c r="A872">
        <v>5448224</v>
      </c>
      <c r="B872" t="s">
        <v>5774</v>
      </c>
      <c r="C872" s="1">
        <v>38447</v>
      </c>
      <c r="D872">
        <v>2005</v>
      </c>
      <c r="E872">
        <v>0</v>
      </c>
      <c r="F872">
        <v>0</v>
      </c>
      <c r="G872">
        <v>650000</v>
      </c>
      <c r="H872">
        <f>VLOOKUP(D872,DF!$A$2:$B$75,2)*G872</f>
        <v>1014000</v>
      </c>
      <c r="I872" t="s">
        <v>401</v>
      </c>
      <c r="J872" s="1">
        <v>38447</v>
      </c>
      <c r="K872">
        <v>1906</v>
      </c>
      <c r="L872" t="s">
        <v>24</v>
      </c>
      <c r="M872">
        <v>1187882</v>
      </c>
      <c r="N872" t="s">
        <v>331</v>
      </c>
      <c r="O872" t="s">
        <v>19</v>
      </c>
      <c r="P872" t="s">
        <v>401</v>
      </c>
      <c r="Q872" s="1">
        <v>38447</v>
      </c>
      <c r="R872">
        <v>2200</v>
      </c>
      <c r="S872">
        <v>39.783329999999999</v>
      </c>
      <c r="T872">
        <v>-99.333330000000004</v>
      </c>
      <c r="U872">
        <v>39.783329999999999</v>
      </c>
      <c r="V872">
        <v>-99.333330000000004</v>
      </c>
      <c r="X872" s="3" t="s">
        <v>1001</v>
      </c>
    </row>
    <row r="873" spans="1:24" x14ac:dyDescent="0.25">
      <c r="A873">
        <v>5444295</v>
      </c>
      <c r="B873" t="s">
        <v>5797</v>
      </c>
      <c r="C873" s="1">
        <v>38447</v>
      </c>
      <c r="D873">
        <v>2005</v>
      </c>
      <c r="E873">
        <v>0</v>
      </c>
      <c r="F873">
        <v>0</v>
      </c>
      <c r="G873">
        <v>0</v>
      </c>
      <c r="H873">
        <f>VLOOKUP(D873,DF!$A$2:$B$75,2)*G873</f>
        <v>0</v>
      </c>
      <c r="I873" t="s">
        <v>995</v>
      </c>
      <c r="J873" s="1">
        <v>38447</v>
      </c>
      <c r="K873">
        <v>1730</v>
      </c>
      <c r="L873" t="s">
        <v>24</v>
      </c>
      <c r="M873">
        <v>1186612</v>
      </c>
      <c r="N873" t="s">
        <v>366</v>
      </c>
      <c r="O873" t="s">
        <v>19</v>
      </c>
      <c r="P873" t="s">
        <v>995</v>
      </c>
      <c r="Q873" s="1">
        <v>38447</v>
      </c>
      <c r="R873">
        <v>2030</v>
      </c>
      <c r="S873">
        <v>39.35</v>
      </c>
      <c r="T873">
        <v>-100.3</v>
      </c>
      <c r="U873">
        <v>39.35</v>
      </c>
      <c r="V873">
        <v>-100.3</v>
      </c>
      <c r="W873" t="s">
        <v>996</v>
      </c>
    </row>
    <row r="874" spans="1:24" x14ac:dyDescent="0.25">
      <c r="A874">
        <v>5444296</v>
      </c>
      <c r="B874" t="s">
        <v>5781</v>
      </c>
      <c r="C874" s="1">
        <v>38447</v>
      </c>
      <c r="D874">
        <v>2005</v>
      </c>
      <c r="E874">
        <v>0</v>
      </c>
      <c r="F874">
        <v>0</v>
      </c>
      <c r="G874">
        <v>0</v>
      </c>
      <c r="H874">
        <f>VLOOKUP(D874,DF!$A$2:$B$75,2)*G874</f>
        <v>0</v>
      </c>
      <c r="I874" t="s">
        <v>192</v>
      </c>
      <c r="J874" s="1">
        <v>38447</v>
      </c>
      <c r="K874">
        <v>1750</v>
      </c>
      <c r="L874" t="s">
        <v>24</v>
      </c>
      <c r="M874">
        <v>1186612</v>
      </c>
      <c r="N874" t="s">
        <v>366</v>
      </c>
      <c r="O874" t="s">
        <v>19</v>
      </c>
      <c r="P874" t="s">
        <v>192</v>
      </c>
      <c r="Q874" s="1">
        <v>38447</v>
      </c>
      <c r="R874">
        <v>2050</v>
      </c>
      <c r="S874">
        <v>38.65</v>
      </c>
      <c r="T874">
        <v>-101.35</v>
      </c>
      <c r="U874">
        <v>38.65</v>
      </c>
      <c r="V874">
        <v>-101.35</v>
      </c>
      <c r="W874" t="s">
        <v>997</v>
      </c>
    </row>
    <row r="875" spans="1:24" x14ac:dyDescent="0.25">
      <c r="A875">
        <v>5444297</v>
      </c>
      <c r="B875" t="s">
        <v>5781</v>
      </c>
      <c r="C875" s="1">
        <v>38447</v>
      </c>
      <c r="D875">
        <v>2005</v>
      </c>
      <c r="E875">
        <v>0</v>
      </c>
      <c r="F875">
        <v>0</v>
      </c>
      <c r="G875">
        <v>0</v>
      </c>
      <c r="H875">
        <f>VLOOKUP(D875,DF!$A$2:$B$75,2)*G875</f>
        <v>0</v>
      </c>
      <c r="I875" t="s">
        <v>192</v>
      </c>
      <c r="J875" s="1">
        <v>38447</v>
      </c>
      <c r="K875">
        <v>1750</v>
      </c>
      <c r="L875" t="s">
        <v>24</v>
      </c>
      <c r="M875">
        <v>1186612</v>
      </c>
      <c r="N875" t="s">
        <v>366</v>
      </c>
      <c r="O875" t="s">
        <v>19</v>
      </c>
      <c r="P875" t="s">
        <v>192</v>
      </c>
      <c r="Q875" s="1">
        <v>38447</v>
      </c>
      <c r="R875">
        <v>2050</v>
      </c>
      <c r="S875">
        <v>38.549999999999997</v>
      </c>
      <c r="T875">
        <v>-101.35</v>
      </c>
      <c r="U875">
        <v>38.549999999999997</v>
      </c>
      <c r="V875">
        <v>-101.35</v>
      </c>
      <c r="W875" t="s">
        <v>998</v>
      </c>
    </row>
    <row r="876" spans="1:24" x14ac:dyDescent="0.25">
      <c r="A876">
        <v>5447911</v>
      </c>
      <c r="B876" t="s">
        <v>5699</v>
      </c>
      <c r="C876" s="1">
        <v>38453</v>
      </c>
      <c r="D876">
        <v>2005</v>
      </c>
      <c r="E876">
        <v>0</v>
      </c>
      <c r="F876">
        <v>0</v>
      </c>
      <c r="G876">
        <v>0</v>
      </c>
      <c r="H876">
        <f>VLOOKUP(D876,DF!$A$2:$B$75,2)*G876</f>
        <v>0</v>
      </c>
      <c r="I876" t="s">
        <v>719</v>
      </c>
      <c r="J876" s="1">
        <v>38453</v>
      </c>
      <c r="K876">
        <v>1900</v>
      </c>
      <c r="L876" t="s">
        <v>24</v>
      </c>
      <c r="M876">
        <v>1188571</v>
      </c>
      <c r="N876" t="s">
        <v>392</v>
      </c>
      <c r="O876" t="s">
        <v>19</v>
      </c>
      <c r="P876" t="s">
        <v>719</v>
      </c>
      <c r="Q876" s="1">
        <v>38453</v>
      </c>
      <c r="R876">
        <v>1930</v>
      </c>
      <c r="S876">
        <v>39.316670000000002</v>
      </c>
      <c r="T876">
        <v>-94.916669999999996</v>
      </c>
      <c r="U876">
        <v>39.316670000000002</v>
      </c>
      <c r="V876">
        <v>-94.916669999999996</v>
      </c>
      <c r="W876" t="s">
        <v>1002</v>
      </c>
    </row>
    <row r="877" spans="1:24" x14ac:dyDescent="0.25">
      <c r="A877">
        <v>5442586</v>
      </c>
      <c r="B877" t="s">
        <v>5734</v>
      </c>
      <c r="C877" s="1">
        <v>38480</v>
      </c>
      <c r="D877">
        <v>2005</v>
      </c>
      <c r="E877">
        <v>0</v>
      </c>
      <c r="F877">
        <v>0</v>
      </c>
      <c r="G877">
        <v>0</v>
      </c>
      <c r="H877">
        <f>VLOOKUP(D877,DF!$A$2:$B$75,2)*G877</f>
        <v>0</v>
      </c>
      <c r="I877" t="s">
        <v>19</v>
      </c>
      <c r="J877" s="1">
        <v>38480</v>
      </c>
      <c r="K877">
        <v>2053</v>
      </c>
      <c r="L877" t="s">
        <v>18</v>
      </c>
      <c r="M877">
        <v>1186846</v>
      </c>
      <c r="N877" t="s">
        <v>331</v>
      </c>
      <c r="O877" t="s">
        <v>19</v>
      </c>
      <c r="P877" t="s">
        <v>19</v>
      </c>
      <c r="Q877" s="1">
        <v>38480</v>
      </c>
      <c r="R877">
        <v>2200</v>
      </c>
      <c r="S877">
        <v>38</v>
      </c>
      <c r="T877">
        <v>-97.666669999999996</v>
      </c>
      <c r="U877">
        <v>38</v>
      </c>
      <c r="V877">
        <v>-97.666669999999996</v>
      </c>
      <c r="W877" t="s">
        <v>1003</v>
      </c>
    </row>
    <row r="878" spans="1:24" x14ac:dyDescent="0.25">
      <c r="A878">
        <v>5442587</v>
      </c>
      <c r="B878" t="s">
        <v>5734</v>
      </c>
      <c r="C878" s="1">
        <v>38480</v>
      </c>
      <c r="D878">
        <v>2005</v>
      </c>
      <c r="E878">
        <v>0</v>
      </c>
      <c r="F878">
        <v>0</v>
      </c>
      <c r="G878">
        <v>0</v>
      </c>
      <c r="H878">
        <f>VLOOKUP(D878,DF!$A$2:$B$75,2)*G878</f>
        <v>0</v>
      </c>
      <c r="I878" t="s">
        <v>19</v>
      </c>
      <c r="J878" s="1">
        <v>38480</v>
      </c>
      <c r="K878">
        <v>2111</v>
      </c>
      <c r="L878" t="s">
        <v>18</v>
      </c>
      <c r="M878">
        <v>1186846</v>
      </c>
      <c r="N878" t="s">
        <v>331</v>
      </c>
      <c r="O878" t="s">
        <v>19</v>
      </c>
      <c r="P878" t="s">
        <v>19</v>
      </c>
      <c r="Q878" s="1">
        <v>38480</v>
      </c>
      <c r="R878">
        <v>2200</v>
      </c>
      <c r="S878">
        <v>37.766669999999998</v>
      </c>
      <c r="T878">
        <v>-97.466669999999993</v>
      </c>
      <c r="U878">
        <v>37.766669999999998</v>
      </c>
      <c r="V878">
        <v>-97.466669999999993</v>
      </c>
      <c r="W878" t="s">
        <v>1004</v>
      </c>
    </row>
    <row r="879" spans="1:24" x14ac:dyDescent="0.25">
      <c r="A879">
        <v>5442591</v>
      </c>
      <c r="B879" t="s">
        <v>5734</v>
      </c>
      <c r="C879" s="1">
        <v>38480</v>
      </c>
      <c r="D879">
        <v>2005</v>
      </c>
      <c r="E879">
        <v>0</v>
      </c>
      <c r="F879">
        <v>0</v>
      </c>
      <c r="G879">
        <v>0</v>
      </c>
      <c r="H879">
        <f>VLOOKUP(D879,DF!$A$2:$B$75,2)*G879</f>
        <v>0</v>
      </c>
      <c r="I879" t="s">
        <v>19</v>
      </c>
      <c r="J879" s="1">
        <v>38480</v>
      </c>
      <c r="K879">
        <v>2124</v>
      </c>
      <c r="L879" t="s">
        <v>18</v>
      </c>
      <c r="M879">
        <v>1186846</v>
      </c>
      <c r="N879" t="s">
        <v>331</v>
      </c>
      <c r="O879" t="s">
        <v>19</v>
      </c>
      <c r="P879" t="s">
        <v>19</v>
      </c>
      <c r="Q879" s="1">
        <v>38480</v>
      </c>
      <c r="R879">
        <v>2200</v>
      </c>
      <c r="S879">
        <v>37.966670000000001</v>
      </c>
      <c r="T879">
        <v>-97.15</v>
      </c>
      <c r="U879">
        <v>37.966670000000001</v>
      </c>
      <c r="V879">
        <v>-97.15</v>
      </c>
      <c r="W879" t="s">
        <v>1005</v>
      </c>
    </row>
    <row r="880" spans="1:24" x14ac:dyDescent="0.25">
      <c r="A880">
        <v>5442594</v>
      </c>
      <c r="B880" t="s">
        <v>5734</v>
      </c>
      <c r="C880" s="1">
        <v>38480</v>
      </c>
      <c r="D880">
        <v>2005</v>
      </c>
      <c r="E880">
        <v>0</v>
      </c>
      <c r="F880">
        <v>0</v>
      </c>
      <c r="G880">
        <v>0</v>
      </c>
      <c r="H880">
        <f>VLOOKUP(D880,DF!$A$2:$B$75,2)*G880</f>
        <v>0</v>
      </c>
      <c r="I880" t="s">
        <v>19</v>
      </c>
      <c r="J880" s="1">
        <v>38480</v>
      </c>
      <c r="K880">
        <v>2137</v>
      </c>
      <c r="L880" t="s">
        <v>18</v>
      </c>
      <c r="M880">
        <v>1186846</v>
      </c>
      <c r="N880" t="s">
        <v>358</v>
      </c>
      <c r="O880" t="s">
        <v>19</v>
      </c>
      <c r="P880" t="s">
        <v>19</v>
      </c>
      <c r="Q880" s="1">
        <v>38480</v>
      </c>
      <c r="R880">
        <v>2230</v>
      </c>
      <c r="S880">
        <v>38.016669999999998</v>
      </c>
      <c r="T880">
        <v>-96.933329999999998</v>
      </c>
      <c r="U880">
        <v>38.016669999999998</v>
      </c>
      <c r="V880">
        <v>-96.933329999999998</v>
      </c>
      <c r="W880" t="s">
        <v>1006</v>
      </c>
    </row>
    <row r="881" spans="1:23" x14ac:dyDescent="0.25">
      <c r="A881">
        <v>5442595</v>
      </c>
      <c r="B881" t="s">
        <v>5734</v>
      </c>
      <c r="C881" s="1">
        <v>38480</v>
      </c>
      <c r="D881">
        <v>2005</v>
      </c>
      <c r="E881">
        <v>0</v>
      </c>
      <c r="F881">
        <v>0</v>
      </c>
      <c r="G881">
        <v>0</v>
      </c>
      <c r="H881">
        <f>VLOOKUP(D881,DF!$A$2:$B$75,2)*G881</f>
        <v>0</v>
      </c>
      <c r="I881" t="s">
        <v>19</v>
      </c>
      <c r="J881" s="1">
        <v>38480</v>
      </c>
      <c r="K881">
        <v>2141</v>
      </c>
      <c r="L881" t="s">
        <v>18</v>
      </c>
      <c r="M881">
        <v>1186846</v>
      </c>
      <c r="N881" t="s">
        <v>657</v>
      </c>
      <c r="O881" t="s">
        <v>19</v>
      </c>
      <c r="P881" t="s">
        <v>19</v>
      </c>
      <c r="Q881" s="1">
        <v>38480</v>
      </c>
      <c r="R881">
        <v>2300</v>
      </c>
      <c r="S881">
        <v>37.75</v>
      </c>
      <c r="T881">
        <v>-97.333330000000004</v>
      </c>
      <c r="U881">
        <v>37.75</v>
      </c>
      <c r="V881">
        <v>-97.333330000000004</v>
      </c>
      <c r="W881" t="s">
        <v>1007</v>
      </c>
    </row>
    <row r="882" spans="1:23" x14ac:dyDescent="0.25">
      <c r="A882">
        <v>5453785</v>
      </c>
      <c r="B882" t="s">
        <v>5699</v>
      </c>
      <c r="C882" s="1">
        <v>38483</v>
      </c>
      <c r="D882">
        <v>2005</v>
      </c>
      <c r="E882">
        <v>0</v>
      </c>
      <c r="F882">
        <v>0</v>
      </c>
      <c r="G882">
        <v>0</v>
      </c>
      <c r="H882">
        <f>VLOOKUP(D882,DF!$A$2:$B$75,2)*G882</f>
        <v>0</v>
      </c>
      <c r="I882" t="s">
        <v>719</v>
      </c>
      <c r="J882" s="1">
        <v>38483</v>
      </c>
      <c r="K882">
        <v>1600</v>
      </c>
      <c r="L882" t="s">
        <v>24</v>
      </c>
      <c r="M882">
        <v>1189881</v>
      </c>
      <c r="N882" t="s">
        <v>392</v>
      </c>
      <c r="O882" t="s">
        <v>19</v>
      </c>
      <c r="P882" t="s">
        <v>719</v>
      </c>
      <c r="Q882" s="1">
        <v>38483</v>
      </c>
      <c r="R882">
        <v>2115</v>
      </c>
      <c r="S882">
        <v>39.316670000000002</v>
      </c>
      <c r="T882">
        <v>-94.916669999999996</v>
      </c>
      <c r="U882">
        <v>39.316670000000002</v>
      </c>
      <c r="V882">
        <v>-94.916669999999996</v>
      </c>
      <c r="W882" t="s">
        <v>1008</v>
      </c>
    </row>
    <row r="883" spans="1:23" x14ac:dyDescent="0.25">
      <c r="A883">
        <v>5449805</v>
      </c>
      <c r="B883" t="s">
        <v>5748</v>
      </c>
      <c r="C883" s="1">
        <v>38483</v>
      </c>
      <c r="D883">
        <v>2005</v>
      </c>
      <c r="E883">
        <v>0</v>
      </c>
      <c r="F883">
        <v>0</v>
      </c>
      <c r="G883">
        <v>1000</v>
      </c>
      <c r="H883">
        <f>VLOOKUP(D883,DF!$A$2:$B$75,2)*G883</f>
        <v>1560</v>
      </c>
      <c r="I883" t="s">
        <v>519</v>
      </c>
      <c r="J883" s="1">
        <v>38483</v>
      </c>
      <c r="K883">
        <v>1715</v>
      </c>
      <c r="L883" t="s">
        <v>24</v>
      </c>
      <c r="M883">
        <v>1189617</v>
      </c>
      <c r="N883" t="s">
        <v>366</v>
      </c>
      <c r="O883" t="s">
        <v>19</v>
      </c>
      <c r="P883" t="s">
        <v>519</v>
      </c>
      <c r="Q883" s="1">
        <v>38483</v>
      </c>
      <c r="R883">
        <v>2015</v>
      </c>
      <c r="S883">
        <v>39.483330000000002</v>
      </c>
      <c r="T883">
        <v>-96.166669999999996</v>
      </c>
      <c r="U883">
        <v>39.483330000000002</v>
      </c>
      <c r="V883">
        <v>-96.166669999999996</v>
      </c>
      <c r="W883" t="s">
        <v>1009</v>
      </c>
    </row>
    <row r="884" spans="1:23" x14ac:dyDescent="0.25">
      <c r="A884">
        <v>5449806</v>
      </c>
      <c r="B884" t="s">
        <v>5787</v>
      </c>
      <c r="C884" s="1">
        <v>38483</v>
      </c>
      <c r="D884">
        <v>2005</v>
      </c>
      <c r="E884">
        <v>0</v>
      </c>
      <c r="F884">
        <v>0</v>
      </c>
      <c r="G884">
        <v>1000</v>
      </c>
      <c r="H884">
        <f>VLOOKUP(D884,DF!$A$2:$B$75,2)*G884</f>
        <v>1560</v>
      </c>
      <c r="I884" t="s">
        <v>808</v>
      </c>
      <c r="J884" s="1">
        <v>38483</v>
      </c>
      <c r="K884">
        <v>1732</v>
      </c>
      <c r="L884" t="s">
        <v>24</v>
      </c>
      <c r="M884">
        <v>1189617</v>
      </c>
      <c r="N884" t="s">
        <v>366</v>
      </c>
      <c r="O884" t="s">
        <v>19</v>
      </c>
      <c r="P884" t="s">
        <v>808</v>
      </c>
      <c r="Q884" s="1">
        <v>38483</v>
      </c>
      <c r="R884">
        <v>2032</v>
      </c>
      <c r="S884">
        <v>39.833329999999997</v>
      </c>
      <c r="T884">
        <v>-97.016670000000005</v>
      </c>
      <c r="U884">
        <v>39.833329999999997</v>
      </c>
      <c r="V884">
        <v>-97.016670000000005</v>
      </c>
      <c r="W884" t="s">
        <v>1010</v>
      </c>
    </row>
    <row r="885" spans="1:23" x14ac:dyDescent="0.25">
      <c r="A885">
        <v>5449126</v>
      </c>
      <c r="B885" t="s">
        <v>5787</v>
      </c>
      <c r="C885" s="1">
        <v>38483</v>
      </c>
      <c r="D885">
        <v>2005</v>
      </c>
      <c r="E885">
        <v>0</v>
      </c>
      <c r="F885">
        <v>0</v>
      </c>
      <c r="G885">
        <v>5000</v>
      </c>
      <c r="H885">
        <f>VLOOKUP(D885,DF!$A$2:$B$75,2)*G885</f>
        <v>7800</v>
      </c>
      <c r="I885" t="s">
        <v>1011</v>
      </c>
      <c r="J885" s="1">
        <v>38483</v>
      </c>
      <c r="K885">
        <v>1800</v>
      </c>
      <c r="L885" t="s">
        <v>24</v>
      </c>
      <c r="M885">
        <v>1189617</v>
      </c>
      <c r="N885" t="s">
        <v>331</v>
      </c>
      <c r="O885" t="s">
        <v>19</v>
      </c>
      <c r="P885" t="s">
        <v>1011</v>
      </c>
      <c r="Q885" s="1">
        <v>38483</v>
      </c>
      <c r="R885">
        <v>2100</v>
      </c>
      <c r="S885">
        <v>39.966670000000001</v>
      </c>
      <c r="T885">
        <v>-96.883330000000001</v>
      </c>
      <c r="U885">
        <v>39.966670000000001</v>
      </c>
      <c r="V885">
        <v>-96.883330000000001</v>
      </c>
      <c r="W885" t="s">
        <v>1012</v>
      </c>
    </row>
    <row r="886" spans="1:23" x14ac:dyDescent="0.25">
      <c r="A886">
        <v>5453703</v>
      </c>
      <c r="B886" t="s">
        <v>5698</v>
      </c>
      <c r="C886" s="1">
        <v>38484</v>
      </c>
      <c r="D886">
        <v>2005</v>
      </c>
      <c r="E886">
        <v>0</v>
      </c>
      <c r="F886">
        <v>0</v>
      </c>
      <c r="G886">
        <v>0</v>
      </c>
      <c r="H886">
        <f>VLOOKUP(D886,DF!$A$2:$B$75,2)*G886</f>
        <v>0</v>
      </c>
      <c r="I886" t="s">
        <v>1024</v>
      </c>
      <c r="J886" s="1">
        <v>38484</v>
      </c>
      <c r="K886">
        <v>1835</v>
      </c>
      <c r="L886" t="s">
        <v>24</v>
      </c>
      <c r="M886">
        <v>1189878</v>
      </c>
      <c r="N886" t="s">
        <v>366</v>
      </c>
      <c r="O886" t="s">
        <v>19</v>
      </c>
      <c r="P886" t="s">
        <v>1024</v>
      </c>
      <c r="Q886" s="1">
        <v>38484</v>
      </c>
      <c r="R886">
        <v>2345</v>
      </c>
      <c r="S886">
        <v>39.633330000000001</v>
      </c>
      <c r="T886">
        <v>-95.383330000000001</v>
      </c>
      <c r="U886">
        <v>39.633330000000001</v>
      </c>
      <c r="V886">
        <v>-95.383330000000001</v>
      </c>
      <c r="W886" t="s">
        <v>1025</v>
      </c>
    </row>
    <row r="887" spans="1:23" x14ac:dyDescent="0.25">
      <c r="A887">
        <v>5449148</v>
      </c>
      <c r="B887" t="s">
        <v>5755</v>
      </c>
      <c r="C887" s="1">
        <v>38484</v>
      </c>
      <c r="D887">
        <v>2005</v>
      </c>
      <c r="E887">
        <v>0</v>
      </c>
      <c r="F887">
        <v>0</v>
      </c>
      <c r="G887">
        <v>500</v>
      </c>
      <c r="H887">
        <f>VLOOKUP(D887,DF!$A$2:$B$75,2)*G887</f>
        <v>780</v>
      </c>
      <c r="I887" t="s">
        <v>343</v>
      </c>
      <c r="J887" s="1">
        <v>38484</v>
      </c>
      <c r="K887">
        <v>2135</v>
      </c>
      <c r="L887" t="s">
        <v>24</v>
      </c>
      <c r="M887">
        <v>1189618</v>
      </c>
      <c r="N887" t="s">
        <v>353</v>
      </c>
      <c r="O887" t="s">
        <v>19</v>
      </c>
      <c r="P887" t="s">
        <v>343</v>
      </c>
      <c r="Q887" s="1">
        <v>38485</v>
      </c>
      <c r="R887">
        <v>335</v>
      </c>
      <c r="S887">
        <v>39.85</v>
      </c>
      <c r="T887">
        <v>-95.533330000000007</v>
      </c>
      <c r="U887">
        <v>39.85</v>
      </c>
      <c r="V887">
        <v>-95.533330000000007</v>
      </c>
      <c r="W887" t="s">
        <v>1036</v>
      </c>
    </row>
    <row r="888" spans="1:23" x14ac:dyDescent="0.25">
      <c r="A888">
        <v>5449149</v>
      </c>
      <c r="B888" t="s">
        <v>5720</v>
      </c>
      <c r="C888" s="1">
        <v>38484</v>
      </c>
      <c r="D888">
        <v>2005</v>
      </c>
      <c r="E888">
        <v>0</v>
      </c>
      <c r="F888">
        <v>0</v>
      </c>
      <c r="G888">
        <v>6000</v>
      </c>
      <c r="H888">
        <f>VLOOKUP(D888,DF!$A$2:$B$75,2)*G888</f>
        <v>9360</v>
      </c>
      <c r="I888" t="s">
        <v>1026</v>
      </c>
      <c r="J888" s="1">
        <v>38484</v>
      </c>
      <c r="K888">
        <v>1900</v>
      </c>
      <c r="L888" t="s">
        <v>24</v>
      </c>
      <c r="M888">
        <v>1189618</v>
      </c>
      <c r="N888" t="s">
        <v>353</v>
      </c>
      <c r="O888" t="s">
        <v>19</v>
      </c>
      <c r="P888" t="s">
        <v>1026</v>
      </c>
      <c r="Q888" s="1">
        <v>38485</v>
      </c>
      <c r="R888">
        <v>200</v>
      </c>
      <c r="S888">
        <v>38.683329999999998</v>
      </c>
      <c r="T888">
        <v>-97.066670000000002</v>
      </c>
      <c r="U888">
        <v>38.683329999999998</v>
      </c>
      <c r="V888">
        <v>-97.066670000000002</v>
      </c>
      <c r="W888" t="s">
        <v>1027</v>
      </c>
    </row>
    <row r="889" spans="1:23" x14ac:dyDescent="0.25">
      <c r="A889">
        <v>5453704</v>
      </c>
      <c r="B889" t="s">
        <v>5729</v>
      </c>
      <c r="C889" s="1">
        <v>38484</v>
      </c>
      <c r="D889">
        <v>2005</v>
      </c>
      <c r="E889">
        <v>0</v>
      </c>
      <c r="F889">
        <v>0</v>
      </c>
      <c r="G889">
        <v>0</v>
      </c>
      <c r="H889">
        <f>VLOOKUP(D889,DF!$A$2:$B$75,2)*G889</f>
        <v>0</v>
      </c>
      <c r="I889" t="s">
        <v>1020</v>
      </c>
      <c r="J889" s="1">
        <v>38484</v>
      </c>
      <c r="K889">
        <v>1750</v>
      </c>
      <c r="L889" t="s">
        <v>24</v>
      </c>
      <c r="M889">
        <v>1189879</v>
      </c>
      <c r="N889" t="s">
        <v>331</v>
      </c>
      <c r="O889" t="s">
        <v>19</v>
      </c>
      <c r="P889" t="s">
        <v>1020</v>
      </c>
      <c r="Q889" s="1">
        <v>38484</v>
      </c>
      <c r="R889">
        <v>2345</v>
      </c>
      <c r="S889">
        <v>39.75</v>
      </c>
      <c r="T889">
        <v>-95.25</v>
      </c>
      <c r="U889">
        <v>39.75</v>
      </c>
      <c r="V889">
        <v>-95.25</v>
      </c>
      <c r="W889" t="s">
        <v>1021</v>
      </c>
    </row>
    <row r="890" spans="1:23" x14ac:dyDescent="0.25">
      <c r="A890">
        <v>5454132</v>
      </c>
      <c r="B890" t="s">
        <v>5729</v>
      </c>
      <c r="C890" s="1">
        <v>38484</v>
      </c>
      <c r="D890">
        <v>2005</v>
      </c>
      <c r="E890">
        <v>0</v>
      </c>
      <c r="F890">
        <v>0</v>
      </c>
      <c r="G890">
        <v>0</v>
      </c>
      <c r="H890">
        <f>VLOOKUP(D890,DF!$A$2:$B$75,2)*G890</f>
        <v>0</v>
      </c>
      <c r="I890" t="s">
        <v>1022</v>
      </c>
      <c r="J890" s="1">
        <v>38484</v>
      </c>
      <c r="K890">
        <v>1750</v>
      </c>
      <c r="L890" t="s">
        <v>24</v>
      </c>
      <c r="M890">
        <v>1189929</v>
      </c>
      <c r="N890" t="s">
        <v>331</v>
      </c>
      <c r="O890" t="s">
        <v>19</v>
      </c>
      <c r="P890" t="s">
        <v>1022</v>
      </c>
      <c r="Q890" s="1">
        <v>38484</v>
      </c>
      <c r="R890">
        <v>2345</v>
      </c>
      <c r="S890">
        <v>39.833329999999997</v>
      </c>
      <c r="T890">
        <v>-95.266670000000005</v>
      </c>
      <c r="U890">
        <v>39.833329999999997</v>
      </c>
      <c r="V890">
        <v>-95.266670000000005</v>
      </c>
      <c r="W890" t="s">
        <v>1023</v>
      </c>
    </row>
    <row r="891" spans="1:23" x14ac:dyDescent="0.25">
      <c r="A891">
        <v>5449147</v>
      </c>
      <c r="B891" t="s">
        <v>5727</v>
      </c>
      <c r="C891" s="1">
        <v>38484</v>
      </c>
      <c r="D891">
        <v>2005</v>
      </c>
      <c r="E891">
        <v>0</v>
      </c>
      <c r="F891">
        <v>0</v>
      </c>
      <c r="G891">
        <v>1000</v>
      </c>
      <c r="H891">
        <f>VLOOKUP(D891,DF!$A$2:$B$75,2)*G891</f>
        <v>1560</v>
      </c>
      <c r="I891" t="s">
        <v>85</v>
      </c>
      <c r="J891" s="1">
        <v>38484</v>
      </c>
      <c r="K891">
        <v>2115</v>
      </c>
      <c r="L891" t="s">
        <v>24</v>
      </c>
      <c r="M891">
        <v>1189618</v>
      </c>
      <c r="N891" t="s">
        <v>353</v>
      </c>
      <c r="O891" t="s">
        <v>19</v>
      </c>
      <c r="P891" t="s">
        <v>85</v>
      </c>
      <c r="Q891" s="1">
        <v>38485</v>
      </c>
      <c r="R891">
        <v>315</v>
      </c>
      <c r="S891">
        <v>38.966670000000001</v>
      </c>
      <c r="T891">
        <v>-95.233329999999995</v>
      </c>
      <c r="U891">
        <v>38.966670000000001</v>
      </c>
      <c r="V891">
        <v>-95.233329999999995</v>
      </c>
      <c r="W891" t="s">
        <v>1035</v>
      </c>
    </row>
    <row r="892" spans="1:23" x14ac:dyDescent="0.25">
      <c r="A892">
        <v>5449226</v>
      </c>
      <c r="B892" t="s">
        <v>5728</v>
      </c>
      <c r="C892" s="1">
        <v>38484</v>
      </c>
      <c r="D892">
        <v>2005</v>
      </c>
      <c r="E892">
        <v>0</v>
      </c>
      <c r="F892">
        <v>0</v>
      </c>
      <c r="G892">
        <v>500</v>
      </c>
      <c r="H892">
        <f>VLOOKUP(D892,DF!$A$2:$B$75,2)*G892</f>
        <v>780</v>
      </c>
      <c r="I892" t="s">
        <v>1038</v>
      </c>
      <c r="J892" s="1">
        <v>38484</v>
      </c>
      <c r="K892">
        <v>2200</v>
      </c>
      <c r="L892" t="s">
        <v>24</v>
      </c>
      <c r="M892">
        <v>1189618</v>
      </c>
      <c r="N892" t="s">
        <v>353</v>
      </c>
      <c r="O892" t="s">
        <v>19</v>
      </c>
      <c r="P892" t="s">
        <v>1038</v>
      </c>
      <c r="Q892" s="1">
        <v>38485</v>
      </c>
      <c r="R892">
        <v>400</v>
      </c>
      <c r="S892">
        <v>39.083329999999997</v>
      </c>
      <c r="T892">
        <v>-95.4</v>
      </c>
      <c r="U892">
        <v>39.083329999999997</v>
      </c>
      <c r="V892">
        <v>-95.4</v>
      </c>
      <c r="W892" t="s">
        <v>1039</v>
      </c>
    </row>
    <row r="893" spans="1:23" x14ac:dyDescent="0.25">
      <c r="A893">
        <v>5449221</v>
      </c>
      <c r="B893" t="s">
        <v>5718</v>
      </c>
      <c r="C893" s="1">
        <v>38484</v>
      </c>
      <c r="D893">
        <v>2005</v>
      </c>
      <c r="E893">
        <v>0</v>
      </c>
      <c r="F893">
        <v>0</v>
      </c>
      <c r="G893">
        <v>500</v>
      </c>
      <c r="H893">
        <f>VLOOKUP(D893,DF!$A$2:$B$75,2)*G893</f>
        <v>780</v>
      </c>
      <c r="I893" t="s">
        <v>1029</v>
      </c>
      <c r="J893" s="1">
        <v>38484</v>
      </c>
      <c r="K893">
        <v>1900</v>
      </c>
      <c r="L893" t="s">
        <v>24</v>
      </c>
      <c r="M893">
        <v>1189618</v>
      </c>
      <c r="N893" t="s">
        <v>362</v>
      </c>
      <c r="O893" t="s">
        <v>19</v>
      </c>
      <c r="P893" t="s">
        <v>1029</v>
      </c>
      <c r="Q893" s="1">
        <v>38485</v>
      </c>
      <c r="R893">
        <v>100</v>
      </c>
      <c r="S893">
        <v>38.549999999999997</v>
      </c>
      <c r="T893">
        <v>-96.433329999999998</v>
      </c>
      <c r="U893">
        <v>38.549999999999997</v>
      </c>
      <c r="V893">
        <v>-96.433329999999998</v>
      </c>
      <c r="W893" t="s">
        <v>1030</v>
      </c>
    </row>
    <row r="894" spans="1:23" x14ac:dyDescent="0.25">
      <c r="A894">
        <v>5442603</v>
      </c>
      <c r="B894" t="s">
        <v>5737</v>
      </c>
      <c r="C894" s="1">
        <v>38484</v>
      </c>
      <c r="D894">
        <v>2005</v>
      </c>
      <c r="E894">
        <v>0</v>
      </c>
      <c r="F894">
        <v>0</v>
      </c>
      <c r="G894">
        <v>0</v>
      </c>
      <c r="H894">
        <f>VLOOKUP(D894,DF!$A$2:$B$75,2)*G894</f>
        <v>0</v>
      </c>
      <c r="I894" t="s">
        <v>1040</v>
      </c>
      <c r="J894" s="1">
        <v>38484</v>
      </c>
      <c r="K894">
        <v>2236</v>
      </c>
      <c r="L894" t="s">
        <v>24</v>
      </c>
      <c r="M894">
        <v>1186847</v>
      </c>
      <c r="N894" t="s">
        <v>331</v>
      </c>
      <c r="O894" t="s">
        <v>19</v>
      </c>
      <c r="P894" t="s">
        <v>1040</v>
      </c>
      <c r="Q894" s="1">
        <v>38485</v>
      </c>
      <c r="R894">
        <v>100</v>
      </c>
      <c r="S894">
        <v>38.6</v>
      </c>
      <c r="T894">
        <v>-97.033330000000007</v>
      </c>
      <c r="U894">
        <v>38.6</v>
      </c>
      <c r="V894">
        <v>-97.033330000000007</v>
      </c>
      <c r="W894" t="s">
        <v>1041</v>
      </c>
    </row>
    <row r="895" spans="1:23" x14ac:dyDescent="0.25">
      <c r="A895">
        <v>5449129</v>
      </c>
      <c r="B895" t="s">
        <v>5715</v>
      </c>
      <c r="C895" s="1">
        <v>38484</v>
      </c>
      <c r="D895">
        <v>2005</v>
      </c>
      <c r="E895">
        <v>0</v>
      </c>
      <c r="F895">
        <v>0</v>
      </c>
      <c r="G895">
        <v>500</v>
      </c>
      <c r="H895">
        <f>VLOOKUP(D895,DF!$A$2:$B$75,2)*G895</f>
        <v>780</v>
      </c>
      <c r="I895" t="s">
        <v>1013</v>
      </c>
      <c r="J895" s="1">
        <v>38484</v>
      </c>
      <c r="K895">
        <v>1415</v>
      </c>
      <c r="L895" t="s">
        <v>24</v>
      </c>
      <c r="M895">
        <v>1189618</v>
      </c>
      <c r="N895" t="s">
        <v>331</v>
      </c>
      <c r="O895" t="s">
        <v>19</v>
      </c>
      <c r="P895" t="s">
        <v>1013</v>
      </c>
      <c r="Q895" s="1">
        <v>38484</v>
      </c>
      <c r="R895">
        <v>2015</v>
      </c>
      <c r="S895">
        <v>39.983330000000002</v>
      </c>
      <c r="T895">
        <v>-96.35</v>
      </c>
      <c r="U895">
        <v>39.983330000000002</v>
      </c>
      <c r="V895">
        <v>-96.35</v>
      </c>
      <c r="W895" t="s">
        <v>1014</v>
      </c>
    </row>
    <row r="896" spans="1:23" x14ac:dyDescent="0.25">
      <c r="A896">
        <v>5449141</v>
      </c>
      <c r="B896" t="s">
        <v>5715</v>
      </c>
      <c r="C896" s="1">
        <v>38484</v>
      </c>
      <c r="D896">
        <v>2005</v>
      </c>
      <c r="E896">
        <v>0</v>
      </c>
      <c r="F896">
        <v>0</v>
      </c>
      <c r="G896">
        <v>500</v>
      </c>
      <c r="H896">
        <f>VLOOKUP(D896,DF!$A$2:$B$75,2)*G896</f>
        <v>780</v>
      </c>
      <c r="I896" t="s">
        <v>1018</v>
      </c>
      <c r="J896" s="1">
        <v>38484</v>
      </c>
      <c r="K896">
        <v>1617</v>
      </c>
      <c r="L896" t="s">
        <v>24</v>
      </c>
      <c r="M896">
        <v>1189618</v>
      </c>
      <c r="N896" t="s">
        <v>331</v>
      </c>
      <c r="O896" t="s">
        <v>19</v>
      </c>
      <c r="P896" t="s">
        <v>1018</v>
      </c>
      <c r="Q896" s="1">
        <v>38484</v>
      </c>
      <c r="R896">
        <v>2217</v>
      </c>
      <c r="S896">
        <v>39.866669999999999</v>
      </c>
      <c r="T896">
        <v>-96.3</v>
      </c>
      <c r="U896">
        <v>39.866669999999999</v>
      </c>
      <c r="V896">
        <v>-96.3</v>
      </c>
      <c r="W896" t="s">
        <v>1019</v>
      </c>
    </row>
    <row r="897" spans="1:23" x14ac:dyDescent="0.25">
      <c r="A897">
        <v>5442604</v>
      </c>
      <c r="B897" t="s">
        <v>5742</v>
      </c>
      <c r="C897" s="1">
        <v>38484</v>
      </c>
      <c r="D897">
        <v>2005</v>
      </c>
      <c r="E897">
        <v>0</v>
      </c>
      <c r="F897">
        <v>0</v>
      </c>
      <c r="G897">
        <v>0</v>
      </c>
      <c r="H897">
        <f>VLOOKUP(D897,DF!$A$2:$B$75,2)*G897</f>
        <v>0</v>
      </c>
      <c r="I897" t="s">
        <v>951</v>
      </c>
      <c r="J897" s="1">
        <v>38484</v>
      </c>
      <c r="K897">
        <v>1616</v>
      </c>
      <c r="L897" t="s">
        <v>24</v>
      </c>
      <c r="M897">
        <v>1186847</v>
      </c>
      <c r="N897" t="s">
        <v>331</v>
      </c>
      <c r="O897" t="s">
        <v>19</v>
      </c>
      <c r="P897" t="s">
        <v>951</v>
      </c>
      <c r="Q897" s="1">
        <v>38484</v>
      </c>
      <c r="R897">
        <v>1830</v>
      </c>
      <c r="S897">
        <v>38.366669999999999</v>
      </c>
      <c r="T897">
        <v>-97.666669999999996</v>
      </c>
      <c r="U897">
        <v>38.366669999999999</v>
      </c>
      <c r="V897">
        <v>-97.666669999999996</v>
      </c>
      <c r="W897" t="s">
        <v>1017</v>
      </c>
    </row>
    <row r="898" spans="1:23" x14ac:dyDescent="0.25">
      <c r="A898">
        <v>5449219</v>
      </c>
      <c r="B898" t="s">
        <v>5726</v>
      </c>
      <c r="C898" s="1">
        <v>38484</v>
      </c>
      <c r="D898">
        <v>2005</v>
      </c>
      <c r="E898">
        <v>0</v>
      </c>
      <c r="F898">
        <v>0</v>
      </c>
      <c r="G898">
        <v>1000</v>
      </c>
      <c r="H898">
        <f>VLOOKUP(D898,DF!$A$2:$B$75,2)*G898</f>
        <v>1560</v>
      </c>
      <c r="I898" t="s">
        <v>71</v>
      </c>
      <c r="J898" s="1">
        <v>38484</v>
      </c>
      <c r="K898">
        <v>1900</v>
      </c>
      <c r="L898" t="s">
        <v>24</v>
      </c>
      <c r="M898">
        <v>1189618</v>
      </c>
      <c r="N898" t="s">
        <v>362</v>
      </c>
      <c r="O898" t="s">
        <v>19</v>
      </c>
      <c r="P898" t="s">
        <v>71</v>
      </c>
      <c r="Q898" s="1">
        <v>38485</v>
      </c>
      <c r="R898">
        <v>200</v>
      </c>
      <c r="S898">
        <v>38.65</v>
      </c>
      <c r="T898">
        <v>-96.483329999999995</v>
      </c>
      <c r="U898">
        <v>38.65</v>
      </c>
      <c r="V898">
        <v>-96.483329999999995</v>
      </c>
      <c r="W898" t="s">
        <v>1028</v>
      </c>
    </row>
    <row r="899" spans="1:23" x14ac:dyDescent="0.25">
      <c r="A899">
        <v>5449220</v>
      </c>
      <c r="B899" t="s">
        <v>5726</v>
      </c>
      <c r="C899" s="1">
        <v>38484</v>
      </c>
      <c r="D899">
        <v>2005</v>
      </c>
      <c r="E899">
        <v>0</v>
      </c>
      <c r="F899">
        <v>0</v>
      </c>
      <c r="G899">
        <v>500</v>
      </c>
      <c r="H899">
        <f>VLOOKUP(D899,DF!$A$2:$B$75,2)*G899</f>
        <v>780</v>
      </c>
      <c r="I899" t="s">
        <v>1043</v>
      </c>
      <c r="J899" s="1">
        <v>38484</v>
      </c>
      <c r="K899">
        <v>2325</v>
      </c>
      <c r="L899" t="s">
        <v>24</v>
      </c>
      <c r="M899">
        <v>1189618</v>
      </c>
      <c r="N899" t="s">
        <v>331</v>
      </c>
      <c r="O899" t="s">
        <v>19</v>
      </c>
      <c r="P899" t="s">
        <v>1043</v>
      </c>
      <c r="Q899" s="1">
        <v>38485</v>
      </c>
      <c r="R899">
        <v>200</v>
      </c>
      <c r="S899">
        <v>38.566670000000002</v>
      </c>
      <c r="T899">
        <v>-96.366669999999999</v>
      </c>
      <c r="U899">
        <v>38.566670000000002</v>
      </c>
      <c r="V899">
        <v>-96.366669999999999</v>
      </c>
      <c r="W899" t="s">
        <v>1044</v>
      </c>
    </row>
    <row r="900" spans="1:23" x14ac:dyDescent="0.25">
      <c r="A900">
        <v>5449139</v>
      </c>
      <c r="B900" t="s">
        <v>5753</v>
      </c>
      <c r="C900" s="1">
        <v>38484</v>
      </c>
      <c r="D900">
        <v>2005</v>
      </c>
      <c r="E900">
        <v>0</v>
      </c>
      <c r="F900">
        <v>0</v>
      </c>
      <c r="G900">
        <v>1000</v>
      </c>
      <c r="H900">
        <f>VLOOKUP(D900,DF!$A$2:$B$75,2)*G900</f>
        <v>1560</v>
      </c>
      <c r="I900" t="s">
        <v>372</v>
      </c>
      <c r="J900" s="1">
        <v>38484</v>
      </c>
      <c r="K900">
        <v>1538</v>
      </c>
      <c r="L900" t="s">
        <v>24</v>
      </c>
      <c r="M900">
        <v>1189618</v>
      </c>
      <c r="N900" t="s">
        <v>353</v>
      </c>
      <c r="O900" t="s">
        <v>19</v>
      </c>
      <c r="P900" t="s">
        <v>372</v>
      </c>
      <c r="Q900" s="1">
        <v>38484</v>
      </c>
      <c r="R900">
        <v>2138</v>
      </c>
      <c r="S900">
        <v>39.75</v>
      </c>
      <c r="T900">
        <v>-96.133330000000001</v>
      </c>
      <c r="U900">
        <v>39.75</v>
      </c>
      <c r="V900">
        <v>-96.133330000000001</v>
      </c>
      <c r="W900" t="s">
        <v>1015</v>
      </c>
    </row>
    <row r="901" spans="1:23" x14ac:dyDescent="0.25">
      <c r="A901">
        <v>5449140</v>
      </c>
      <c r="B901" t="s">
        <v>5753</v>
      </c>
      <c r="C901" s="1">
        <v>38484</v>
      </c>
      <c r="D901">
        <v>2005</v>
      </c>
      <c r="E901">
        <v>0</v>
      </c>
      <c r="F901">
        <v>0</v>
      </c>
      <c r="G901">
        <v>1000</v>
      </c>
      <c r="H901">
        <f>VLOOKUP(D901,DF!$A$2:$B$75,2)*G901</f>
        <v>1560</v>
      </c>
      <c r="I901" t="s">
        <v>504</v>
      </c>
      <c r="J901" s="1">
        <v>38484</v>
      </c>
      <c r="K901">
        <v>1545</v>
      </c>
      <c r="L901" t="s">
        <v>24</v>
      </c>
      <c r="M901">
        <v>1189618</v>
      </c>
      <c r="N901" t="s">
        <v>331</v>
      </c>
      <c r="O901" t="s">
        <v>19</v>
      </c>
      <c r="P901" t="s">
        <v>504</v>
      </c>
      <c r="Q901" s="1">
        <v>38484</v>
      </c>
      <c r="R901">
        <v>2145</v>
      </c>
      <c r="S901">
        <v>39.833329999999997</v>
      </c>
      <c r="T901">
        <v>-96.033330000000007</v>
      </c>
      <c r="U901">
        <v>39.833329999999997</v>
      </c>
      <c r="V901">
        <v>-96.033330000000007</v>
      </c>
      <c r="W901" t="s">
        <v>1016</v>
      </c>
    </row>
    <row r="902" spans="1:23" x14ac:dyDescent="0.25">
      <c r="A902">
        <v>5449222</v>
      </c>
      <c r="B902" t="s">
        <v>5719</v>
      </c>
      <c r="C902" s="1">
        <v>38484</v>
      </c>
      <c r="D902">
        <v>2005</v>
      </c>
      <c r="E902">
        <v>0</v>
      </c>
      <c r="F902">
        <v>0</v>
      </c>
      <c r="G902">
        <v>500</v>
      </c>
      <c r="H902">
        <f>VLOOKUP(D902,DF!$A$2:$B$75,2)*G902</f>
        <v>780</v>
      </c>
      <c r="I902" t="s">
        <v>925</v>
      </c>
      <c r="J902" s="1">
        <v>38484</v>
      </c>
      <c r="K902">
        <v>1900</v>
      </c>
      <c r="L902" t="s">
        <v>24</v>
      </c>
      <c r="M902">
        <v>1189618</v>
      </c>
      <c r="N902" t="s">
        <v>362</v>
      </c>
      <c r="O902" t="s">
        <v>19</v>
      </c>
      <c r="P902" t="s">
        <v>925</v>
      </c>
      <c r="Q902" s="1">
        <v>38485</v>
      </c>
      <c r="R902">
        <v>100</v>
      </c>
      <c r="S902">
        <v>38.633330000000001</v>
      </c>
      <c r="T902">
        <v>-95.816670000000002</v>
      </c>
      <c r="U902">
        <v>38.633330000000001</v>
      </c>
      <c r="V902">
        <v>-95.816670000000002</v>
      </c>
      <c r="W902" t="s">
        <v>1031</v>
      </c>
    </row>
    <row r="903" spans="1:23" x14ac:dyDescent="0.25">
      <c r="A903">
        <v>5449223</v>
      </c>
      <c r="B903" t="s">
        <v>5717</v>
      </c>
      <c r="C903" s="1">
        <v>38484</v>
      </c>
      <c r="D903">
        <v>2005</v>
      </c>
      <c r="E903">
        <v>0</v>
      </c>
      <c r="F903">
        <v>0</v>
      </c>
      <c r="G903">
        <v>5000</v>
      </c>
      <c r="H903">
        <f>VLOOKUP(D903,DF!$A$2:$B$75,2)*G903</f>
        <v>7800</v>
      </c>
      <c r="I903" t="s">
        <v>47</v>
      </c>
      <c r="J903" s="1">
        <v>38484</v>
      </c>
      <c r="K903">
        <v>2100</v>
      </c>
      <c r="L903" t="s">
        <v>24</v>
      </c>
      <c r="M903">
        <v>1189618</v>
      </c>
      <c r="N903" t="s">
        <v>353</v>
      </c>
      <c r="O903" t="s">
        <v>19</v>
      </c>
      <c r="P903" t="s">
        <v>47</v>
      </c>
      <c r="Q903" s="1">
        <v>38485</v>
      </c>
      <c r="R903">
        <v>300</v>
      </c>
      <c r="S903">
        <v>39.049999999999997</v>
      </c>
      <c r="T903">
        <v>-95.683329999999998</v>
      </c>
      <c r="U903">
        <v>39.049999999999997</v>
      </c>
      <c r="V903">
        <v>-95.683329999999998</v>
      </c>
      <c r="W903" t="s">
        <v>1033</v>
      </c>
    </row>
    <row r="904" spans="1:23" x14ac:dyDescent="0.25">
      <c r="A904">
        <v>5449224</v>
      </c>
      <c r="B904" t="s">
        <v>5717</v>
      </c>
      <c r="C904" s="1">
        <v>38484</v>
      </c>
      <c r="D904">
        <v>2005</v>
      </c>
      <c r="E904">
        <v>0</v>
      </c>
      <c r="F904">
        <v>0</v>
      </c>
      <c r="G904">
        <v>10000</v>
      </c>
      <c r="H904">
        <f>VLOOKUP(D904,DF!$A$2:$B$75,2)*G904</f>
        <v>15600</v>
      </c>
      <c r="I904" t="s">
        <v>161</v>
      </c>
      <c r="J904" s="1">
        <v>38484</v>
      </c>
      <c r="K904">
        <v>2100</v>
      </c>
      <c r="L904" t="s">
        <v>24</v>
      </c>
      <c r="M904">
        <v>1189618</v>
      </c>
      <c r="N904" t="s">
        <v>362</v>
      </c>
      <c r="O904" t="s">
        <v>19</v>
      </c>
      <c r="P904" t="s">
        <v>161</v>
      </c>
      <c r="Q904" s="1">
        <v>38485</v>
      </c>
      <c r="R904">
        <v>600</v>
      </c>
      <c r="S904">
        <v>38.966670000000001</v>
      </c>
      <c r="T904">
        <v>-95.933329999999998</v>
      </c>
      <c r="U904">
        <v>38.966670000000001</v>
      </c>
      <c r="V904">
        <v>-95.933329999999998</v>
      </c>
      <c r="W904" t="s">
        <v>1034</v>
      </c>
    </row>
    <row r="905" spans="1:23" x14ac:dyDescent="0.25">
      <c r="A905">
        <v>5454763</v>
      </c>
      <c r="B905" t="s">
        <v>5766</v>
      </c>
      <c r="C905" s="1">
        <v>38484</v>
      </c>
      <c r="D905">
        <v>2005</v>
      </c>
      <c r="E905">
        <v>0</v>
      </c>
      <c r="F905">
        <v>0</v>
      </c>
      <c r="G905">
        <v>0</v>
      </c>
      <c r="H905">
        <f>VLOOKUP(D905,DF!$A$2:$B$75,2)*G905</f>
        <v>0</v>
      </c>
      <c r="I905" t="s">
        <v>19</v>
      </c>
      <c r="J905" s="1">
        <v>38484</v>
      </c>
      <c r="K905">
        <v>2020</v>
      </c>
      <c r="L905" t="s">
        <v>18</v>
      </c>
      <c r="M905">
        <v>1189782</v>
      </c>
      <c r="N905" t="s">
        <v>331</v>
      </c>
      <c r="O905" t="s">
        <v>19</v>
      </c>
      <c r="P905" t="s">
        <v>19</v>
      </c>
      <c r="Q905" s="1">
        <v>38484</v>
      </c>
      <c r="R905">
        <v>2220</v>
      </c>
      <c r="S905" t="s">
        <v>19</v>
      </c>
      <c r="T905" t="s">
        <v>19</v>
      </c>
      <c r="U905" t="s">
        <v>19</v>
      </c>
      <c r="V905" t="s">
        <v>19</v>
      </c>
      <c r="W905" t="s">
        <v>1032</v>
      </c>
    </row>
    <row r="906" spans="1:23" x14ac:dyDescent="0.25">
      <c r="A906">
        <v>5449225</v>
      </c>
      <c r="B906" t="s">
        <v>5716</v>
      </c>
      <c r="C906" s="1">
        <v>38484</v>
      </c>
      <c r="D906">
        <v>2005</v>
      </c>
      <c r="E906">
        <v>0</v>
      </c>
      <c r="F906">
        <v>0</v>
      </c>
      <c r="G906">
        <v>1000</v>
      </c>
      <c r="H906">
        <f>VLOOKUP(D906,DF!$A$2:$B$75,2)*G906</f>
        <v>1560</v>
      </c>
      <c r="I906" t="s">
        <v>869</v>
      </c>
      <c r="J906" s="1">
        <v>38484</v>
      </c>
      <c r="K906">
        <v>2245</v>
      </c>
      <c r="L906" t="s">
        <v>24</v>
      </c>
      <c r="M906">
        <v>1189618</v>
      </c>
      <c r="N906" t="s">
        <v>353</v>
      </c>
      <c r="O906" t="s">
        <v>19</v>
      </c>
      <c r="P906" t="s">
        <v>869</v>
      </c>
      <c r="Q906" s="1">
        <v>38485</v>
      </c>
      <c r="R906">
        <v>445</v>
      </c>
      <c r="S906">
        <v>38.933329999999998</v>
      </c>
      <c r="T906">
        <v>-96.2</v>
      </c>
      <c r="U906">
        <v>38.933329999999998</v>
      </c>
      <c r="V906">
        <v>-96.2</v>
      </c>
      <c r="W906" t="s">
        <v>1042</v>
      </c>
    </row>
    <row r="907" spans="1:23" x14ac:dyDescent="0.25">
      <c r="A907">
        <v>5453790</v>
      </c>
      <c r="B907" t="s">
        <v>5701</v>
      </c>
      <c r="C907" s="1">
        <v>38484</v>
      </c>
      <c r="D907">
        <v>2005</v>
      </c>
      <c r="E907">
        <v>0</v>
      </c>
      <c r="F907">
        <v>0</v>
      </c>
      <c r="G907">
        <v>0</v>
      </c>
      <c r="H907">
        <f>VLOOKUP(D907,DF!$A$2:$B$75,2)*G907</f>
        <v>0</v>
      </c>
      <c r="I907" t="s">
        <v>21</v>
      </c>
      <c r="J907" s="1">
        <v>38484</v>
      </c>
      <c r="K907">
        <v>2200</v>
      </c>
      <c r="L907" t="s">
        <v>24</v>
      </c>
      <c r="M907">
        <v>1189884</v>
      </c>
      <c r="N907" t="s">
        <v>392</v>
      </c>
      <c r="O907" t="s">
        <v>19</v>
      </c>
      <c r="P907" t="s">
        <v>21</v>
      </c>
      <c r="Q907" s="1">
        <v>38485</v>
      </c>
      <c r="R907">
        <v>345</v>
      </c>
      <c r="S907">
        <v>39.116669999999999</v>
      </c>
      <c r="T907">
        <v>-94.666669999999996</v>
      </c>
      <c r="U907">
        <v>39.116669999999999</v>
      </c>
      <c r="V907">
        <v>-94.666669999999996</v>
      </c>
      <c r="W907" t="s">
        <v>1037</v>
      </c>
    </row>
    <row r="908" spans="1:23" x14ac:dyDescent="0.25">
      <c r="A908">
        <v>5442602</v>
      </c>
      <c r="B908" t="s">
        <v>5739</v>
      </c>
      <c r="C908" s="1">
        <v>38485</v>
      </c>
      <c r="D908">
        <v>2005</v>
      </c>
      <c r="E908">
        <v>0</v>
      </c>
      <c r="F908">
        <v>0</v>
      </c>
      <c r="G908">
        <v>0</v>
      </c>
      <c r="H908">
        <f>VLOOKUP(D908,DF!$A$2:$B$75,2)*G908</f>
        <v>0</v>
      </c>
      <c r="I908" t="s">
        <v>1045</v>
      </c>
      <c r="J908" s="1">
        <v>38485</v>
      </c>
      <c r="K908">
        <v>630</v>
      </c>
      <c r="L908" t="s">
        <v>24</v>
      </c>
      <c r="M908">
        <v>1186847</v>
      </c>
      <c r="N908" t="s">
        <v>358</v>
      </c>
      <c r="O908" t="s">
        <v>19</v>
      </c>
      <c r="P908" t="s">
        <v>1045</v>
      </c>
      <c r="Q908" s="1">
        <v>38485</v>
      </c>
      <c r="R908">
        <v>930</v>
      </c>
      <c r="S908">
        <v>38.366669999999999</v>
      </c>
      <c r="T908">
        <v>-96.533330000000007</v>
      </c>
      <c r="U908">
        <v>38.366669999999999</v>
      </c>
      <c r="V908">
        <v>-96.533330000000007</v>
      </c>
      <c r="W908" t="s">
        <v>1046</v>
      </c>
    </row>
    <row r="909" spans="1:23" x14ac:dyDescent="0.25">
      <c r="A909">
        <v>5447143</v>
      </c>
      <c r="B909" t="s">
        <v>5765</v>
      </c>
      <c r="C909" s="1">
        <v>38485</v>
      </c>
      <c r="D909">
        <v>2005</v>
      </c>
      <c r="E909">
        <v>0</v>
      </c>
      <c r="F909">
        <v>0</v>
      </c>
      <c r="G909">
        <v>0</v>
      </c>
      <c r="H909">
        <f>VLOOKUP(D909,DF!$A$2:$B$75,2)*G909</f>
        <v>0</v>
      </c>
      <c r="I909" t="s">
        <v>1050</v>
      </c>
      <c r="J909" s="1">
        <v>38485</v>
      </c>
      <c r="K909">
        <v>2315</v>
      </c>
      <c r="L909" t="s">
        <v>24</v>
      </c>
      <c r="M909">
        <v>1188615</v>
      </c>
      <c r="N909" t="s">
        <v>331</v>
      </c>
      <c r="O909" t="s">
        <v>19</v>
      </c>
      <c r="P909" t="s">
        <v>1050</v>
      </c>
      <c r="Q909" s="1">
        <v>38486</v>
      </c>
      <c r="R909">
        <v>200</v>
      </c>
      <c r="S909">
        <v>37.533329999999999</v>
      </c>
      <c r="T909">
        <v>-94.716669999999993</v>
      </c>
      <c r="U909">
        <v>37.533329999999999</v>
      </c>
      <c r="V909">
        <v>-94.716669999999993</v>
      </c>
      <c r="W909" t="s">
        <v>1051</v>
      </c>
    </row>
    <row r="910" spans="1:23" x14ac:dyDescent="0.25">
      <c r="A910">
        <v>5454028</v>
      </c>
      <c r="B910" t="s">
        <v>5699</v>
      </c>
      <c r="C910" s="1">
        <v>38485</v>
      </c>
      <c r="D910">
        <v>2005</v>
      </c>
      <c r="E910">
        <v>0</v>
      </c>
      <c r="F910">
        <v>0</v>
      </c>
      <c r="G910">
        <v>0</v>
      </c>
      <c r="H910">
        <f>VLOOKUP(D910,DF!$A$2:$B$75,2)*G910</f>
        <v>0</v>
      </c>
      <c r="I910" t="s">
        <v>19</v>
      </c>
      <c r="J910" s="1">
        <v>38485</v>
      </c>
      <c r="K910">
        <v>1200</v>
      </c>
      <c r="L910" t="s">
        <v>18</v>
      </c>
      <c r="M910">
        <v>1189916</v>
      </c>
      <c r="N910" t="s">
        <v>370</v>
      </c>
      <c r="O910" t="s">
        <v>19</v>
      </c>
      <c r="P910" t="s">
        <v>19</v>
      </c>
      <c r="Q910" s="1">
        <v>38485</v>
      </c>
      <c r="R910">
        <v>2300</v>
      </c>
      <c r="S910">
        <v>39.200000000000003</v>
      </c>
      <c r="T910">
        <v>-94.983329999999995</v>
      </c>
      <c r="U910">
        <v>39.200000000000003</v>
      </c>
      <c r="V910">
        <v>-94.983329999999995</v>
      </c>
      <c r="W910" t="s">
        <v>1048</v>
      </c>
    </row>
    <row r="911" spans="1:23" x14ac:dyDescent="0.25">
      <c r="A911">
        <v>5461608</v>
      </c>
      <c r="B911" t="s">
        <v>5718</v>
      </c>
      <c r="C911" s="1">
        <v>38485</v>
      </c>
      <c r="D911">
        <v>2005</v>
      </c>
      <c r="E911">
        <v>0</v>
      </c>
      <c r="F911">
        <v>0</v>
      </c>
      <c r="G911">
        <v>100000</v>
      </c>
      <c r="H911">
        <f>VLOOKUP(D911,DF!$A$2:$B$75,2)*G911</f>
        <v>156000</v>
      </c>
      <c r="I911" t="s">
        <v>19</v>
      </c>
      <c r="J911" s="1">
        <v>38485</v>
      </c>
      <c r="K911">
        <v>1300</v>
      </c>
      <c r="L911" t="s">
        <v>18</v>
      </c>
      <c r="M911">
        <v>1193535</v>
      </c>
      <c r="N911" t="s">
        <v>938</v>
      </c>
      <c r="O911" t="s">
        <v>19</v>
      </c>
      <c r="P911" t="s">
        <v>19</v>
      </c>
      <c r="Q911" s="1">
        <v>38486</v>
      </c>
      <c r="R911">
        <v>2100</v>
      </c>
      <c r="S911" t="s">
        <v>19</v>
      </c>
      <c r="T911" t="s">
        <v>19</v>
      </c>
      <c r="U911" t="s">
        <v>19</v>
      </c>
      <c r="V911" t="s">
        <v>19</v>
      </c>
      <c r="W911" t="s">
        <v>1049</v>
      </c>
    </row>
    <row r="912" spans="1:23" x14ac:dyDescent="0.25">
      <c r="A912">
        <v>5442605</v>
      </c>
      <c r="B912" t="s">
        <v>5742</v>
      </c>
      <c r="C912" s="1">
        <v>38485</v>
      </c>
      <c r="D912">
        <v>2005</v>
      </c>
      <c r="E912">
        <v>0</v>
      </c>
      <c r="F912">
        <v>0</v>
      </c>
      <c r="G912">
        <v>0</v>
      </c>
      <c r="H912">
        <f>VLOOKUP(D912,DF!$A$2:$B$75,2)*G912</f>
        <v>0</v>
      </c>
      <c r="I912" t="s">
        <v>951</v>
      </c>
      <c r="J912" s="1">
        <v>38485</v>
      </c>
      <c r="K912">
        <v>935</v>
      </c>
      <c r="L912" t="s">
        <v>24</v>
      </c>
      <c r="M912">
        <v>1186847</v>
      </c>
      <c r="N912" t="s">
        <v>331</v>
      </c>
      <c r="O912" t="s">
        <v>19</v>
      </c>
      <c r="P912" t="s">
        <v>951</v>
      </c>
      <c r="Q912" s="1">
        <v>38485</v>
      </c>
      <c r="R912">
        <v>1100</v>
      </c>
      <c r="S912">
        <v>38.366669999999999</v>
      </c>
      <c r="T912">
        <v>-97.666669999999996</v>
      </c>
      <c r="U912">
        <v>38.366669999999999</v>
      </c>
      <c r="V912">
        <v>-97.666669999999996</v>
      </c>
      <c r="W912" t="s">
        <v>1047</v>
      </c>
    </row>
    <row r="913" spans="1:24" x14ac:dyDescent="0.25">
      <c r="A913">
        <v>5449229</v>
      </c>
      <c r="B913" t="s">
        <v>5728</v>
      </c>
      <c r="C913" s="1">
        <v>38490</v>
      </c>
      <c r="D913">
        <v>2005</v>
      </c>
      <c r="E913">
        <v>0</v>
      </c>
      <c r="F913">
        <v>0</v>
      </c>
      <c r="G913">
        <v>500</v>
      </c>
      <c r="H913">
        <f>VLOOKUP(D913,DF!$A$2:$B$75,2)*G913</f>
        <v>780</v>
      </c>
      <c r="I913" t="s">
        <v>1052</v>
      </c>
      <c r="J913" s="1">
        <v>38490</v>
      </c>
      <c r="K913">
        <v>1750</v>
      </c>
      <c r="L913" t="s">
        <v>24</v>
      </c>
      <c r="M913">
        <v>1189619</v>
      </c>
      <c r="N913" t="s">
        <v>392</v>
      </c>
      <c r="O913" t="s">
        <v>19</v>
      </c>
      <c r="P913" t="s">
        <v>1052</v>
      </c>
      <c r="Q913" s="1">
        <v>38490</v>
      </c>
      <c r="R913">
        <v>2350</v>
      </c>
      <c r="S913">
        <v>39.183329999999998</v>
      </c>
      <c r="T913">
        <v>-95.516670000000005</v>
      </c>
      <c r="U913">
        <v>39.183329999999998</v>
      </c>
      <c r="V913">
        <v>-95.516670000000005</v>
      </c>
      <c r="W913" t="s">
        <v>1053</v>
      </c>
    </row>
    <row r="914" spans="1:24" x14ac:dyDescent="0.25">
      <c r="A914">
        <v>5449336</v>
      </c>
      <c r="B914" t="s">
        <v>5728</v>
      </c>
      <c r="C914" s="1">
        <v>38490</v>
      </c>
      <c r="D914">
        <v>2005</v>
      </c>
      <c r="E914">
        <v>0</v>
      </c>
      <c r="F914">
        <v>0</v>
      </c>
      <c r="G914">
        <v>500</v>
      </c>
      <c r="H914">
        <f>VLOOKUP(D914,DF!$A$2:$B$75,2)*G914</f>
        <v>780</v>
      </c>
      <c r="I914" t="s">
        <v>435</v>
      </c>
      <c r="J914" s="1">
        <v>38490</v>
      </c>
      <c r="K914">
        <v>1829</v>
      </c>
      <c r="L914" t="s">
        <v>24</v>
      </c>
      <c r="M914">
        <v>1189619</v>
      </c>
      <c r="N914" t="s">
        <v>366</v>
      </c>
      <c r="O914" t="s">
        <v>19</v>
      </c>
      <c r="P914" t="s">
        <v>435</v>
      </c>
      <c r="Q914" s="1">
        <v>38490</v>
      </c>
      <c r="R914">
        <v>2330</v>
      </c>
      <c r="S914">
        <v>39.083329999999997</v>
      </c>
      <c r="T914">
        <v>-95.566670000000002</v>
      </c>
      <c r="U914">
        <v>39.083329999999997</v>
      </c>
      <c r="V914">
        <v>-95.566670000000002</v>
      </c>
      <c r="W914" t="s">
        <v>1054</v>
      </c>
    </row>
    <row r="915" spans="1:24" x14ac:dyDescent="0.25">
      <c r="A915">
        <v>5449342</v>
      </c>
      <c r="B915" t="s">
        <v>5719</v>
      </c>
      <c r="C915" s="1">
        <v>38490</v>
      </c>
      <c r="D915">
        <v>2005</v>
      </c>
      <c r="E915">
        <v>0</v>
      </c>
      <c r="F915">
        <v>0</v>
      </c>
      <c r="G915">
        <v>500</v>
      </c>
      <c r="H915">
        <f>VLOOKUP(D915,DF!$A$2:$B$75,2)*G915</f>
        <v>780</v>
      </c>
      <c r="I915" t="s">
        <v>925</v>
      </c>
      <c r="J915" s="1">
        <v>38490</v>
      </c>
      <c r="K915">
        <v>2007</v>
      </c>
      <c r="L915" t="s">
        <v>24</v>
      </c>
      <c r="M915">
        <v>1189619</v>
      </c>
      <c r="N915" t="s">
        <v>331</v>
      </c>
      <c r="O915" t="s">
        <v>19</v>
      </c>
      <c r="P915" t="s">
        <v>925</v>
      </c>
      <c r="Q915" s="1">
        <v>38491</v>
      </c>
      <c r="R915">
        <v>200</v>
      </c>
      <c r="S915">
        <v>38.633330000000001</v>
      </c>
      <c r="T915">
        <v>-95.766670000000005</v>
      </c>
      <c r="U915">
        <v>38.633330000000001</v>
      </c>
      <c r="V915">
        <v>-95.766670000000005</v>
      </c>
      <c r="W915" t="s">
        <v>1055</v>
      </c>
    </row>
    <row r="916" spans="1:24" x14ac:dyDescent="0.25">
      <c r="A916">
        <v>5442606</v>
      </c>
      <c r="B916" t="s">
        <v>5795</v>
      </c>
      <c r="C916" s="1">
        <v>38491</v>
      </c>
      <c r="D916">
        <v>2005</v>
      </c>
      <c r="E916">
        <v>0</v>
      </c>
      <c r="F916">
        <v>0</v>
      </c>
      <c r="G916">
        <v>0</v>
      </c>
      <c r="H916">
        <f>VLOOKUP(D916,DF!$A$2:$B$75,2)*G916</f>
        <v>0</v>
      </c>
      <c r="I916" t="s">
        <v>1056</v>
      </c>
      <c r="J916" s="1">
        <v>38491</v>
      </c>
      <c r="K916">
        <v>133</v>
      </c>
      <c r="L916" t="s">
        <v>24</v>
      </c>
      <c r="M916">
        <v>1186848</v>
      </c>
      <c r="N916" t="s">
        <v>331</v>
      </c>
      <c r="O916" t="s">
        <v>19</v>
      </c>
      <c r="P916" t="s">
        <v>1056</v>
      </c>
      <c r="Q916" s="1">
        <v>38491</v>
      </c>
      <c r="R916">
        <v>545</v>
      </c>
      <c r="S916">
        <v>37.933329999999998</v>
      </c>
      <c r="T916">
        <v>-95.566670000000002</v>
      </c>
      <c r="U916">
        <v>37.916670000000003</v>
      </c>
      <c r="V916">
        <v>-95.533330000000007</v>
      </c>
      <c r="W916" t="s">
        <v>1057</v>
      </c>
    </row>
    <row r="917" spans="1:24" x14ac:dyDescent="0.25">
      <c r="A917">
        <v>5455514</v>
      </c>
      <c r="B917" t="s">
        <v>5795</v>
      </c>
      <c r="C917" s="1">
        <v>38491</v>
      </c>
      <c r="D917">
        <v>2005</v>
      </c>
      <c r="E917">
        <v>0</v>
      </c>
      <c r="F917">
        <v>0</v>
      </c>
      <c r="G917">
        <v>0</v>
      </c>
      <c r="H917">
        <f>VLOOKUP(D917,DF!$A$2:$B$75,2)*G917</f>
        <v>0</v>
      </c>
      <c r="I917" t="s">
        <v>802</v>
      </c>
      <c r="J917" s="1">
        <v>38491</v>
      </c>
      <c r="K917">
        <v>133</v>
      </c>
      <c r="L917" t="s">
        <v>24</v>
      </c>
      <c r="M917">
        <v>1191390</v>
      </c>
      <c r="N917" t="s">
        <v>331</v>
      </c>
      <c r="O917" t="s">
        <v>19</v>
      </c>
      <c r="P917" t="s">
        <v>802</v>
      </c>
      <c r="Q917" s="1">
        <v>38491</v>
      </c>
      <c r="R917">
        <v>830</v>
      </c>
      <c r="S917">
        <v>37.983330000000002</v>
      </c>
      <c r="T917">
        <v>-95.6</v>
      </c>
      <c r="U917">
        <v>37.916670000000003</v>
      </c>
      <c r="V917">
        <v>-95.733329999999995</v>
      </c>
      <c r="W917" t="s">
        <v>1058</v>
      </c>
    </row>
    <row r="918" spans="1:24" x14ac:dyDescent="0.25">
      <c r="A918">
        <v>5455515</v>
      </c>
      <c r="B918" t="s">
        <v>5795</v>
      </c>
      <c r="C918" s="1">
        <v>38491</v>
      </c>
      <c r="D918">
        <v>2005</v>
      </c>
      <c r="E918">
        <v>0</v>
      </c>
      <c r="F918">
        <v>0</v>
      </c>
      <c r="G918">
        <v>0</v>
      </c>
      <c r="H918">
        <f>VLOOKUP(D918,DF!$A$2:$B$75,2)*G918</f>
        <v>0</v>
      </c>
      <c r="I918" t="s">
        <v>1059</v>
      </c>
      <c r="J918" s="1">
        <v>38491</v>
      </c>
      <c r="K918">
        <v>245</v>
      </c>
      <c r="L918" t="s">
        <v>24</v>
      </c>
      <c r="M918">
        <v>1191390</v>
      </c>
      <c r="N918" t="s">
        <v>331</v>
      </c>
      <c r="O918" t="s">
        <v>19</v>
      </c>
      <c r="P918" t="s">
        <v>1059</v>
      </c>
      <c r="Q918" s="1">
        <v>38491</v>
      </c>
      <c r="R918">
        <v>830</v>
      </c>
      <c r="S918">
        <v>37.933329999999998</v>
      </c>
      <c r="T918">
        <v>-95.55</v>
      </c>
      <c r="U918">
        <v>37.933329999999998</v>
      </c>
      <c r="V918">
        <v>-95.55</v>
      </c>
      <c r="W918" t="s">
        <v>1060</v>
      </c>
    </row>
    <row r="919" spans="1:24" x14ac:dyDescent="0.25">
      <c r="A919">
        <v>5456204</v>
      </c>
      <c r="B919" t="s">
        <v>5739</v>
      </c>
      <c r="C919" s="1">
        <v>38506</v>
      </c>
      <c r="D919">
        <v>2005</v>
      </c>
      <c r="E919">
        <v>0</v>
      </c>
      <c r="F919">
        <v>0</v>
      </c>
      <c r="G919">
        <v>0</v>
      </c>
      <c r="H919">
        <f>VLOOKUP(D919,DF!$A$2:$B$75,2)*G919</f>
        <v>0</v>
      </c>
      <c r="I919" t="s">
        <v>1074</v>
      </c>
      <c r="J919" s="1">
        <v>38506</v>
      </c>
      <c r="K919">
        <v>1458</v>
      </c>
      <c r="L919" t="s">
        <v>24</v>
      </c>
      <c r="M919">
        <v>1191402</v>
      </c>
      <c r="N919" t="s">
        <v>331</v>
      </c>
      <c r="O919" t="s">
        <v>19</v>
      </c>
      <c r="P919" t="s">
        <v>1074</v>
      </c>
      <c r="Q919" s="1">
        <v>38506</v>
      </c>
      <c r="R919">
        <v>1700</v>
      </c>
      <c r="S919">
        <v>38.15</v>
      </c>
      <c r="T919">
        <v>-96.8</v>
      </c>
      <c r="U919">
        <v>38.15</v>
      </c>
      <c r="V919">
        <v>-96.8</v>
      </c>
      <c r="W919" t="s">
        <v>1075</v>
      </c>
    </row>
    <row r="920" spans="1:24" x14ac:dyDescent="0.25">
      <c r="A920">
        <v>5456206</v>
      </c>
      <c r="B920" t="s">
        <v>5790</v>
      </c>
      <c r="C920" s="1">
        <v>38506</v>
      </c>
      <c r="D920">
        <v>2005</v>
      </c>
      <c r="E920">
        <v>0</v>
      </c>
      <c r="F920">
        <v>0</v>
      </c>
      <c r="G920">
        <v>0</v>
      </c>
      <c r="H920">
        <f>VLOOKUP(D920,DF!$A$2:$B$75,2)*G920</f>
        <v>0</v>
      </c>
      <c r="I920" t="s">
        <v>544</v>
      </c>
      <c r="J920" s="1">
        <v>38506</v>
      </c>
      <c r="K920">
        <v>1254</v>
      </c>
      <c r="L920" t="s">
        <v>24</v>
      </c>
      <c r="M920">
        <v>1191402</v>
      </c>
      <c r="N920" t="s">
        <v>331</v>
      </c>
      <c r="O920" t="s">
        <v>19</v>
      </c>
      <c r="P920" t="s">
        <v>544</v>
      </c>
      <c r="Q920" s="1">
        <v>38506</v>
      </c>
      <c r="R920">
        <v>1500</v>
      </c>
      <c r="S920">
        <v>37.133330000000001</v>
      </c>
      <c r="T920">
        <v>-96.2</v>
      </c>
      <c r="U920">
        <v>37.133330000000001</v>
      </c>
      <c r="V920">
        <v>-96.2</v>
      </c>
      <c r="W920" t="s">
        <v>1071</v>
      </c>
    </row>
    <row r="921" spans="1:24" x14ac:dyDescent="0.25">
      <c r="A921">
        <v>5455247</v>
      </c>
      <c r="B921" t="s">
        <v>5765</v>
      </c>
      <c r="C921" s="1">
        <v>38506</v>
      </c>
      <c r="D921">
        <v>2005</v>
      </c>
      <c r="E921">
        <v>0</v>
      </c>
      <c r="F921">
        <v>0</v>
      </c>
      <c r="G921">
        <v>0</v>
      </c>
      <c r="H921">
        <f>VLOOKUP(D921,DF!$A$2:$B$75,2)*G921</f>
        <v>0</v>
      </c>
      <c r="I921" t="s">
        <v>215</v>
      </c>
      <c r="J921" s="1">
        <v>38506</v>
      </c>
      <c r="K921">
        <v>1510</v>
      </c>
      <c r="L921" t="s">
        <v>24</v>
      </c>
      <c r="M921">
        <v>1191597</v>
      </c>
      <c r="N921" t="s">
        <v>331</v>
      </c>
      <c r="O921" t="s">
        <v>19</v>
      </c>
      <c r="P921" t="s">
        <v>215</v>
      </c>
      <c r="Q921" s="1">
        <v>38506</v>
      </c>
      <c r="R921">
        <v>1700</v>
      </c>
      <c r="S921">
        <v>37.433329999999998</v>
      </c>
      <c r="T921">
        <v>-94.933329999999998</v>
      </c>
      <c r="U921">
        <v>37.433329999999998</v>
      </c>
      <c r="V921">
        <v>-94.933329999999998</v>
      </c>
      <c r="W921" t="s">
        <v>1076</v>
      </c>
    </row>
    <row r="922" spans="1:24" x14ac:dyDescent="0.25">
      <c r="A922">
        <v>5461677</v>
      </c>
      <c r="B922" t="s">
        <v>5720</v>
      </c>
      <c r="C922" s="1">
        <v>38506</v>
      </c>
      <c r="D922">
        <v>2005</v>
      </c>
      <c r="E922">
        <v>1</v>
      </c>
      <c r="F922">
        <v>0</v>
      </c>
      <c r="G922">
        <v>300000</v>
      </c>
      <c r="H922">
        <f>VLOOKUP(D922,DF!$A$2:$B$75,2)*G922</f>
        <v>468000</v>
      </c>
      <c r="I922" t="s">
        <v>1026</v>
      </c>
      <c r="J922" s="1">
        <v>38506</v>
      </c>
      <c r="K922">
        <v>729</v>
      </c>
      <c r="L922" t="s">
        <v>24</v>
      </c>
      <c r="M922">
        <v>1193537</v>
      </c>
      <c r="N922" t="s">
        <v>366</v>
      </c>
      <c r="O922" t="s">
        <v>19</v>
      </c>
      <c r="P922" t="s">
        <v>1026</v>
      </c>
      <c r="Q922" s="1">
        <v>38506</v>
      </c>
      <c r="R922">
        <v>1029</v>
      </c>
      <c r="S922">
        <v>38.616669999999999</v>
      </c>
      <c r="T922">
        <v>-97.066670000000002</v>
      </c>
      <c r="U922">
        <v>38.616669999999999</v>
      </c>
      <c r="V922">
        <v>-97.066670000000002</v>
      </c>
      <c r="W922" t="s">
        <v>1067</v>
      </c>
    </row>
    <row r="923" spans="1:24" x14ac:dyDescent="0.25">
      <c r="A923">
        <v>5461676</v>
      </c>
      <c r="B923" t="s">
        <v>5720</v>
      </c>
      <c r="C923" s="1">
        <v>38506</v>
      </c>
      <c r="D923">
        <v>2005</v>
      </c>
      <c r="E923">
        <v>0</v>
      </c>
      <c r="F923">
        <v>0</v>
      </c>
      <c r="G923">
        <v>100000</v>
      </c>
      <c r="H923">
        <f>VLOOKUP(D923,DF!$A$2:$B$75,2)*G923</f>
        <v>156000</v>
      </c>
      <c r="I923" t="s">
        <v>1026</v>
      </c>
      <c r="J923" s="1">
        <v>38506</v>
      </c>
      <c r="K923">
        <v>650</v>
      </c>
      <c r="L923" t="s">
        <v>24</v>
      </c>
      <c r="M923">
        <v>1193537</v>
      </c>
      <c r="N923" t="s">
        <v>366</v>
      </c>
      <c r="O923" t="s">
        <v>19</v>
      </c>
      <c r="P923" t="s">
        <v>1026</v>
      </c>
      <c r="Q923" s="1">
        <v>38506</v>
      </c>
      <c r="R923">
        <v>950</v>
      </c>
      <c r="S923">
        <v>38.683329999999998</v>
      </c>
      <c r="T923">
        <v>-97.066670000000002</v>
      </c>
      <c r="U923">
        <v>38.683329999999998</v>
      </c>
      <c r="V923">
        <v>-97.066670000000002</v>
      </c>
      <c r="W923" t="s">
        <v>1066</v>
      </c>
    </row>
    <row r="924" spans="1:24" x14ac:dyDescent="0.25">
      <c r="A924">
        <v>5461680</v>
      </c>
      <c r="B924" t="s">
        <v>5720</v>
      </c>
      <c r="C924" s="1">
        <v>38506</v>
      </c>
      <c r="D924">
        <v>2005</v>
      </c>
      <c r="E924">
        <v>0</v>
      </c>
      <c r="F924">
        <v>0</v>
      </c>
      <c r="G924">
        <v>100000</v>
      </c>
      <c r="H924">
        <f>VLOOKUP(D924,DF!$A$2:$B$75,2)*G924</f>
        <v>156000</v>
      </c>
      <c r="I924" t="s">
        <v>1068</v>
      </c>
      <c r="J924" s="1">
        <v>38506</v>
      </c>
      <c r="K924">
        <v>1029</v>
      </c>
      <c r="L924" t="s">
        <v>24</v>
      </c>
      <c r="M924">
        <v>1193537</v>
      </c>
      <c r="N924" t="s">
        <v>366</v>
      </c>
      <c r="O924" t="s">
        <v>19</v>
      </c>
      <c r="P924" t="s">
        <v>1068</v>
      </c>
      <c r="Q924" s="1">
        <v>38506</v>
      </c>
      <c r="R924">
        <v>1400</v>
      </c>
      <c r="S924">
        <v>38.9</v>
      </c>
      <c r="T924">
        <v>-97.116669999999999</v>
      </c>
      <c r="U924">
        <v>38.9</v>
      </c>
      <c r="V924">
        <v>-97.116669999999999</v>
      </c>
      <c r="W924" t="s">
        <v>1069</v>
      </c>
    </row>
    <row r="925" spans="1:24" x14ac:dyDescent="0.25">
      <c r="A925">
        <v>5460461</v>
      </c>
      <c r="B925" t="s">
        <v>5720</v>
      </c>
      <c r="C925" s="1">
        <v>38506</v>
      </c>
      <c r="D925">
        <v>2005</v>
      </c>
      <c r="E925">
        <v>0</v>
      </c>
      <c r="F925">
        <v>0</v>
      </c>
      <c r="G925">
        <v>500000</v>
      </c>
      <c r="H925">
        <f>VLOOKUP(D925,DF!$A$2:$B$75,2)*G925</f>
        <v>780000</v>
      </c>
      <c r="I925" t="s">
        <v>19</v>
      </c>
      <c r="J925" s="1">
        <v>38506</v>
      </c>
      <c r="K925">
        <v>1400</v>
      </c>
      <c r="L925" t="s">
        <v>18</v>
      </c>
      <c r="M925">
        <v>1193539</v>
      </c>
      <c r="N925" t="s">
        <v>331</v>
      </c>
      <c r="O925" t="s">
        <v>19</v>
      </c>
      <c r="P925" t="s">
        <v>19</v>
      </c>
      <c r="Q925" s="1">
        <v>38507</v>
      </c>
      <c r="R925">
        <v>1600</v>
      </c>
      <c r="S925">
        <v>37.216670000000001</v>
      </c>
      <c r="T925">
        <v>-96.85</v>
      </c>
      <c r="U925">
        <v>37.216670000000001</v>
      </c>
      <c r="V925">
        <v>-96.85</v>
      </c>
      <c r="X925" s="3" t="s">
        <v>1072</v>
      </c>
    </row>
    <row r="926" spans="1:24" x14ac:dyDescent="0.25">
      <c r="A926">
        <v>5461675</v>
      </c>
      <c r="B926" t="s">
        <v>5722</v>
      </c>
      <c r="C926" s="1">
        <v>38506</v>
      </c>
      <c r="D926">
        <v>2005</v>
      </c>
      <c r="E926">
        <v>0</v>
      </c>
      <c r="F926">
        <v>0</v>
      </c>
      <c r="G926">
        <v>100000</v>
      </c>
      <c r="H926">
        <f>VLOOKUP(D926,DF!$A$2:$B$75,2)*G926</f>
        <v>156000</v>
      </c>
      <c r="I926" t="s">
        <v>62</v>
      </c>
      <c r="J926" s="1">
        <v>38506</v>
      </c>
      <c r="K926">
        <v>628</v>
      </c>
      <c r="L926" t="s">
        <v>24</v>
      </c>
      <c r="M926">
        <v>1193537</v>
      </c>
      <c r="N926" t="s">
        <v>366</v>
      </c>
      <c r="O926" t="s">
        <v>19</v>
      </c>
      <c r="P926" t="s">
        <v>62</v>
      </c>
      <c r="Q926" s="1">
        <v>38506</v>
      </c>
      <c r="R926">
        <v>928</v>
      </c>
      <c r="S926">
        <v>38.983330000000002</v>
      </c>
      <c r="T926">
        <v>-96.766670000000005</v>
      </c>
      <c r="U926">
        <v>38.983330000000002</v>
      </c>
      <c r="V926">
        <v>-96.766670000000005</v>
      </c>
      <c r="W926" t="s">
        <v>1065</v>
      </c>
    </row>
    <row r="927" spans="1:24" x14ac:dyDescent="0.25">
      <c r="A927">
        <v>5461681</v>
      </c>
      <c r="B927" t="s">
        <v>5722</v>
      </c>
      <c r="C927" s="1">
        <v>38506</v>
      </c>
      <c r="D927">
        <v>2005</v>
      </c>
      <c r="E927">
        <v>0</v>
      </c>
      <c r="F927">
        <v>0</v>
      </c>
      <c r="G927">
        <v>100000</v>
      </c>
      <c r="H927">
        <f>VLOOKUP(D927,DF!$A$2:$B$75,2)*G927</f>
        <v>156000</v>
      </c>
      <c r="I927" t="s">
        <v>62</v>
      </c>
      <c r="J927" s="1">
        <v>38506</v>
      </c>
      <c r="K927">
        <v>1035</v>
      </c>
      <c r="L927" t="s">
        <v>24</v>
      </c>
      <c r="M927">
        <v>1193537</v>
      </c>
      <c r="N927" t="s">
        <v>392</v>
      </c>
      <c r="O927" t="s">
        <v>19</v>
      </c>
      <c r="P927" t="s">
        <v>62</v>
      </c>
      <c r="Q927" s="1">
        <v>38506</v>
      </c>
      <c r="R927">
        <v>1335</v>
      </c>
      <c r="S927">
        <v>38.983330000000002</v>
      </c>
      <c r="T927">
        <v>-96.766670000000005</v>
      </c>
      <c r="U927">
        <v>38.983330000000002</v>
      </c>
      <c r="V927">
        <v>-96.766670000000005</v>
      </c>
      <c r="W927" t="s">
        <v>1070</v>
      </c>
    </row>
    <row r="928" spans="1:24" x14ac:dyDescent="0.25">
      <c r="A928">
        <v>5461678</v>
      </c>
      <c r="B928" t="s">
        <v>5718</v>
      </c>
      <c r="C928" s="1">
        <v>38506</v>
      </c>
      <c r="D928">
        <v>2005</v>
      </c>
      <c r="E928">
        <v>0</v>
      </c>
      <c r="F928">
        <v>0</v>
      </c>
      <c r="G928">
        <v>150000</v>
      </c>
      <c r="H928">
        <f>VLOOKUP(D928,DF!$A$2:$B$75,2)*G928</f>
        <v>234000</v>
      </c>
      <c r="I928" t="s">
        <v>1063</v>
      </c>
      <c r="J928" s="1">
        <v>38506</v>
      </c>
      <c r="K928">
        <v>600</v>
      </c>
      <c r="L928" t="s">
        <v>24</v>
      </c>
      <c r="M928">
        <v>1193537</v>
      </c>
      <c r="N928" t="s">
        <v>331</v>
      </c>
      <c r="O928" t="s">
        <v>19</v>
      </c>
      <c r="P928" t="s">
        <v>1063</v>
      </c>
      <c r="Q928" s="1">
        <v>38506</v>
      </c>
      <c r="R928">
        <v>900</v>
      </c>
      <c r="S928">
        <v>38.666670000000003</v>
      </c>
      <c r="T928">
        <v>-96.25</v>
      </c>
      <c r="U928">
        <v>38.666670000000003</v>
      </c>
      <c r="V928">
        <v>-96.25</v>
      </c>
      <c r="W928" t="s">
        <v>1064</v>
      </c>
    </row>
    <row r="929" spans="1:24" x14ac:dyDescent="0.25">
      <c r="A929">
        <v>5456205</v>
      </c>
      <c r="B929" t="s">
        <v>5737</v>
      </c>
      <c r="C929" s="1">
        <v>38506</v>
      </c>
      <c r="D929">
        <v>2005</v>
      </c>
      <c r="E929">
        <v>0</v>
      </c>
      <c r="F929">
        <v>0</v>
      </c>
      <c r="G929">
        <v>0</v>
      </c>
      <c r="H929">
        <f>VLOOKUP(D929,DF!$A$2:$B$75,2)*G929</f>
        <v>0</v>
      </c>
      <c r="I929" t="s">
        <v>268</v>
      </c>
      <c r="J929" s="1">
        <v>38506</v>
      </c>
      <c r="K929">
        <v>1458</v>
      </c>
      <c r="L929" t="s">
        <v>24</v>
      </c>
      <c r="M929">
        <v>1191402</v>
      </c>
      <c r="N929" t="s">
        <v>331</v>
      </c>
      <c r="O929" t="s">
        <v>19</v>
      </c>
      <c r="P929" t="s">
        <v>268</v>
      </c>
      <c r="Q929" s="1">
        <v>38506</v>
      </c>
      <c r="R929">
        <v>2300</v>
      </c>
      <c r="S929">
        <v>38.35</v>
      </c>
      <c r="T929">
        <v>-97.016670000000005</v>
      </c>
      <c r="U929">
        <v>38.35</v>
      </c>
      <c r="V929">
        <v>-97.016670000000005</v>
      </c>
      <c r="W929" t="s">
        <v>1073</v>
      </c>
    </row>
    <row r="930" spans="1:24" x14ac:dyDescent="0.25">
      <c r="A930">
        <v>5460462</v>
      </c>
      <c r="B930" t="s">
        <v>5726</v>
      </c>
      <c r="C930" s="1">
        <v>38506</v>
      </c>
      <c r="D930">
        <v>2005</v>
      </c>
      <c r="E930">
        <v>0</v>
      </c>
      <c r="F930">
        <v>0</v>
      </c>
      <c r="G930">
        <v>300000</v>
      </c>
      <c r="H930">
        <f>VLOOKUP(D930,DF!$A$2:$B$75,2)*G930</f>
        <v>468000</v>
      </c>
      <c r="I930" t="s">
        <v>19</v>
      </c>
      <c r="J930" s="1">
        <v>38506</v>
      </c>
      <c r="K930">
        <v>1400</v>
      </c>
      <c r="L930" t="s">
        <v>18</v>
      </c>
      <c r="M930">
        <v>1193539</v>
      </c>
      <c r="N930" t="s">
        <v>331</v>
      </c>
      <c r="O930" t="s">
        <v>19</v>
      </c>
      <c r="P930" t="s">
        <v>19</v>
      </c>
      <c r="Q930" s="1">
        <v>38507</v>
      </c>
      <c r="R930">
        <v>1600</v>
      </c>
      <c r="S930">
        <v>37.483330000000002</v>
      </c>
      <c r="T930">
        <v>-94.85</v>
      </c>
      <c r="U930">
        <v>37.483330000000002</v>
      </c>
      <c r="V930">
        <v>-94.85</v>
      </c>
      <c r="X930" s="3" t="s">
        <v>1072</v>
      </c>
    </row>
    <row r="931" spans="1:24" x14ac:dyDescent="0.25">
      <c r="A931">
        <v>5452098</v>
      </c>
      <c r="B931" t="s">
        <v>5761</v>
      </c>
      <c r="C931" s="1">
        <v>38506</v>
      </c>
      <c r="D931">
        <v>2005</v>
      </c>
      <c r="E931">
        <v>0</v>
      </c>
      <c r="F931">
        <v>0</v>
      </c>
      <c r="G931">
        <v>0</v>
      </c>
      <c r="H931">
        <f>VLOOKUP(D931,DF!$A$2:$B$75,2)*G931</f>
        <v>0</v>
      </c>
      <c r="I931" t="s">
        <v>1061</v>
      </c>
      <c r="J931" s="1">
        <v>38506</v>
      </c>
      <c r="K931">
        <v>300</v>
      </c>
      <c r="L931" t="s">
        <v>24</v>
      </c>
      <c r="M931">
        <v>1190740</v>
      </c>
      <c r="N931" t="s">
        <v>362</v>
      </c>
      <c r="O931" t="s">
        <v>19</v>
      </c>
      <c r="P931" t="s">
        <v>1061</v>
      </c>
      <c r="Q931" s="1">
        <v>38506</v>
      </c>
      <c r="R931">
        <v>700</v>
      </c>
      <c r="S931">
        <v>39.433329999999998</v>
      </c>
      <c r="T931">
        <v>-98.7</v>
      </c>
      <c r="U931">
        <v>39.433329999999998</v>
      </c>
      <c r="V931">
        <v>-98.7</v>
      </c>
      <c r="X931" s="3" t="s">
        <v>1062</v>
      </c>
    </row>
    <row r="932" spans="1:24" x14ac:dyDescent="0.25">
      <c r="A932">
        <v>5460460</v>
      </c>
      <c r="B932" t="s">
        <v>5750</v>
      </c>
      <c r="C932" s="1">
        <v>38506</v>
      </c>
      <c r="D932">
        <v>2005</v>
      </c>
      <c r="E932">
        <v>0</v>
      </c>
      <c r="F932">
        <v>0</v>
      </c>
      <c r="G932">
        <v>200000</v>
      </c>
      <c r="H932">
        <f>VLOOKUP(D932,DF!$A$2:$B$75,2)*G932</f>
        <v>312000</v>
      </c>
      <c r="I932" t="s">
        <v>19</v>
      </c>
      <c r="J932" s="1">
        <v>38506</v>
      </c>
      <c r="K932">
        <v>1400</v>
      </c>
      <c r="L932" t="s">
        <v>18</v>
      </c>
      <c r="M932">
        <v>1193539</v>
      </c>
      <c r="N932" t="s">
        <v>331</v>
      </c>
      <c r="O932" t="s">
        <v>19</v>
      </c>
      <c r="P932" t="s">
        <v>19</v>
      </c>
      <c r="Q932" s="1">
        <v>38507</v>
      </c>
      <c r="R932">
        <v>1600</v>
      </c>
      <c r="S932" t="s">
        <v>19</v>
      </c>
      <c r="T932" t="s">
        <v>19</v>
      </c>
      <c r="U932" t="s">
        <v>19</v>
      </c>
      <c r="V932" t="s">
        <v>19</v>
      </c>
      <c r="X932" s="3" t="s">
        <v>1072</v>
      </c>
    </row>
    <row r="933" spans="1:24" x14ac:dyDescent="0.25">
      <c r="A933">
        <v>5458827</v>
      </c>
      <c r="B933" t="s">
        <v>5706</v>
      </c>
      <c r="C933" s="1">
        <v>38506</v>
      </c>
      <c r="D933">
        <v>2005</v>
      </c>
      <c r="E933">
        <v>0</v>
      </c>
      <c r="F933">
        <v>0</v>
      </c>
      <c r="G933">
        <v>0</v>
      </c>
      <c r="H933">
        <f>VLOOKUP(D933,DF!$A$2:$B$75,2)*G933</f>
        <v>0</v>
      </c>
      <c r="I933" t="s">
        <v>106</v>
      </c>
      <c r="J933" s="1">
        <v>38506</v>
      </c>
      <c r="K933">
        <v>1849</v>
      </c>
      <c r="L933" t="s">
        <v>24</v>
      </c>
      <c r="M933">
        <v>1192846</v>
      </c>
      <c r="N933" t="s">
        <v>331</v>
      </c>
      <c r="O933" t="s">
        <v>19</v>
      </c>
      <c r="P933" t="s">
        <v>106</v>
      </c>
      <c r="Q933" s="1">
        <v>38506</v>
      </c>
      <c r="R933">
        <v>2049</v>
      </c>
      <c r="S933">
        <v>39.85</v>
      </c>
      <c r="T933">
        <v>-100.85</v>
      </c>
      <c r="U933">
        <v>39.85</v>
      </c>
      <c r="V933">
        <v>-100.85</v>
      </c>
      <c r="W933" t="s">
        <v>1078</v>
      </c>
    </row>
    <row r="934" spans="1:24" x14ac:dyDescent="0.25">
      <c r="A934">
        <v>5458902</v>
      </c>
      <c r="B934" t="s">
        <v>5782</v>
      </c>
      <c r="C934" s="1">
        <v>38506</v>
      </c>
      <c r="D934">
        <v>2005</v>
      </c>
      <c r="E934">
        <v>0</v>
      </c>
      <c r="F934">
        <v>0</v>
      </c>
      <c r="G934">
        <v>0</v>
      </c>
      <c r="H934">
        <f>VLOOKUP(D934,DF!$A$2:$B$75,2)*G934</f>
        <v>0</v>
      </c>
      <c r="I934" t="s">
        <v>350</v>
      </c>
      <c r="J934" s="1">
        <v>38506</v>
      </c>
      <c r="K934">
        <v>1611</v>
      </c>
      <c r="L934" t="s">
        <v>24</v>
      </c>
      <c r="M934">
        <v>1192846</v>
      </c>
      <c r="N934" t="s">
        <v>331</v>
      </c>
      <c r="O934" t="s">
        <v>19</v>
      </c>
      <c r="P934" t="s">
        <v>350</v>
      </c>
      <c r="Q934" s="1">
        <v>38506</v>
      </c>
      <c r="R934">
        <v>1800</v>
      </c>
      <c r="S934">
        <v>38.983330000000002</v>
      </c>
      <c r="T934">
        <v>-101.73333</v>
      </c>
      <c r="U934">
        <v>38.983330000000002</v>
      </c>
      <c r="V934">
        <v>-101.73333</v>
      </c>
      <c r="W934" t="s">
        <v>1077</v>
      </c>
    </row>
    <row r="935" spans="1:24" x14ac:dyDescent="0.25">
      <c r="A935">
        <v>5460541</v>
      </c>
      <c r="B935" t="s">
        <v>5724</v>
      </c>
      <c r="C935" s="1">
        <v>38507</v>
      </c>
      <c r="D935">
        <v>2005</v>
      </c>
      <c r="E935">
        <v>0</v>
      </c>
      <c r="F935">
        <v>0</v>
      </c>
      <c r="G935">
        <v>100000</v>
      </c>
      <c r="H935">
        <f>VLOOKUP(D935,DF!$A$2:$B$75,2)*G935</f>
        <v>156000</v>
      </c>
      <c r="I935" t="s">
        <v>19</v>
      </c>
      <c r="J935" s="1">
        <v>38507</v>
      </c>
      <c r="K935">
        <v>42</v>
      </c>
      <c r="L935" t="s">
        <v>18</v>
      </c>
      <c r="M935">
        <v>1193542</v>
      </c>
      <c r="N935" t="s">
        <v>366</v>
      </c>
      <c r="O935" t="s">
        <v>19</v>
      </c>
      <c r="P935" t="s">
        <v>19</v>
      </c>
      <c r="Q935" s="1">
        <v>38507</v>
      </c>
      <c r="R935">
        <v>600</v>
      </c>
      <c r="S935">
        <v>38.566670000000002</v>
      </c>
      <c r="T935">
        <v>-95.266670000000005</v>
      </c>
      <c r="U935">
        <v>38.566670000000002</v>
      </c>
      <c r="V935">
        <v>-95.266670000000005</v>
      </c>
      <c r="W935" t="s">
        <v>1079</v>
      </c>
    </row>
    <row r="936" spans="1:24" x14ac:dyDescent="0.25">
      <c r="A936">
        <v>5460374</v>
      </c>
      <c r="B936" t="s">
        <v>5698</v>
      </c>
      <c r="C936" s="1">
        <v>38507</v>
      </c>
      <c r="D936">
        <v>2005</v>
      </c>
      <c r="E936">
        <v>0</v>
      </c>
      <c r="F936">
        <v>0</v>
      </c>
      <c r="G936">
        <v>0</v>
      </c>
      <c r="H936">
        <f>VLOOKUP(D936,DF!$A$2:$B$75,2)*G936</f>
        <v>0</v>
      </c>
      <c r="I936" t="s">
        <v>776</v>
      </c>
      <c r="J936" s="1">
        <v>38507</v>
      </c>
      <c r="K936">
        <v>2300</v>
      </c>
      <c r="L936" t="s">
        <v>24</v>
      </c>
      <c r="M936">
        <v>1192096</v>
      </c>
      <c r="N936" t="s">
        <v>331</v>
      </c>
      <c r="O936" t="s">
        <v>19</v>
      </c>
      <c r="P936" t="s">
        <v>776</v>
      </c>
      <c r="Q936" s="1">
        <v>38508</v>
      </c>
      <c r="R936">
        <v>400</v>
      </c>
      <c r="S936">
        <v>39.516669999999998</v>
      </c>
      <c r="T936">
        <v>-95.4</v>
      </c>
      <c r="U936">
        <v>39.516669999999998</v>
      </c>
      <c r="V936">
        <v>-95.4</v>
      </c>
      <c r="W936" t="s">
        <v>1109</v>
      </c>
    </row>
    <row r="937" spans="1:24" x14ac:dyDescent="0.25">
      <c r="A937">
        <v>5455252</v>
      </c>
      <c r="B937" t="s">
        <v>5764</v>
      </c>
      <c r="C937" s="1">
        <v>38507</v>
      </c>
      <c r="D937">
        <v>2005</v>
      </c>
      <c r="E937">
        <v>0</v>
      </c>
      <c r="F937">
        <v>0</v>
      </c>
      <c r="G937">
        <v>0</v>
      </c>
      <c r="H937">
        <f>VLOOKUP(D937,DF!$A$2:$B$75,2)*G937</f>
        <v>0</v>
      </c>
      <c r="I937" t="s">
        <v>133</v>
      </c>
      <c r="J937" s="1">
        <v>38507</v>
      </c>
      <c r="K937">
        <v>548</v>
      </c>
      <c r="L937" t="s">
        <v>24</v>
      </c>
      <c r="M937">
        <v>1191602</v>
      </c>
      <c r="N937" t="s">
        <v>392</v>
      </c>
      <c r="O937" t="s">
        <v>19</v>
      </c>
      <c r="P937" t="s">
        <v>133</v>
      </c>
      <c r="Q937" s="1">
        <v>38507</v>
      </c>
      <c r="R937">
        <v>800</v>
      </c>
      <c r="S937">
        <v>37.916670000000003</v>
      </c>
      <c r="T937">
        <v>-94.816670000000002</v>
      </c>
      <c r="U937">
        <v>37.916670000000003</v>
      </c>
      <c r="V937">
        <v>-94.816670000000002</v>
      </c>
      <c r="W937" t="s">
        <v>1086</v>
      </c>
    </row>
    <row r="938" spans="1:24" x14ac:dyDescent="0.25">
      <c r="A938">
        <v>5455535</v>
      </c>
      <c r="B938" t="s">
        <v>5741</v>
      </c>
      <c r="C938" s="1">
        <v>38507</v>
      </c>
      <c r="D938">
        <v>2005</v>
      </c>
      <c r="E938">
        <v>0</v>
      </c>
      <c r="F938">
        <v>0</v>
      </c>
      <c r="G938">
        <v>0</v>
      </c>
      <c r="H938">
        <f>VLOOKUP(D938,DF!$A$2:$B$75,2)*G938</f>
        <v>0</v>
      </c>
      <c r="I938" t="s">
        <v>19</v>
      </c>
      <c r="J938" s="1">
        <v>38507</v>
      </c>
      <c r="K938">
        <v>1850</v>
      </c>
      <c r="L938" t="s">
        <v>18</v>
      </c>
      <c r="M938">
        <v>1191392</v>
      </c>
      <c r="N938" t="s">
        <v>366</v>
      </c>
      <c r="O938" t="s">
        <v>19</v>
      </c>
      <c r="P938" t="s">
        <v>19</v>
      </c>
      <c r="Q938" s="1">
        <v>38507</v>
      </c>
      <c r="R938">
        <v>2050</v>
      </c>
      <c r="S938">
        <v>37.733330000000002</v>
      </c>
      <c r="T938">
        <v>-100.45</v>
      </c>
      <c r="U938">
        <v>37.733330000000002</v>
      </c>
      <c r="V938">
        <v>-100.45</v>
      </c>
      <c r="W938" t="s">
        <v>1093</v>
      </c>
    </row>
    <row r="939" spans="1:24" x14ac:dyDescent="0.25">
      <c r="A939">
        <v>5455651</v>
      </c>
      <c r="B939" t="s">
        <v>5741</v>
      </c>
      <c r="C939" s="1">
        <v>38507</v>
      </c>
      <c r="D939">
        <v>2005</v>
      </c>
      <c r="E939">
        <v>0</v>
      </c>
      <c r="F939">
        <v>0</v>
      </c>
      <c r="G939">
        <v>0</v>
      </c>
      <c r="H939">
        <f>VLOOKUP(D939,DF!$A$2:$B$75,2)*G939</f>
        <v>0</v>
      </c>
      <c r="I939" t="s">
        <v>593</v>
      </c>
      <c r="J939" s="1">
        <v>38507</v>
      </c>
      <c r="K939">
        <v>2143</v>
      </c>
      <c r="L939" t="s">
        <v>24</v>
      </c>
      <c r="M939">
        <v>1191392</v>
      </c>
      <c r="N939" t="s">
        <v>331</v>
      </c>
      <c r="O939" t="s">
        <v>19</v>
      </c>
      <c r="P939" t="s">
        <v>593</v>
      </c>
      <c r="Q939" s="1">
        <v>38508</v>
      </c>
      <c r="R939">
        <v>145</v>
      </c>
      <c r="S939">
        <v>37.733330000000002</v>
      </c>
      <c r="T939">
        <v>-96.916669999999996</v>
      </c>
      <c r="U939">
        <v>37.733330000000002</v>
      </c>
      <c r="V939">
        <v>-96.916669999999996</v>
      </c>
      <c r="W939" t="s">
        <v>1105</v>
      </c>
    </row>
    <row r="940" spans="1:24" x14ac:dyDescent="0.25">
      <c r="A940">
        <v>5455532</v>
      </c>
      <c r="B940" t="s">
        <v>5739</v>
      </c>
      <c r="C940" s="1">
        <v>38507</v>
      </c>
      <c r="D940">
        <v>2005</v>
      </c>
      <c r="E940">
        <v>0</v>
      </c>
      <c r="F940">
        <v>0</v>
      </c>
      <c r="G940">
        <v>0</v>
      </c>
      <c r="H940">
        <f>VLOOKUP(D940,DF!$A$2:$B$75,2)*G940</f>
        <v>0</v>
      </c>
      <c r="I940" t="s">
        <v>19</v>
      </c>
      <c r="J940" s="1">
        <v>38507</v>
      </c>
      <c r="K940">
        <v>1835</v>
      </c>
      <c r="L940" t="s">
        <v>18</v>
      </c>
      <c r="M940">
        <v>1191392</v>
      </c>
      <c r="N940" t="s">
        <v>331</v>
      </c>
      <c r="O940" t="s">
        <v>19</v>
      </c>
      <c r="P940" t="s">
        <v>19</v>
      </c>
      <c r="Q940" s="1">
        <v>38507</v>
      </c>
      <c r="R940">
        <v>2135</v>
      </c>
      <c r="S940">
        <v>38.700000000000003</v>
      </c>
      <c r="T940">
        <v>-98.2</v>
      </c>
      <c r="U940">
        <v>38.700000000000003</v>
      </c>
      <c r="V940">
        <v>-98.2</v>
      </c>
      <c r="W940" t="s">
        <v>1090</v>
      </c>
    </row>
    <row r="941" spans="1:24" x14ac:dyDescent="0.25">
      <c r="A941">
        <v>5455648</v>
      </c>
      <c r="B941" t="s">
        <v>5739</v>
      </c>
      <c r="C941" s="1">
        <v>38507</v>
      </c>
      <c r="D941">
        <v>2005</v>
      </c>
      <c r="E941">
        <v>0</v>
      </c>
      <c r="F941">
        <v>0</v>
      </c>
      <c r="G941">
        <v>0</v>
      </c>
      <c r="H941">
        <f>VLOOKUP(D941,DF!$A$2:$B$75,2)*G941</f>
        <v>0</v>
      </c>
      <c r="I941" t="s">
        <v>1101</v>
      </c>
      <c r="J941" s="1">
        <v>38507</v>
      </c>
      <c r="K941">
        <v>2122</v>
      </c>
      <c r="L941" t="s">
        <v>24</v>
      </c>
      <c r="M941">
        <v>1191392</v>
      </c>
      <c r="N941" t="s">
        <v>331</v>
      </c>
      <c r="O941" t="s">
        <v>19</v>
      </c>
      <c r="P941" t="s">
        <v>1101</v>
      </c>
      <c r="Q941" s="1">
        <v>38508</v>
      </c>
      <c r="R941">
        <v>130</v>
      </c>
      <c r="S941">
        <v>38.266669999999998</v>
      </c>
      <c r="T941">
        <v>-96.816670000000002</v>
      </c>
      <c r="U941">
        <v>38.266669999999998</v>
      </c>
      <c r="V941">
        <v>-96.816670000000002</v>
      </c>
      <c r="W941" t="s">
        <v>1102</v>
      </c>
    </row>
    <row r="942" spans="1:24" x14ac:dyDescent="0.25">
      <c r="A942">
        <v>5455636</v>
      </c>
      <c r="B942" t="s">
        <v>5790</v>
      </c>
      <c r="C942" s="1">
        <v>38507</v>
      </c>
      <c r="D942">
        <v>2005</v>
      </c>
      <c r="E942">
        <v>0</v>
      </c>
      <c r="F942">
        <v>0</v>
      </c>
      <c r="G942">
        <v>0</v>
      </c>
      <c r="H942">
        <f>VLOOKUP(D942,DF!$A$2:$B$75,2)*G942</f>
        <v>0</v>
      </c>
      <c r="I942" t="s">
        <v>454</v>
      </c>
      <c r="J942" s="1">
        <v>38507</v>
      </c>
      <c r="K942">
        <v>1910</v>
      </c>
      <c r="L942" t="s">
        <v>24</v>
      </c>
      <c r="M942">
        <v>1191392</v>
      </c>
      <c r="N942" t="s">
        <v>331</v>
      </c>
      <c r="O942" t="s">
        <v>19</v>
      </c>
      <c r="P942" t="s">
        <v>454</v>
      </c>
      <c r="Q942" s="1">
        <v>38507</v>
      </c>
      <c r="R942">
        <v>2210</v>
      </c>
      <c r="S942">
        <v>37.049999999999997</v>
      </c>
      <c r="T942">
        <v>-96.5</v>
      </c>
      <c r="U942">
        <v>37.049999999999997</v>
      </c>
      <c r="V942">
        <v>-96.5</v>
      </c>
      <c r="W942" t="s">
        <v>1094</v>
      </c>
    </row>
    <row r="943" spans="1:24" x14ac:dyDescent="0.25">
      <c r="A943">
        <v>5460539</v>
      </c>
      <c r="B943" t="s">
        <v>5747</v>
      </c>
      <c r="C943" s="1">
        <v>38507</v>
      </c>
      <c r="D943">
        <v>2005</v>
      </c>
      <c r="E943">
        <v>0</v>
      </c>
      <c r="F943">
        <v>0</v>
      </c>
      <c r="G943">
        <v>200000</v>
      </c>
      <c r="H943">
        <f>VLOOKUP(D943,DF!$A$2:$B$75,2)*G943</f>
        <v>312000</v>
      </c>
      <c r="I943" t="s">
        <v>19</v>
      </c>
      <c r="J943" s="1">
        <v>38507</v>
      </c>
      <c r="K943">
        <v>100</v>
      </c>
      <c r="L943" t="s">
        <v>18</v>
      </c>
      <c r="M943">
        <v>1193540</v>
      </c>
      <c r="N943" t="s">
        <v>370</v>
      </c>
      <c r="O943" t="s">
        <v>19</v>
      </c>
      <c r="P943" t="s">
        <v>19</v>
      </c>
      <c r="Q943" s="1">
        <v>38508</v>
      </c>
      <c r="R943">
        <v>700</v>
      </c>
      <c r="S943" t="s">
        <v>19</v>
      </c>
      <c r="T943" t="s">
        <v>19</v>
      </c>
      <c r="U943" t="s">
        <v>19</v>
      </c>
      <c r="V943" t="s">
        <v>19</v>
      </c>
      <c r="X943" s="3" t="s">
        <v>1080</v>
      </c>
    </row>
    <row r="944" spans="1:24" x14ac:dyDescent="0.25">
      <c r="A944">
        <v>5455642</v>
      </c>
      <c r="B944" t="s">
        <v>5740</v>
      </c>
      <c r="C944" s="1">
        <v>38507</v>
      </c>
      <c r="D944">
        <v>2005</v>
      </c>
      <c r="E944">
        <v>0</v>
      </c>
      <c r="F944">
        <v>0</v>
      </c>
      <c r="G944">
        <v>0</v>
      </c>
      <c r="H944">
        <f>VLOOKUP(D944,DF!$A$2:$B$75,2)*G944</f>
        <v>0</v>
      </c>
      <c r="I944" t="s">
        <v>891</v>
      </c>
      <c r="J944" s="1">
        <v>38507</v>
      </c>
      <c r="K944">
        <v>1953</v>
      </c>
      <c r="L944" t="s">
        <v>24</v>
      </c>
      <c r="M944">
        <v>1191392</v>
      </c>
      <c r="N944" t="s">
        <v>366</v>
      </c>
      <c r="O944" t="s">
        <v>19</v>
      </c>
      <c r="P944" t="s">
        <v>891</v>
      </c>
      <c r="Q944" s="1">
        <v>38507</v>
      </c>
      <c r="R944">
        <v>2300</v>
      </c>
      <c r="S944">
        <v>37.433329999999998</v>
      </c>
      <c r="T944">
        <v>-96.616669999999999</v>
      </c>
      <c r="U944">
        <v>37.433329999999998</v>
      </c>
      <c r="V944">
        <v>-96.616669999999999</v>
      </c>
      <c r="W944" t="s">
        <v>1097</v>
      </c>
    </row>
    <row r="945" spans="1:24" x14ac:dyDescent="0.25">
      <c r="A945">
        <v>5455652</v>
      </c>
      <c r="B945" t="s">
        <v>5796</v>
      </c>
      <c r="C945" s="1">
        <v>38507</v>
      </c>
      <c r="D945">
        <v>2005</v>
      </c>
      <c r="E945">
        <v>0</v>
      </c>
      <c r="F945">
        <v>0</v>
      </c>
      <c r="G945">
        <v>0</v>
      </c>
      <c r="H945">
        <f>VLOOKUP(D945,DF!$A$2:$B$75,2)*G945</f>
        <v>0</v>
      </c>
      <c r="I945" t="s">
        <v>889</v>
      </c>
      <c r="J945" s="1">
        <v>38507</v>
      </c>
      <c r="K945">
        <v>2230</v>
      </c>
      <c r="L945" t="s">
        <v>24</v>
      </c>
      <c r="M945">
        <v>1191392</v>
      </c>
      <c r="N945" t="s">
        <v>331</v>
      </c>
      <c r="O945" t="s">
        <v>19</v>
      </c>
      <c r="P945" t="s">
        <v>889</v>
      </c>
      <c r="Q945" s="1">
        <v>38508</v>
      </c>
      <c r="R945">
        <v>130</v>
      </c>
      <c r="S945">
        <v>37.566670000000002</v>
      </c>
      <c r="T945">
        <v>-96.4</v>
      </c>
      <c r="U945">
        <v>37.566670000000002</v>
      </c>
      <c r="V945">
        <v>-96.4</v>
      </c>
      <c r="W945" t="s">
        <v>969</v>
      </c>
    </row>
    <row r="946" spans="1:24" x14ac:dyDescent="0.25">
      <c r="A946">
        <v>5460538</v>
      </c>
      <c r="B946" t="s">
        <v>5723</v>
      </c>
      <c r="C946" s="1">
        <v>38507</v>
      </c>
      <c r="D946">
        <v>2005</v>
      </c>
      <c r="E946">
        <v>0</v>
      </c>
      <c r="F946">
        <v>0</v>
      </c>
      <c r="G946">
        <v>100000</v>
      </c>
      <c r="H946">
        <f>VLOOKUP(D946,DF!$A$2:$B$75,2)*G946</f>
        <v>156000</v>
      </c>
      <c r="I946" t="s">
        <v>19</v>
      </c>
      <c r="J946" s="1">
        <v>38507</v>
      </c>
      <c r="K946">
        <v>100</v>
      </c>
      <c r="L946" t="s">
        <v>18</v>
      </c>
      <c r="M946">
        <v>1193540</v>
      </c>
      <c r="N946" t="s">
        <v>370</v>
      </c>
      <c r="O946" t="s">
        <v>19</v>
      </c>
      <c r="P946" t="s">
        <v>19</v>
      </c>
      <c r="Q946" s="1">
        <v>38508</v>
      </c>
      <c r="R946">
        <v>700</v>
      </c>
      <c r="S946" t="s">
        <v>19</v>
      </c>
      <c r="T946" t="s">
        <v>19</v>
      </c>
      <c r="U946" t="s">
        <v>19</v>
      </c>
      <c r="V946" t="s">
        <v>19</v>
      </c>
      <c r="X946" s="3" t="s">
        <v>1080</v>
      </c>
    </row>
    <row r="947" spans="1:24" x14ac:dyDescent="0.25">
      <c r="A947">
        <v>5460540</v>
      </c>
      <c r="B947" t="s">
        <v>5723</v>
      </c>
      <c r="C947" s="1">
        <v>38507</v>
      </c>
      <c r="D947">
        <v>2005</v>
      </c>
      <c r="E947">
        <v>0</v>
      </c>
      <c r="F947">
        <v>0</v>
      </c>
      <c r="G947">
        <v>50000</v>
      </c>
      <c r="H947">
        <f>VLOOKUP(D947,DF!$A$2:$B$75,2)*G947</f>
        <v>78000</v>
      </c>
      <c r="I947" t="s">
        <v>19</v>
      </c>
      <c r="J947" s="1">
        <v>38507</v>
      </c>
      <c r="K947">
        <v>341</v>
      </c>
      <c r="L947" t="s">
        <v>18</v>
      </c>
      <c r="M947">
        <v>1193541</v>
      </c>
      <c r="N947" t="s">
        <v>331</v>
      </c>
      <c r="O947" t="s">
        <v>19</v>
      </c>
      <c r="P947" t="s">
        <v>19</v>
      </c>
      <c r="Q947" s="1">
        <v>38507</v>
      </c>
      <c r="R947">
        <v>700</v>
      </c>
      <c r="S947" t="s">
        <v>19</v>
      </c>
      <c r="T947" t="s">
        <v>19</v>
      </c>
      <c r="U947" t="s">
        <v>19</v>
      </c>
      <c r="V947" t="s">
        <v>19</v>
      </c>
      <c r="W947" t="s">
        <v>1085</v>
      </c>
    </row>
    <row r="948" spans="1:24" x14ac:dyDescent="0.25">
      <c r="A948">
        <v>5460451</v>
      </c>
      <c r="B948" t="s">
        <v>5722</v>
      </c>
      <c r="C948" s="1">
        <v>38507</v>
      </c>
      <c r="D948">
        <v>2005</v>
      </c>
      <c r="E948">
        <v>0</v>
      </c>
      <c r="F948">
        <v>0</v>
      </c>
      <c r="G948">
        <v>400000</v>
      </c>
      <c r="H948">
        <f>VLOOKUP(D948,DF!$A$2:$B$75,2)*G948</f>
        <v>624000</v>
      </c>
      <c r="I948" t="s">
        <v>62</v>
      </c>
      <c r="J948" s="1">
        <v>38507</v>
      </c>
      <c r="K948">
        <v>1652</v>
      </c>
      <c r="L948" t="s">
        <v>24</v>
      </c>
      <c r="M948">
        <v>1193538</v>
      </c>
      <c r="N948" t="s">
        <v>366</v>
      </c>
      <c r="O948" t="s">
        <v>19</v>
      </c>
      <c r="P948" t="s">
        <v>62</v>
      </c>
      <c r="Q948" s="1">
        <v>38507</v>
      </c>
      <c r="R948">
        <v>1952</v>
      </c>
      <c r="S948">
        <v>39.85</v>
      </c>
      <c r="T948">
        <v>-95.533330000000007</v>
      </c>
      <c r="U948">
        <v>39.85</v>
      </c>
      <c r="V948">
        <v>-95.533330000000007</v>
      </c>
      <c r="W948" t="s">
        <v>1088</v>
      </c>
    </row>
    <row r="949" spans="1:24" x14ac:dyDescent="0.25">
      <c r="A949">
        <v>5456207</v>
      </c>
      <c r="B949" t="s">
        <v>5744</v>
      </c>
      <c r="C949" s="1">
        <v>38507</v>
      </c>
      <c r="D949">
        <v>2005</v>
      </c>
      <c r="E949">
        <v>0</v>
      </c>
      <c r="F949">
        <v>0</v>
      </c>
      <c r="G949">
        <v>0</v>
      </c>
      <c r="H949">
        <f>VLOOKUP(D949,DF!$A$2:$B$75,2)*G949</f>
        <v>0</v>
      </c>
      <c r="I949" t="s">
        <v>1087</v>
      </c>
      <c r="J949" s="1">
        <v>38507</v>
      </c>
      <c r="K949">
        <v>836</v>
      </c>
      <c r="L949" t="s">
        <v>24</v>
      </c>
      <c r="M949">
        <v>1191402</v>
      </c>
      <c r="N949" t="s">
        <v>331</v>
      </c>
      <c r="O949" t="s">
        <v>19</v>
      </c>
      <c r="P949" t="s">
        <v>1087</v>
      </c>
      <c r="Q949" s="1">
        <v>38507</v>
      </c>
      <c r="R949">
        <v>1100</v>
      </c>
      <c r="S949">
        <v>37.716670000000001</v>
      </c>
      <c r="T949">
        <v>-96.183329999999998</v>
      </c>
      <c r="U949">
        <v>37.716670000000001</v>
      </c>
      <c r="V949">
        <v>-96.183329999999998</v>
      </c>
      <c r="W949" t="s">
        <v>1071</v>
      </c>
    </row>
    <row r="950" spans="1:24" x14ac:dyDescent="0.25">
      <c r="A950">
        <v>5455649</v>
      </c>
      <c r="B950" t="s">
        <v>5744</v>
      </c>
      <c r="C950" s="1">
        <v>38507</v>
      </c>
      <c r="D950">
        <v>2005</v>
      </c>
      <c r="E950">
        <v>0</v>
      </c>
      <c r="F950">
        <v>0</v>
      </c>
      <c r="G950">
        <v>0</v>
      </c>
      <c r="H950">
        <f>VLOOKUP(D950,DF!$A$2:$B$75,2)*G950</f>
        <v>0</v>
      </c>
      <c r="I950" t="s">
        <v>622</v>
      </c>
      <c r="J950" s="1">
        <v>38507</v>
      </c>
      <c r="K950">
        <v>2134</v>
      </c>
      <c r="L950" t="s">
        <v>24</v>
      </c>
      <c r="M950">
        <v>1191392</v>
      </c>
      <c r="N950" t="s">
        <v>331</v>
      </c>
      <c r="O950" t="s">
        <v>19</v>
      </c>
      <c r="P950" t="s">
        <v>622</v>
      </c>
      <c r="Q950" s="1">
        <v>38508</v>
      </c>
      <c r="R950">
        <v>130</v>
      </c>
      <c r="S950">
        <v>37.816670000000002</v>
      </c>
      <c r="T950">
        <v>-96.3</v>
      </c>
      <c r="U950">
        <v>37.816670000000002</v>
      </c>
      <c r="V950">
        <v>-96.3</v>
      </c>
      <c r="W950" t="s">
        <v>1104</v>
      </c>
    </row>
    <row r="951" spans="1:24" x14ac:dyDescent="0.25">
      <c r="A951">
        <v>5460455</v>
      </c>
      <c r="B951" t="s">
        <v>5721</v>
      </c>
      <c r="C951" s="1">
        <v>38507</v>
      </c>
      <c r="D951">
        <v>2005</v>
      </c>
      <c r="E951">
        <v>0</v>
      </c>
      <c r="F951">
        <v>0</v>
      </c>
      <c r="G951">
        <v>50000</v>
      </c>
      <c r="H951">
        <f>VLOOKUP(D951,DF!$A$2:$B$75,2)*G951</f>
        <v>78000</v>
      </c>
      <c r="I951" t="s">
        <v>49</v>
      </c>
      <c r="J951" s="1">
        <v>38507</v>
      </c>
      <c r="K951">
        <v>2130</v>
      </c>
      <c r="L951" t="s">
        <v>24</v>
      </c>
      <c r="M951">
        <v>1193538</v>
      </c>
      <c r="N951" t="s">
        <v>664</v>
      </c>
      <c r="O951" t="s">
        <v>19</v>
      </c>
      <c r="P951" t="s">
        <v>49</v>
      </c>
      <c r="Q951" s="1">
        <v>38507</v>
      </c>
      <c r="R951">
        <v>2330</v>
      </c>
      <c r="S951">
        <v>38.816670000000002</v>
      </c>
      <c r="T951">
        <v>-97.216669999999993</v>
      </c>
      <c r="U951">
        <v>38.816670000000002</v>
      </c>
      <c r="V951">
        <v>-97.216669999999993</v>
      </c>
      <c r="W951" t="s">
        <v>1103</v>
      </c>
    </row>
    <row r="952" spans="1:24" x14ac:dyDescent="0.25">
      <c r="A952">
        <v>5460676</v>
      </c>
      <c r="B952" t="s">
        <v>5721</v>
      </c>
      <c r="C952" s="1">
        <v>38507</v>
      </c>
      <c r="D952">
        <v>2005</v>
      </c>
      <c r="E952">
        <v>0</v>
      </c>
      <c r="F952">
        <v>0</v>
      </c>
      <c r="G952">
        <v>100000</v>
      </c>
      <c r="H952">
        <f>VLOOKUP(D952,DF!$A$2:$B$75,2)*G952</f>
        <v>156000</v>
      </c>
      <c r="I952" t="s">
        <v>19</v>
      </c>
      <c r="J952" s="1">
        <v>38507</v>
      </c>
      <c r="K952">
        <v>2330</v>
      </c>
      <c r="L952" t="s">
        <v>18</v>
      </c>
      <c r="M952">
        <v>1193548</v>
      </c>
      <c r="N952" t="s">
        <v>370</v>
      </c>
      <c r="O952" t="s">
        <v>19</v>
      </c>
      <c r="P952" t="s">
        <v>19</v>
      </c>
      <c r="Q952" s="1">
        <v>38508</v>
      </c>
      <c r="R952">
        <v>1230</v>
      </c>
      <c r="S952" t="s">
        <v>19</v>
      </c>
      <c r="T952" t="s">
        <v>19</v>
      </c>
      <c r="U952" t="s">
        <v>19</v>
      </c>
      <c r="V952" t="s">
        <v>19</v>
      </c>
      <c r="X952" s="3" t="s">
        <v>1110</v>
      </c>
    </row>
    <row r="953" spans="1:24" x14ac:dyDescent="0.25">
      <c r="A953">
        <v>5460457</v>
      </c>
      <c r="B953" t="s">
        <v>5728</v>
      </c>
      <c r="C953" s="1">
        <v>38507</v>
      </c>
      <c r="D953">
        <v>2005</v>
      </c>
      <c r="E953">
        <v>0</v>
      </c>
      <c r="F953">
        <v>0</v>
      </c>
      <c r="G953">
        <v>20000</v>
      </c>
      <c r="H953">
        <f>VLOOKUP(D953,DF!$A$2:$B$75,2)*G953</f>
        <v>31200</v>
      </c>
      <c r="I953" t="s">
        <v>19</v>
      </c>
      <c r="J953" s="1">
        <v>38507</v>
      </c>
      <c r="K953">
        <v>2106</v>
      </c>
      <c r="L953" t="s">
        <v>18</v>
      </c>
      <c r="M953">
        <v>1193538</v>
      </c>
      <c r="N953" t="s">
        <v>366</v>
      </c>
      <c r="O953" t="s">
        <v>19</v>
      </c>
      <c r="P953" t="s">
        <v>19</v>
      </c>
      <c r="Q953" s="1">
        <v>38507</v>
      </c>
      <c r="R953">
        <v>2345</v>
      </c>
      <c r="S953">
        <v>38.883330000000001</v>
      </c>
      <c r="T953">
        <v>-97.15</v>
      </c>
      <c r="U953">
        <v>38.883330000000001</v>
      </c>
      <c r="V953">
        <v>-97.15</v>
      </c>
      <c r="W953" t="s">
        <v>1100</v>
      </c>
    </row>
    <row r="954" spans="1:24" x14ac:dyDescent="0.25">
      <c r="A954">
        <v>5460375</v>
      </c>
      <c r="B954" t="s">
        <v>5725</v>
      </c>
      <c r="C954" s="1">
        <v>38507</v>
      </c>
      <c r="D954">
        <v>2005</v>
      </c>
      <c r="E954">
        <v>0</v>
      </c>
      <c r="F954">
        <v>0</v>
      </c>
      <c r="G954">
        <v>0</v>
      </c>
      <c r="H954">
        <f>VLOOKUP(D954,DF!$A$2:$B$75,2)*G954</f>
        <v>0</v>
      </c>
      <c r="I954" t="s">
        <v>1081</v>
      </c>
      <c r="J954" s="1">
        <v>38507</v>
      </c>
      <c r="K954">
        <v>140</v>
      </c>
      <c r="L954" t="s">
        <v>24</v>
      </c>
      <c r="M954">
        <v>1192096</v>
      </c>
      <c r="N954" t="s">
        <v>331</v>
      </c>
      <c r="O954" t="s">
        <v>19</v>
      </c>
      <c r="P954" t="s">
        <v>1081</v>
      </c>
      <c r="Q954" s="1">
        <v>38507</v>
      </c>
      <c r="R954">
        <v>440</v>
      </c>
      <c r="S954">
        <v>38.816670000000002</v>
      </c>
      <c r="T954">
        <v>-94.933329999999998</v>
      </c>
      <c r="U954">
        <v>38.816670000000002</v>
      </c>
      <c r="V954">
        <v>-94.933329999999998</v>
      </c>
      <c r="W954" t="s">
        <v>1082</v>
      </c>
    </row>
    <row r="955" spans="1:24" x14ac:dyDescent="0.25">
      <c r="A955">
        <v>5459085</v>
      </c>
      <c r="B955" t="s">
        <v>5725</v>
      </c>
      <c r="C955" s="1">
        <v>38507</v>
      </c>
      <c r="D955">
        <v>2005</v>
      </c>
      <c r="E955">
        <v>0</v>
      </c>
      <c r="F955">
        <v>0</v>
      </c>
      <c r="G955">
        <v>0</v>
      </c>
      <c r="H955">
        <f>VLOOKUP(D955,DF!$A$2:$B$75,2)*G955</f>
        <v>0</v>
      </c>
      <c r="I955" t="s">
        <v>19</v>
      </c>
      <c r="J955" s="1">
        <v>38507</v>
      </c>
      <c r="K955">
        <v>300</v>
      </c>
      <c r="L955" t="s">
        <v>18</v>
      </c>
      <c r="M955">
        <v>1192120</v>
      </c>
      <c r="N955" t="s">
        <v>370</v>
      </c>
      <c r="O955" t="s">
        <v>19</v>
      </c>
      <c r="P955" t="s">
        <v>19</v>
      </c>
      <c r="Q955" s="1">
        <v>38507</v>
      </c>
      <c r="R955">
        <v>1000</v>
      </c>
      <c r="S955">
        <v>39.049999999999997</v>
      </c>
      <c r="T955">
        <v>-98.2</v>
      </c>
      <c r="U955">
        <v>39.049999999999997</v>
      </c>
      <c r="V955">
        <v>-98.2</v>
      </c>
      <c r="W955" t="s">
        <v>1084</v>
      </c>
    </row>
    <row r="956" spans="1:24" x14ac:dyDescent="0.25">
      <c r="A956">
        <v>5459509</v>
      </c>
      <c r="B956" t="s">
        <v>5699</v>
      </c>
      <c r="C956" s="1">
        <v>38507</v>
      </c>
      <c r="D956">
        <v>2005</v>
      </c>
      <c r="E956">
        <v>0</v>
      </c>
      <c r="F956">
        <v>0</v>
      </c>
      <c r="G956">
        <v>0</v>
      </c>
      <c r="H956">
        <f>VLOOKUP(D956,DF!$A$2:$B$75,2)*G956</f>
        <v>0</v>
      </c>
      <c r="I956" t="s">
        <v>174</v>
      </c>
      <c r="J956" s="1">
        <v>38507</v>
      </c>
      <c r="K956">
        <v>2000</v>
      </c>
      <c r="L956" t="s">
        <v>24</v>
      </c>
      <c r="M956">
        <v>1192165</v>
      </c>
      <c r="N956" t="s">
        <v>392</v>
      </c>
      <c r="O956" t="s">
        <v>19</v>
      </c>
      <c r="P956" t="s">
        <v>174</v>
      </c>
      <c r="Q956" s="1">
        <v>38508</v>
      </c>
      <c r="R956">
        <v>200</v>
      </c>
      <c r="S956">
        <v>39.1</v>
      </c>
      <c r="T956">
        <v>-95.083330000000004</v>
      </c>
      <c r="U956">
        <v>39.1</v>
      </c>
      <c r="V956">
        <v>-95.083330000000004</v>
      </c>
      <c r="W956" t="s">
        <v>1098</v>
      </c>
    </row>
    <row r="957" spans="1:24" x14ac:dyDescent="0.25">
      <c r="A957">
        <v>5460376</v>
      </c>
      <c r="B957" t="s">
        <v>5699</v>
      </c>
      <c r="C957" s="1">
        <v>38507</v>
      </c>
      <c r="D957">
        <v>2005</v>
      </c>
      <c r="E957">
        <v>0</v>
      </c>
      <c r="F957">
        <v>0</v>
      </c>
      <c r="G957">
        <v>0</v>
      </c>
      <c r="H957">
        <f>VLOOKUP(D957,DF!$A$2:$B$75,2)*G957</f>
        <v>0</v>
      </c>
      <c r="I957" t="s">
        <v>719</v>
      </c>
      <c r="J957" s="1">
        <v>38507</v>
      </c>
      <c r="K957">
        <v>2000</v>
      </c>
      <c r="L957" t="s">
        <v>24</v>
      </c>
      <c r="M957">
        <v>1192096</v>
      </c>
      <c r="N957" t="s">
        <v>392</v>
      </c>
      <c r="O957" t="s">
        <v>19</v>
      </c>
      <c r="P957" t="s">
        <v>719</v>
      </c>
      <c r="Q957" s="1">
        <v>38508</v>
      </c>
      <c r="R957">
        <v>200</v>
      </c>
      <c r="S957">
        <v>39.333329999999997</v>
      </c>
      <c r="T957">
        <v>-94.966669999999993</v>
      </c>
      <c r="U957">
        <v>39.333329999999997</v>
      </c>
      <c r="V957">
        <v>-94.966669999999993</v>
      </c>
      <c r="W957" t="s">
        <v>1099</v>
      </c>
    </row>
    <row r="958" spans="1:24" x14ac:dyDescent="0.25">
      <c r="A958">
        <v>5459076</v>
      </c>
      <c r="B958" t="s">
        <v>5699</v>
      </c>
      <c r="C958" s="1">
        <v>38507</v>
      </c>
      <c r="D958">
        <v>2005</v>
      </c>
      <c r="E958">
        <v>0</v>
      </c>
      <c r="F958">
        <v>0</v>
      </c>
      <c r="G958">
        <v>0</v>
      </c>
      <c r="H958">
        <f>VLOOKUP(D958,DF!$A$2:$B$75,2)*G958</f>
        <v>0</v>
      </c>
      <c r="I958" t="s">
        <v>19</v>
      </c>
      <c r="J958" s="1">
        <v>38507</v>
      </c>
      <c r="K958">
        <v>2200</v>
      </c>
      <c r="L958" t="s">
        <v>18</v>
      </c>
      <c r="M958">
        <v>1192111</v>
      </c>
      <c r="N958" t="s">
        <v>392</v>
      </c>
      <c r="O958" t="s">
        <v>19</v>
      </c>
      <c r="P958" t="s">
        <v>19</v>
      </c>
      <c r="Q958" s="1">
        <v>38509</v>
      </c>
      <c r="R958">
        <v>400</v>
      </c>
      <c r="S958">
        <v>39.200000000000003</v>
      </c>
      <c r="T958">
        <v>-94.983329999999995</v>
      </c>
      <c r="U958">
        <v>39.200000000000003</v>
      </c>
      <c r="V958">
        <v>-94.983329999999995</v>
      </c>
      <c r="W958" t="s">
        <v>1107</v>
      </c>
    </row>
    <row r="959" spans="1:24" x14ac:dyDescent="0.25">
      <c r="A959">
        <v>5459081</v>
      </c>
      <c r="B959" t="s">
        <v>5702</v>
      </c>
      <c r="C959" s="1">
        <v>38507</v>
      </c>
      <c r="D959">
        <v>2005</v>
      </c>
      <c r="E959">
        <v>0</v>
      </c>
      <c r="F959">
        <v>0</v>
      </c>
      <c r="G959">
        <v>0</v>
      </c>
      <c r="H959">
        <f>VLOOKUP(D959,DF!$A$2:$B$75,2)*G959</f>
        <v>0</v>
      </c>
      <c r="I959" t="s">
        <v>19</v>
      </c>
      <c r="J959" s="1">
        <v>38507</v>
      </c>
      <c r="K959">
        <v>2200</v>
      </c>
      <c r="L959" t="s">
        <v>18</v>
      </c>
      <c r="M959">
        <v>1192116</v>
      </c>
      <c r="N959" t="s">
        <v>370</v>
      </c>
      <c r="O959" t="s">
        <v>19</v>
      </c>
      <c r="P959" t="s">
        <v>19</v>
      </c>
      <c r="Q959" s="1">
        <v>38512</v>
      </c>
      <c r="R959">
        <v>400</v>
      </c>
      <c r="S959" t="s">
        <v>19</v>
      </c>
      <c r="T959" t="s">
        <v>19</v>
      </c>
      <c r="U959" t="s">
        <v>19</v>
      </c>
      <c r="V959" t="s">
        <v>19</v>
      </c>
      <c r="W959" t="s">
        <v>1108</v>
      </c>
    </row>
    <row r="960" spans="1:24" x14ac:dyDescent="0.25">
      <c r="A960">
        <v>5460463</v>
      </c>
      <c r="B960" t="s">
        <v>5718</v>
      </c>
      <c r="C960" s="1">
        <v>38507</v>
      </c>
      <c r="D960">
        <v>2005</v>
      </c>
      <c r="E960">
        <v>0</v>
      </c>
      <c r="F960">
        <v>0</v>
      </c>
      <c r="G960">
        <v>300000</v>
      </c>
      <c r="H960">
        <f>VLOOKUP(D960,DF!$A$2:$B$75,2)*G960</f>
        <v>468000</v>
      </c>
      <c r="I960" t="s">
        <v>19</v>
      </c>
      <c r="J960" s="1">
        <v>38507</v>
      </c>
      <c r="K960">
        <v>100</v>
      </c>
      <c r="L960" t="s">
        <v>18</v>
      </c>
      <c r="M960">
        <v>1193540</v>
      </c>
      <c r="N960" t="s">
        <v>370</v>
      </c>
      <c r="O960" t="s">
        <v>19</v>
      </c>
      <c r="P960" t="s">
        <v>19</v>
      </c>
      <c r="Q960" s="1">
        <v>38508</v>
      </c>
      <c r="R960">
        <v>700</v>
      </c>
      <c r="S960" t="s">
        <v>19</v>
      </c>
      <c r="T960" t="s">
        <v>19</v>
      </c>
      <c r="U960" t="s">
        <v>19</v>
      </c>
      <c r="V960" t="s">
        <v>19</v>
      </c>
      <c r="X960" s="3" t="s">
        <v>1080</v>
      </c>
    </row>
    <row r="961" spans="1:24" x14ac:dyDescent="0.25">
      <c r="A961">
        <v>5460378</v>
      </c>
      <c r="B961" t="s">
        <v>5700</v>
      </c>
      <c r="C961" s="1">
        <v>38507</v>
      </c>
      <c r="D961">
        <v>2005</v>
      </c>
      <c r="E961">
        <v>0</v>
      </c>
      <c r="F961">
        <v>0</v>
      </c>
      <c r="G961">
        <v>0</v>
      </c>
      <c r="H961">
        <f>VLOOKUP(D961,DF!$A$2:$B$75,2)*G961</f>
        <v>0</v>
      </c>
      <c r="I961" t="s">
        <v>618</v>
      </c>
      <c r="J961" s="1">
        <v>38507</v>
      </c>
      <c r="K961">
        <v>150</v>
      </c>
      <c r="L961" t="s">
        <v>24</v>
      </c>
      <c r="M961">
        <v>1192096</v>
      </c>
      <c r="N961" t="s">
        <v>331</v>
      </c>
      <c r="O961" t="s">
        <v>19</v>
      </c>
      <c r="P961" t="s">
        <v>618</v>
      </c>
      <c r="Q961" s="1">
        <v>38507</v>
      </c>
      <c r="R961">
        <v>430</v>
      </c>
      <c r="S961">
        <v>38.466670000000001</v>
      </c>
      <c r="T961">
        <v>-94.933329999999998</v>
      </c>
      <c r="U961">
        <v>38.466670000000001</v>
      </c>
      <c r="V961">
        <v>-94.933329999999998</v>
      </c>
      <c r="W961" t="s">
        <v>1083</v>
      </c>
    </row>
    <row r="962" spans="1:24" x14ac:dyDescent="0.25">
      <c r="A962">
        <v>5459079</v>
      </c>
      <c r="B962" t="s">
        <v>5700</v>
      </c>
      <c r="C962" s="1">
        <v>38507</v>
      </c>
      <c r="D962">
        <v>2005</v>
      </c>
      <c r="E962">
        <v>0</v>
      </c>
      <c r="F962">
        <v>0</v>
      </c>
      <c r="G962">
        <v>0</v>
      </c>
      <c r="H962">
        <f>VLOOKUP(D962,DF!$A$2:$B$75,2)*G962</f>
        <v>0</v>
      </c>
      <c r="I962" t="s">
        <v>19</v>
      </c>
      <c r="J962" s="1">
        <v>38507</v>
      </c>
      <c r="K962">
        <v>2200</v>
      </c>
      <c r="L962" t="s">
        <v>18</v>
      </c>
      <c r="M962">
        <v>1192114</v>
      </c>
      <c r="N962" t="s">
        <v>370</v>
      </c>
      <c r="O962" t="s">
        <v>19</v>
      </c>
      <c r="P962" t="s">
        <v>19</v>
      </c>
      <c r="Q962" s="1">
        <v>38511</v>
      </c>
      <c r="R962">
        <v>200</v>
      </c>
      <c r="S962">
        <v>37.683329999999998</v>
      </c>
      <c r="T962">
        <v>-99.9</v>
      </c>
      <c r="U962">
        <v>37.683329999999998</v>
      </c>
      <c r="V962">
        <v>-99.9</v>
      </c>
      <c r="W962" t="s">
        <v>1106</v>
      </c>
    </row>
    <row r="963" spans="1:24" x14ac:dyDescent="0.25">
      <c r="A963">
        <v>5460464</v>
      </c>
      <c r="B963" t="s">
        <v>5719</v>
      </c>
      <c r="C963" s="1">
        <v>38507</v>
      </c>
      <c r="D963">
        <v>2005</v>
      </c>
      <c r="E963">
        <v>0</v>
      </c>
      <c r="F963">
        <v>0</v>
      </c>
      <c r="G963">
        <v>100000</v>
      </c>
      <c r="H963">
        <f>VLOOKUP(D963,DF!$A$2:$B$75,2)*G963</f>
        <v>156000</v>
      </c>
      <c r="I963" t="s">
        <v>19</v>
      </c>
      <c r="J963" s="1">
        <v>38507</v>
      </c>
      <c r="K963">
        <v>100</v>
      </c>
      <c r="L963" t="s">
        <v>18</v>
      </c>
      <c r="M963">
        <v>1193540</v>
      </c>
      <c r="N963" t="s">
        <v>370</v>
      </c>
      <c r="O963" t="s">
        <v>19</v>
      </c>
      <c r="P963" t="s">
        <v>19</v>
      </c>
      <c r="Q963" s="1">
        <v>38508</v>
      </c>
      <c r="R963">
        <v>700</v>
      </c>
      <c r="S963">
        <v>38</v>
      </c>
      <c r="T963">
        <v>-100.65</v>
      </c>
      <c r="U963">
        <v>38</v>
      </c>
      <c r="V963">
        <v>-100.65</v>
      </c>
      <c r="X963" s="3" t="s">
        <v>1080</v>
      </c>
    </row>
    <row r="964" spans="1:24" x14ac:dyDescent="0.25">
      <c r="A964">
        <v>5460454</v>
      </c>
      <c r="B964" t="s">
        <v>5748</v>
      </c>
      <c r="C964" s="1">
        <v>38507</v>
      </c>
      <c r="D964">
        <v>2005</v>
      </c>
      <c r="E964">
        <v>0</v>
      </c>
      <c r="F964">
        <v>0</v>
      </c>
      <c r="G964">
        <v>100000</v>
      </c>
      <c r="H964">
        <f>VLOOKUP(D964,DF!$A$2:$B$75,2)*G964</f>
        <v>156000</v>
      </c>
      <c r="I964" t="s">
        <v>1095</v>
      </c>
      <c r="J964" s="1">
        <v>38507</v>
      </c>
      <c r="K964">
        <v>1935</v>
      </c>
      <c r="L964" t="s">
        <v>24</v>
      </c>
      <c r="M964">
        <v>1193538</v>
      </c>
      <c r="N964" t="s">
        <v>366</v>
      </c>
      <c r="O964" t="s">
        <v>19</v>
      </c>
      <c r="P964" t="s">
        <v>1095</v>
      </c>
      <c r="Q964" s="1">
        <v>38507</v>
      </c>
      <c r="R964">
        <v>2235</v>
      </c>
      <c r="S964">
        <v>38.783329999999999</v>
      </c>
      <c r="T964">
        <v>-97.283330000000007</v>
      </c>
      <c r="U964">
        <v>38.783329999999999</v>
      </c>
      <c r="V964">
        <v>-97.283330000000007</v>
      </c>
      <c r="W964" t="s">
        <v>1096</v>
      </c>
    </row>
    <row r="965" spans="1:24" x14ac:dyDescent="0.25">
      <c r="A965">
        <v>5460452</v>
      </c>
      <c r="B965" t="s">
        <v>5749</v>
      </c>
      <c r="C965" s="1">
        <v>38507</v>
      </c>
      <c r="D965">
        <v>2005</v>
      </c>
      <c r="E965">
        <v>0</v>
      </c>
      <c r="F965">
        <v>0</v>
      </c>
      <c r="G965">
        <v>100000</v>
      </c>
      <c r="H965">
        <f>VLOOKUP(D965,DF!$A$2:$B$75,2)*G965</f>
        <v>156000</v>
      </c>
      <c r="I965" t="s">
        <v>254</v>
      </c>
      <c r="J965" s="1">
        <v>38507</v>
      </c>
      <c r="K965">
        <v>1715</v>
      </c>
      <c r="L965" t="s">
        <v>24</v>
      </c>
      <c r="M965">
        <v>1193538</v>
      </c>
      <c r="N965" t="s">
        <v>366</v>
      </c>
      <c r="O965" t="s">
        <v>19</v>
      </c>
      <c r="P965" t="s">
        <v>254</v>
      </c>
      <c r="Q965" s="1">
        <v>38507</v>
      </c>
      <c r="R965">
        <v>2015</v>
      </c>
      <c r="S965">
        <v>38.766669999999998</v>
      </c>
      <c r="T965">
        <v>-97.283330000000007</v>
      </c>
      <c r="U965">
        <v>38.766669999999998</v>
      </c>
      <c r="V965">
        <v>-97.283330000000007</v>
      </c>
      <c r="W965" t="s">
        <v>1089</v>
      </c>
    </row>
    <row r="966" spans="1:24" x14ac:dyDescent="0.25">
      <c r="A966">
        <v>5460677</v>
      </c>
      <c r="B966" t="s">
        <v>5717</v>
      </c>
      <c r="C966" s="1">
        <v>38507</v>
      </c>
      <c r="D966">
        <v>2005</v>
      </c>
      <c r="E966">
        <v>0</v>
      </c>
      <c r="F966">
        <v>0</v>
      </c>
      <c r="G966">
        <v>50000</v>
      </c>
      <c r="H966">
        <f>VLOOKUP(D966,DF!$A$2:$B$75,2)*G966</f>
        <v>78000</v>
      </c>
      <c r="I966" t="s">
        <v>19</v>
      </c>
      <c r="J966" s="1">
        <v>38507</v>
      </c>
      <c r="K966">
        <v>2330</v>
      </c>
      <c r="L966" t="s">
        <v>18</v>
      </c>
      <c r="M966">
        <v>1193548</v>
      </c>
      <c r="N966" t="s">
        <v>370</v>
      </c>
      <c r="O966" t="s">
        <v>19</v>
      </c>
      <c r="P966" t="s">
        <v>19</v>
      </c>
      <c r="Q966" s="1">
        <v>38508</v>
      </c>
      <c r="R966">
        <v>1230</v>
      </c>
      <c r="S966">
        <v>39.783329999999999</v>
      </c>
      <c r="T966">
        <v>-100.33333</v>
      </c>
      <c r="U966">
        <v>39.783329999999999</v>
      </c>
      <c r="V966">
        <v>-100.33333</v>
      </c>
      <c r="X966" s="3" t="s">
        <v>1110</v>
      </c>
    </row>
    <row r="967" spans="1:24" x14ac:dyDescent="0.25">
      <c r="A967">
        <v>5460453</v>
      </c>
      <c r="B967" t="s">
        <v>5716</v>
      </c>
      <c r="C967" s="1">
        <v>38507</v>
      </c>
      <c r="D967">
        <v>2005</v>
      </c>
      <c r="E967">
        <v>0</v>
      </c>
      <c r="F967">
        <v>0</v>
      </c>
      <c r="G967">
        <v>100000</v>
      </c>
      <c r="H967">
        <f>VLOOKUP(D967,DF!$A$2:$B$75,2)*G967</f>
        <v>156000</v>
      </c>
      <c r="I967" t="s">
        <v>1091</v>
      </c>
      <c r="J967" s="1">
        <v>38507</v>
      </c>
      <c r="K967">
        <v>1848</v>
      </c>
      <c r="L967" t="s">
        <v>24</v>
      </c>
      <c r="M967">
        <v>1193538</v>
      </c>
      <c r="N967" t="s">
        <v>331</v>
      </c>
      <c r="O967" t="s">
        <v>19</v>
      </c>
      <c r="P967" t="s">
        <v>1091</v>
      </c>
      <c r="Q967" s="1">
        <v>38507</v>
      </c>
      <c r="R967">
        <v>2148</v>
      </c>
      <c r="S967">
        <v>38.866669999999999</v>
      </c>
      <c r="T967">
        <v>-97.116669999999999</v>
      </c>
      <c r="U967">
        <v>38.866669999999999</v>
      </c>
      <c r="V967">
        <v>-97.116669999999999</v>
      </c>
      <c r="W967" t="s">
        <v>1092</v>
      </c>
    </row>
    <row r="968" spans="1:24" x14ac:dyDescent="0.25">
      <c r="A968">
        <v>5459077</v>
      </c>
      <c r="B968" t="s">
        <v>5699</v>
      </c>
      <c r="C968" s="1">
        <v>38509</v>
      </c>
      <c r="D968">
        <v>2005</v>
      </c>
      <c r="E968">
        <v>0</v>
      </c>
      <c r="F968">
        <v>0</v>
      </c>
      <c r="G968">
        <v>0</v>
      </c>
      <c r="H968">
        <f>VLOOKUP(D968,DF!$A$2:$B$75,2)*G968</f>
        <v>0</v>
      </c>
      <c r="I968" t="s">
        <v>19</v>
      </c>
      <c r="J968" s="1">
        <v>38509</v>
      </c>
      <c r="K968">
        <v>500</v>
      </c>
      <c r="L968" t="s">
        <v>18</v>
      </c>
      <c r="M968">
        <v>1192112</v>
      </c>
      <c r="N968" t="s">
        <v>392</v>
      </c>
      <c r="O968" t="s">
        <v>19</v>
      </c>
      <c r="P968" t="s">
        <v>19</v>
      </c>
      <c r="Q968" s="1">
        <v>38510</v>
      </c>
      <c r="R968">
        <v>100</v>
      </c>
      <c r="S968">
        <v>39.200000000000003</v>
      </c>
      <c r="T968">
        <v>-94.983329999999995</v>
      </c>
      <c r="U968">
        <v>39.200000000000003</v>
      </c>
      <c r="V968">
        <v>-94.983329999999995</v>
      </c>
      <c r="W968" t="s">
        <v>1111</v>
      </c>
    </row>
    <row r="969" spans="1:24" x14ac:dyDescent="0.25">
      <c r="A969">
        <v>5459500</v>
      </c>
      <c r="B969" t="s">
        <v>5702</v>
      </c>
      <c r="C969" s="1">
        <v>38509</v>
      </c>
      <c r="D969">
        <v>2005</v>
      </c>
      <c r="E969">
        <v>0</v>
      </c>
      <c r="F969">
        <v>0</v>
      </c>
      <c r="G969">
        <v>0</v>
      </c>
      <c r="H969">
        <f>VLOOKUP(D969,DF!$A$2:$B$75,2)*G969</f>
        <v>0</v>
      </c>
      <c r="I969" t="s">
        <v>1112</v>
      </c>
      <c r="J969" s="1">
        <v>38509</v>
      </c>
      <c r="K969">
        <v>1300</v>
      </c>
      <c r="L969" t="s">
        <v>24</v>
      </c>
      <c r="M969">
        <v>1192156</v>
      </c>
      <c r="N969" t="s">
        <v>331</v>
      </c>
      <c r="O969" t="s">
        <v>19</v>
      </c>
      <c r="P969" t="s">
        <v>1112</v>
      </c>
      <c r="Q969" s="1">
        <v>38509</v>
      </c>
      <c r="R969">
        <v>1600</v>
      </c>
      <c r="S969">
        <v>38.35</v>
      </c>
      <c r="T969">
        <v>-94.766670000000005</v>
      </c>
      <c r="U969">
        <v>38.35</v>
      </c>
      <c r="V969">
        <v>-94.766670000000005</v>
      </c>
      <c r="W969" t="s">
        <v>1113</v>
      </c>
    </row>
    <row r="970" spans="1:24" x14ac:dyDescent="0.25">
      <c r="A970">
        <v>5459083</v>
      </c>
      <c r="B970" t="s">
        <v>5702</v>
      </c>
      <c r="C970" s="1">
        <v>38510</v>
      </c>
      <c r="D970">
        <v>2005</v>
      </c>
      <c r="E970">
        <v>0</v>
      </c>
      <c r="F970">
        <v>0</v>
      </c>
      <c r="G970">
        <v>0</v>
      </c>
      <c r="H970">
        <f>VLOOKUP(D970,DF!$A$2:$B$75,2)*G970</f>
        <v>0</v>
      </c>
      <c r="I970" t="s">
        <v>19</v>
      </c>
      <c r="J970" s="1">
        <v>38510</v>
      </c>
      <c r="K970">
        <v>2300</v>
      </c>
      <c r="L970" t="s">
        <v>18</v>
      </c>
      <c r="M970">
        <v>1192118</v>
      </c>
      <c r="N970" t="s">
        <v>370</v>
      </c>
      <c r="O970" t="s">
        <v>19</v>
      </c>
      <c r="P970" t="s">
        <v>19</v>
      </c>
      <c r="Q970" s="1">
        <v>38513</v>
      </c>
      <c r="R970">
        <v>500</v>
      </c>
      <c r="S970" t="s">
        <v>19</v>
      </c>
      <c r="T970" t="s">
        <v>19</v>
      </c>
      <c r="U970" t="s">
        <v>19</v>
      </c>
      <c r="V970" t="s">
        <v>19</v>
      </c>
      <c r="W970" t="s">
        <v>1114</v>
      </c>
    </row>
    <row r="971" spans="1:24" x14ac:dyDescent="0.25">
      <c r="A971">
        <v>5455826</v>
      </c>
      <c r="B971" t="s">
        <v>5741</v>
      </c>
      <c r="C971" s="1">
        <v>38511</v>
      </c>
      <c r="D971">
        <v>2005</v>
      </c>
      <c r="E971">
        <v>0</v>
      </c>
      <c r="F971">
        <v>0</v>
      </c>
      <c r="G971">
        <v>0</v>
      </c>
      <c r="H971">
        <f>VLOOKUP(D971,DF!$A$2:$B$75,2)*G971</f>
        <v>0</v>
      </c>
      <c r="I971" t="s">
        <v>401</v>
      </c>
      <c r="J971" s="1">
        <v>38511</v>
      </c>
      <c r="K971">
        <v>1900</v>
      </c>
      <c r="L971" t="s">
        <v>24</v>
      </c>
      <c r="M971">
        <v>1191397</v>
      </c>
      <c r="N971" t="s">
        <v>331</v>
      </c>
      <c r="O971" t="s">
        <v>19</v>
      </c>
      <c r="P971" t="s">
        <v>401</v>
      </c>
      <c r="Q971" s="1">
        <v>38512</v>
      </c>
      <c r="R971">
        <v>700</v>
      </c>
      <c r="S971">
        <v>37.866669999999999</v>
      </c>
      <c r="T971">
        <v>-97.816670000000002</v>
      </c>
      <c r="U971">
        <v>37.866669999999999</v>
      </c>
      <c r="V971">
        <v>-97.816670000000002</v>
      </c>
      <c r="W971" t="s">
        <v>1115</v>
      </c>
    </row>
    <row r="972" spans="1:24" x14ac:dyDescent="0.25">
      <c r="A972">
        <v>5455888</v>
      </c>
      <c r="B972" t="s">
        <v>5739</v>
      </c>
      <c r="C972" s="1">
        <v>38511</v>
      </c>
      <c r="D972">
        <v>2005</v>
      </c>
      <c r="E972">
        <v>0</v>
      </c>
      <c r="F972">
        <v>0</v>
      </c>
      <c r="G972">
        <v>0</v>
      </c>
      <c r="H972">
        <f>VLOOKUP(D972,DF!$A$2:$B$75,2)*G972</f>
        <v>0</v>
      </c>
      <c r="I972" t="s">
        <v>401</v>
      </c>
      <c r="J972" s="1">
        <v>38511</v>
      </c>
      <c r="K972">
        <v>2248</v>
      </c>
      <c r="L972" t="s">
        <v>24</v>
      </c>
      <c r="M972">
        <v>1191397</v>
      </c>
      <c r="N972" t="s">
        <v>331</v>
      </c>
      <c r="O972" t="s">
        <v>19</v>
      </c>
      <c r="P972" t="s">
        <v>401</v>
      </c>
      <c r="Q972" s="1">
        <v>38512</v>
      </c>
      <c r="R972">
        <v>45</v>
      </c>
      <c r="S972">
        <v>37.883330000000001</v>
      </c>
      <c r="T972">
        <v>-97.666669999999996</v>
      </c>
      <c r="U972">
        <v>37.883330000000001</v>
      </c>
      <c r="V972">
        <v>-97.666669999999996</v>
      </c>
      <c r="W972" t="s">
        <v>1124</v>
      </c>
    </row>
    <row r="973" spans="1:24" x14ac:dyDescent="0.25">
      <c r="A973">
        <v>5455827</v>
      </c>
      <c r="B973" t="s">
        <v>5738</v>
      </c>
      <c r="C973" s="1">
        <v>38511</v>
      </c>
      <c r="D973">
        <v>2005</v>
      </c>
      <c r="E973">
        <v>0</v>
      </c>
      <c r="F973">
        <v>0</v>
      </c>
      <c r="G973">
        <v>1470000</v>
      </c>
      <c r="H973">
        <f>VLOOKUP(D973,DF!$A$2:$B$75,2)*G973</f>
        <v>2293200</v>
      </c>
      <c r="I973" t="s">
        <v>401</v>
      </c>
      <c r="J973" s="1">
        <v>38511</v>
      </c>
      <c r="K973">
        <v>2100</v>
      </c>
      <c r="L973" t="s">
        <v>24</v>
      </c>
      <c r="M973">
        <v>1191397</v>
      </c>
      <c r="N973" t="s">
        <v>331</v>
      </c>
      <c r="O973" t="s">
        <v>19</v>
      </c>
      <c r="P973" t="s">
        <v>401</v>
      </c>
      <c r="Q973" s="1">
        <v>38512</v>
      </c>
      <c r="R973">
        <v>1015</v>
      </c>
      <c r="S973">
        <v>37.85</v>
      </c>
      <c r="T973">
        <v>-97.783330000000007</v>
      </c>
      <c r="U973">
        <v>37.85</v>
      </c>
      <c r="V973">
        <v>-97.783330000000007</v>
      </c>
      <c r="W973" t="s">
        <v>1122</v>
      </c>
    </row>
    <row r="974" spans="1:24" x14ac:dyDescent="0.25">
      <c r="A974">
        <v>5460389</v>
      </c>
      <c r="B974" t="s">
        <v>5699</v>
      </c>
      <c r="C974" s="1">
        <v>38511</v>
      </c>
      <c r="D974">
        <v>2005</v>
      </c>
      <c r="E974">
        <v>0</v>
      </c>
      <c r="F974">
        <v>0</v>
      </c>
      <c r="G974">
        <v>0</v>
      </c>
      <c r="H974">
        <f>VLOOKUP(D974,DF!$A$2:$B$75,2)*G974</f>
        <v>0</v>
      </c>
      <c r="I974" t="s">
        <v>719</v>
      </c>
      <c r="J974" s="1">
        <v>38511</v>
      </c>
      <c r="K974">
        <v>1930</v>
      </c>
      <c r="L974" t="s">
        <v>24</v>
      </c>
      <c r="M974">
        <v>1192098</v>
      </c>
      <c r="N974" t="s">
        <v>392</v>
      </c>
      <c r="O974" t="s">
        <v>19</v>
      </c>
      <c r="P974" t="s">
        <v>719</v>
      </c>
      <c r="Q974" s="1">
        <v>38512</v>
      </c>
      <c r="R974">
        <v>200</v>
      </c>
      <c r="S974">
        <v>39.316670000000002</v>
      </c>
      <c r="T974">
        <v>-94.916669999999996</v>
      </c>
      <c r="U974">
        <v>39.316670000000002</v>
      </c>
      <c r="V974">
        <v>-94.916669999999996</v>
      </c>
      <c r="W974" t="s">
        <v>1118</v>
      </c>
    </row>
    <row r="975" spans="1:24" x14ac:dyDescent="0.25">
      <c r="A975">
        <v>5460656</v>
      </c>
      <c r="B975" t="s">
        <v>5718</v>
      </c>
      <c r="C975" s="1">
        <v>38511</v>
      </c>
      <c r="D975">
        <v>2005</v>
      </c>
      <c r="E975">
        <v>0</v>
      </c>
      <c r="F975">
        <v>0</v>
      </c>
      <c r="G975">
        <v>25000</v>
      </c>
      <c r="H975">
        <f>VLOOKUP(D975,DF!$A$2:$B$75,2)*G975</f>
        <v>39000</v>
      </c>
      <c r="I975" t="s">
        <v>1116</v>
      </c>
      <c r="J975" s="1">
        <v>38511</v>
      </c>
      <c r="K975">
        <v>1909</v>
      </c>
      <c r="L975" t="s">
        <v>24</v>
      </c>
      <c r="M975">
        <v>1193543</v>
      </c>
      <c r="N975" t="s">
        <v>366</v>
      </c>
      <c r="O975" t="s">
        <v>19</v>
      </c>
      <c r="P975" t="s">
        <v>1116</v>
      </c>
      <c r="Q975" s="1">
        <v>38511</v>
      </c>
      <c r="R975">
        <v>2300</v>
      </c>
      <c r="S975">
        <v>38.716670000000001</v>
      </c>
      <c r="T975">
        <v>-96.1</v>
      </c>
      <c r="U975">
        <v>38.716670000000001</v>
      </c>
      <c r="V975">
        <v>-96.1</v>
      </c>
      <c r="W975" t="s">
        <v>1117</v>
      </c>
    </row>
    <row r="976" spans="1:24" x14ac:dyDescent="0.25">
      <c r="A976">
        <v>5460657</v>
      </c>
      <c r="B976" t="s">
        <v>5718</v>
      </c>
      <c r="C976" s="1">
        <v>38511</v>
      </c>
      <c r="D976">
        <v>2005</v>
      </c>
      <c r="E976">
        <v>0</v>
      </c>
      <c r="F976">
        <v>0</v>
      </c>
      <c r="G976">
        <v>100000</v>
      </c>
      <c r="H976">
        <f>VLOOKUP(D976,DF!$A$2:$B$75,2)*G976</f>
        <v>156000</v>
      </c>
      <c r="I976" t="s">
        <v>1119</v>
      </c>
      <c r="J976" s="1">
        <v>38511</v>
      </c>
      <c r="K976">
        <v>2018</v>
      </c>
      <c r="L976" t="s">
        <v>24</v>
      </c>
      <c r="M976">
        <v>1193543</v>
      </c>
      <c r="N976" t="s">
        <v>353</v>
      </c>
      <c r="O976" t="s">
        <v>19</v>
      </c>
      <c r="P976" t="s">
        <v>1119</v>
      </c>
      <c r="Q976" s="1">
        <v>38511</v>
      </c>
      <c r="R976">
        <v>2300</v>
      </c>
      <c r="S976">
        <v>38.666670000000003</v>
      </c>
      <c r="T976">
        <v>-96.166669999999996</v>
      </c>
      <c r="U976">
        <v>38.666670000000003</v>
      </c>
      <c r="V976">
        <v>-96.166669999999996</v>
      </c>
      <c r="W976" t="s">
        <v>1120</v>
      </c>
    </row>
    <row r="977" spans="1:24" x14ac:dyDescent="0.25">
      <c r="A977">
        <v>5455886</v>
      </c>
      <c r="B977" t="s">
        <v>5737</v>
      </c>
      <c r="C977" s="1">
        <v>38511</v>
      </c>
      <c r="D977">
        <v>2005</v>
      </c>
      <c r="E977">
        <v>0</v>
      </c>
      <c r="F977">
        <v>0</v>
      </c>
      <c r="G977">
        <v>0</v>
      </c>
      <c r="H977">
        <f>VLOOKUP(D977,DF!$A$2:$B$75,2)*G977</f>
        <v>0</v>
      </c>
      <c r="I977" t="s">
        <v>401</v>
      </c>
      <c r="J977" s="1">
        <v>38511</v>
      </c>
      <c r="K977">
        <v>2030</v>
      </c>
      <c r="L977" t="s">
        <v>24</v>
      </c>
      <c r="M977">
        <v>1191397</v>
      </c>
      <c r="N977" t="s">
        <v>331</v>
      </c>
      <c r="O977" t="s">
        <v>19</v>
      </c>
      <c r="P977" t="s">
        <v>401</v>
      </c>
      <c r="Q977" s="1">
        <v>38512</v>
      </c>
      <c r="R977">
        <v>330</v>
      </c>
      <c r="S977">
        <v>37.783329999999999</v>
      </c>
      <c r="T977">
        <v>-97.533330000000007</v>
      </c>
      <c r="U977">
        <v>37.783329999999999</v>
      </c>
      <c r="V977">
        <v>-97.533330000000007</v>
      </c>
      <c r="W977" t="s">
        <v>1121</v>
      </c>
    </row>
    <row r="978" spans="1:24" x14ac:dyDescent="0.25">
      <c r="A978">
        <v>5455825</v>
      </c>
      <c r="B978" t="s">
        <v>5736</v>
      </c>
      <c r="C978" s="1">
        <v>38511</v>
      </c>
      <c r="D978">
        <v>2005</v>
      </c>
      <c r="E978">
        <v>0</v>
      </c>
      <c r="F978">
        <v>0</v>
      </c>
      <c r="G978">
        <v>0</v>
      </c>
      <c r="H978">
        <f>VLOOKUP(D978,DF!$A$2:$B$75,2)*G978</f>
        <v>0</v>
      </c>
      <c r="I978" t="s">
        <v>401</v>
      </c>
      <c r="J978" s="1">
        <v>38511</v>
      </c>
      <c r="K978">
        <v>2340</v>
      </c>
      <c r="L978" t="s">
        <v>24</v>
      </c>
      <c r="M978">
        <v>1191397</v>
      </c>
      <c r="N978" t="s">
        <v>331</v>
      </c>
      <c r="O978" t="s">
        <v>19</v>
      </c>
      <c r="P978" t="s">
        <v>401</v>
      </c>
      <c r="Q978" s="1">
        <v>38512</v>
      </c>
      <c r="R978">
        <v>630</v>
      </c>
      <c r="S978">
        <v>37.883330000000001</v>
      </c>
      <c r="T978">
        <v>-97.783330000000007</v>
      </c>
      <c r="U978">
        <v>37.883330000000001</v>
      </c>
      <c r="V978">
        <v>-97.783330000000007</v>
      </c>
      <c r="W978" t="s">
        <v>1125</v>
      </c>
    </row>
    <row r="979" spans="1:24" x14ac:dyDescent="0.25">
      <c r="A979">
        <v>5455823</v>
      </c>
      <c r="B979" t="s">
        <v>5734</v>
      </c>
      <c r="C979" s="1">
        <v>38511</v>
      </c>
      <c r="D979">
        <v>2005</v>
      </c>
      <c r="E979">
        <v>0</v>
      </c>
      <c r="F979">
        <v>0</v>
      </c>
      <c r="G979">
        <v>150000</v>
      </c>
      <c r="H979">
        <f>VLOOKUP(D979,DF!$A$2:$B$75,2)*G979</f>
        <v>234000</v>
      </c>
      <c r="I979" t="s">
        <v>361</v>
      </c>
      <c r="J979" s="1">
        <v>38511</v>
      </c>
      <c r="K979">
        <v>2200</v>
      </c>
      <c r="L979" t="s">
        <v>24</v>
      </c>
      <c r="M979">
        <v>1191397</v>
      </c>
      <c r="N979" t="s">
        <v>331</v>
      </c>
      <c r="O979" t="s">
        <v>19</v>
      </c>
      <c r="P979" t="s">
        <v>361</v>
      </c>
      <c r="Q979" s="1">
        <v>38512</v>
      </c>
      <c r="R979">
        <v>1230</v>
      </c>
      <c r="S979">
        <v>38</v>
      </c>
      <c r="T979">
        <v>-97.833330000000004</v>
      </c>
      <c r="U979">
        <v>38</v>
      </c>
      <c r="V979">
        <v>-97.833330000000004</v>
      </c>
      <c r="W979" t="s">
        <v>1123</v>
      </c>
    </row>
    <row r="980" spans="1:24" x14ac:dyDescent="0.25">
      <c r="A980">
        <v>5455746</v>
      </c>
      <c r="B980" t="s">
        <v>5741</v>
      </c>
      <c r="C980" s="1">
        <v>38512</v>
      </c>
      <c r="D980">
        <v>2005</v>
      </c>
      <c r="E980">
        <v>0</v>
      </c>
      <c r="F980">
        <v>0</v>
      </c>
      <c r="G980">
        <v>0</v>
      </c>
      <c r="H980">
        <f>VLOOKUP(D980,DF!$A$2:$B$75,2)*G980</f>
        <v>0</v>
      </c>
      <c r="I980" t="s">
        <v>19</v>
      </c>
      <c r="J980" s="1">
        <v>38512</v>
      </c>
      <c r="K980">
        <v>543</v>
      </c>
      <c r="L980" t="s">
        <v>18</v>
      </c>
      <c r="M980">
        <v>1191397</v>
      </c>
      <c r="N980" t="s">
        <v>331</v>
      </c>
      <c r="O980" t="s">
        <v>19</v>
      </c>
      <c r="P980" t="s">
        <v>19</v>
      </c>
      <c r="Q980" s="1">
        <v>38512</v>
      </c>
      <c r="R980">
        <v>943</v>
      </c>
      <c r="S980">
        <v>38.033329999999999</v>
      </c>
      <c r="T980">
        <v>-97.433329999999998</v>
      </c>
      <c r="U980">
        <v>38.033329999999999</v>
      </c>
      <c r="V980">
        <v>-97.433329999999998</v>
      </c>
      <c r="W980" t="s">
        <v>1126</v>
      </c>
    </row>
    <row r="981" spans="1:24" x14ac:dyDescent="0.25">
      <c r="A981">
        <v>5462425</v>
      </c>
      <c r="B981" t="s">
        <v>5767</v>
      </c>
      <c r="C981" s="1">
        <v>38512</v>
      </c>
      <c r="D981">
        <v>2005</v>
      </c>
      <c r="E981">
        <v>0</v>
      </c>
      <c r="F981">
        <v>0</v>
      </c>
      <c r="G981">
        <v>0</v>
      </c>
      <c r="H981">
        <f>VLOOKUP(D981,DF!$A$2:$B$75,2)*G981</f>
        <v>0</v>
      </c>
      <c r="I981" t="s">
        <v>19</v>
      </c>
      <c r="J981" s="1">
        <v>38512</v>
      </c>
      <c r="K981">
        <v>1945</v>
      </c>
      <c r="L981" t="s">
        <v>18</v>
      </c>
      <c r="M981">
        <v>1193448</v>
      </c>
      <c r="N981" t="s">
        <v>358</v>
      </c>
      <c r="O981" t="s">
        <v>19</v>
      </c>
      <c r="P981" t="s">
        <v>19</v>
      </c>
      <c r="Q981" s="1">
        <v>38512</v>
      </c>
      <c r="R981">
        <v>2330</v>
      </c>
      <c r="S981">
        <v>37.433329999999998</v>
      </c>
      <c r="T981">
        <v>-99.583330000000004</v>
      </c>
      <c r="U981">
        <v>37.433329999999998</v>
      </c>
      <c r="V981">
        <v>-99.583330000000004</v>
      </c>
      <c r="W981" t="s">
        <v>1127</v>
      </c>
    </row>
    <row r="982" spans="1:24" x14ac:dyDescent="0.25">
      <c r="A982">
        <v>5460660</v>
      </c>
      <c r="B982" t="s">
        <v>5773</v>
      </c>
      <c r="C982" s="1">
        <v>38512</v>
      </c>
      <c r="D982">
        <v>2005</v>
      </c>
      <c r="E982">
        <v>0</v>
      </c>
      <c r="F982">
        <v>0</v>
      </c>
      <c r="G982">
        <v>50000</v>
      </c>
      <c r="H982">
        <f>VLOOKUP(D982,DF!$A$2:$B$75,2)*G982</f>
        <v>78000</v>
      </c>
      <c r="I982" t="s">
        <v>317</v>
      </c>
      <c r="J982" s="1">
        <v>38512</v>
      </c>
      <c r="K982">
        <v>1959</v>
      </c>
      <c r="L982" t="s">
        <v>24</v>
      </c>
      <c r="M982">
        <v>1193545</v>
      </c>
      <c r="N982" t="s">
        <v>331</v>
      </c>
      <c r="O982" t="s">
        <v>19</v>
      </c>
      <c r="P982" t="s">
        <v>317</v>
      </c>
      <c r="Q982" s="1">
        <v>38513</v>
      </c>
      <c r="R982">
        <v>100</v>
      </c>
      <c r="S982">
        <v>39.816670000000002</v>
      </c>
      <c r="T982">
        <v>-97.616669999999999</v>
      </c>
      <c r="U982">
        <v>39.816670000000002</v>
      </c>
      <c r="V982">
        <v>-97.616669999999999</v>
      </c>
      <c r="W982" t="s">
        <v>1128</v>
      </c>
    </row>
    <row r="983" spans="1:24" x14ac:dyDescent="0.25">
      <c r="A983">
        <v>5460661</v>
      </c>
      <c r="B983" t="s">
        <v>5787</v>
      </c>
      <c r="C983" s="1">
        <v>38512</v>
      </c>
      <c r="D983">
        <v>2005</v>
      </c>
      <c r="E983">
        <v>0</v>
      </c>
      <c r="F983">
        <v>0</v>
      </c>
      <c r="G983">
        <v>50000</v>
      </c>
      <c r="H983">
        <f>VLOOKUP(D983,DF!$A$2:$B$75,2)*G983</f>
        <v>78000</v>
      </c>
      <c r="I983" t="s">
        <v>808</v>
      </c>
      <c r="J983" s="1">
        <v>38512</v>
      </c>
      <c r="K983">
        <v>2129</v>
      </c>
      <c r="L983" t="s">
        <v>24</v>
      </c>
      <c r="M983">
        <v>1193545</v>
      </c>
      <c r="N983" t="s">
        <v>331</v>
      </c>
      <c r="O983" t="s">
        <v>19</v>
      </c>
      <c r="P983" t="s">
        <v>808</v>
      </c>
      <c r="Q983" s="1">
        <v>38513</v>
      </c>
      <c r="R983">
        <v>400</v>
      </c>
      <c r="S983">
        <v>39.816670000000002</v>
      </c>
      <c r="T983">
        <v>-97.05</v>
      </c>
      <c r="U983">
        <v>39.816670000000002</v>
      </c>
      <c r="V983">
        <v>-97.05</v>
      </c>
      <c r="W983" t="s">
        <v>1129</v>
      </c>
    </row>
    <row r="984" spans="1:24" x14ac:dyDescent="0.25">
      <c r="A984">
        <v>5460670</v>
      </c>
      <c r="B984" t="s">
        <v>5722</v>
      </c>
      <c r="C984" s="1">
        <v>38513</v>
      </c>
      <c r="D984">
        <v>2005</v>
      </c>
      <c r="E984">
        <v>0</v>
      </c>
      <c r="F984">
        <v>0</v>
      </c>
      <c r="G984">
        <v>100000</v>
      </c>
      <c r="H984">
        <f>VLOOKUP(D984,DF!$A$2:$B$75,2)*G984</f>
        <v>156000</v>
      </c>
      <c r="I984" t="s">
        <v>19</v>
      </c>
      <c r="J984" s="1">
        <v>38513</v>
      </c>
      <c r="K984">
        <v>2117</v>
      </c>
      <c r="L984" t="s">
        <v>18</v>
      </c>
      <c r="M984">
        <v>1193546</v>
      </c>
      <c r="N984" t="s">
        <v>392</v>
      </c>
      <c r="O984" t="s">
        <v>19</v>
      </c>
      <c r="P984" t="s">
        <v>19</v>
      </c>
      <c r="Q984" s="1">
        <v>38514</v>
      </c>
      <c r="R984">
        <v>100</v>
      </c>
      <c r="S984" t="s">
        <v>19</v>
      </c>
      <c r="T984" t="s">
        <v>19</v>
      </c>
      <c r="U984" t="s">
        <v>19</v>
      </c>
      <c r="V984" t="s">
        <v>19</v>
      </c>
      <c r="W984" t="s">
        <v>1132</v>
      </c>
    </row>
    <row r="985" spans="1:24" x14ac:dyDescent="0.25">
      <c r="A985">
        <v>5456208</v>
      </c>
      <c r="B985" t="s">
        <v>5738</v>
      </c>
      <c r="C985" s="1">
        <v>38513</v>
      </c>
      <c r="D985">
        <v>2005</v>
      </c>
      <c r="E985">
        <v>0</v>
      </c>
      <c r="F985">
        <v>0</v>
      </c>
      <c r="G985">
        <v>0</v>
      </c>
      <c r="H985">
        <f>VLOOKUP(D985,DF!$A$2:$B$75,2)*G985</f>
        <v>0</v>
      </c>
      <c r="I985" t="s">
        <v>737</v>
      </c>
      <c r="J985" s="1">
        <v>38513</v>
      </c>
      <c r="K985">
        <v>1945</v>
      </c>
      <c r="L985" t="s">
        <v>24</v>
      </c>
      <c r="M985">
        <v>1191403</v>
      </c>
      <c r="N985" t="s">
        <v>331</v>
      </c>
      <c r="O985" t="s">
        <v>19</v>
      </c>
      <c r="P985" t="s">
        <v>737</v>
      </c>
      <c r="Q985" s="1">
        <v>38514</v>
      </c>
      <c r="R985">
        <v>600</v>
      </c>
      <c r="S985">
        <v>38.049999999999997</v>
      </c>
      <c r="T985">
        <v>-97.35</v>
      </c>
      <c r="U985">
        <v>38.049999999999997</v>
      </c>
      <c r="V985">
        <v>-97.35</v>
      </c>
      <c r="W985" t="s">
        <v>1131</v>
      </c>
    </row>
    <row r="986" spans="1:24" x14ac:dyDescent="0.25">
      <c r="A986">
        <v>5460662</v>
      </c>
      <c r="B986" t="s">
        <v>5749</v>
      </c>
      <c r="C986" s="1">
        <v>38513</v>
      </c>
      <c r="D986">
        <v>2005</v>
      </c>
      <c r="E986">
        <v>0</v>
      </c>
      <c r="F986">
        <v>0</v>
      </c>
      <c r="G986">
        <v>200000</v>
      </c>
      <c r="H986">
        <f>VLOOKUP(D986,DF!$A$2:$B$75,2)*G986</f>
        <v>312000</v>
      </c>
      <c r="I986" t="s">
        <v>521</v>
      </c>
      <c r="J986" s="1">
        <v>38513</v>
      </c>
      <c r="K986">
        <v>140</v>
      </c>
      <c r="L986" t="s">
        <v>24</v>
      </c>
      <c r="M986">
        <v>1193545</v>
      </c>
      <c r="N986" t="s">
        <v>331</v>
      </c>
      <c r="O986" t="s">
        <v>19</v>
      </c>
      <c r="P986" t="s">
        <v>521</v>
      </c>
      <c r="Q986" s="1">
        <v>38513</v>
      </c>
      <c r="R986">
        <v>600</v>
      </c>
      <c r="S986">
        <v>39.183329999999998</v>
      </c>
      <c r="T986">
        <v>-96.583330000000004</v>
      </c>
      <c r="U986">
        <v>39.183329999999998</v>
      </c>
      <c r="V986">
        <v>-96.583330000000004</v>
      </c>
      <c r="W986" t="s">
        <v>1130</v>
      </c>
    </row>
    <row r="987" spans="1:24" x14ac:dyDescent="0.25">
      <c r="A987">
        <v>5460756</v>
      </c>
      <c r="B987" t="s">
        <v>5747</v>
      </c>
      <c r="C987" s="1">
        <v>38514</v>
      </c>
      <c r="D987">
        <v>2005</v>
      </c>
      <c r="E987">
        <v>0</v>
      </c>
      <c r="F987">
        <v>0</v>
      </c>
      <c r="G987">
        <v>300000</v>
      </c>
      <c r="H987">
        <f>VLOOKUP(D987,DF!$A$2:$B$75,2)*G987</f>
        <v>468000</v>
      </c>
      <c r="I987" t="s">
        <v>19</v>
      </c>
      <c r="J987" s="1">
        <v>38514</v>
      </c>
      <c r="K987">
        <v>1200</v>
      </c>
      <c r="L987" t="s">
        <v>18</v>
      </c>
      <c r="M987">
        <v>1193552</v>
      </c>
      <c r="N987" t="s">
        <v>370</v>
      </c>
      <c r="O987" t="s">
        <v>19</v>
      </c>
      <c r="P987" t="s">
        <v>19</v>
      </c>
      <c r="Q987" s="1">
        <v>38517</v>
      </c>
      <c r="R987">
        <v>1900</v>
      </c>
      <c r="S987" t="s">
        <v>19</v>
      </c>
      <c r="T987" t="s">
        <v>19</v>
      </c>
      <c r="U987" t="s">
        <v>19</v>
      </c>
      <c r="V987" t="s">
        <v>19</v>
      </c>
      <c r="X987" s="3" t="s">
        <v>1134</v>
      </c>
    </row>
    <row r="988" spans="1:24" x14ac:dyDescent="0.25">
      <c r="A988">
        <v>5459078</v>
      </c>
      <c r="B988" t="s">
        <v>5699</v>
      </c>
      <c r="C988" s="1">
        <v>38514</v>
      </c>
      <c r="D988">
        <v>2005</v>
      </c>
      <c r="E988">
        <v>0</v>
      </c>
      <c r="F988">
        <v>0</v>
      </c>
      <c r="G988">
        <v>0</v>
      </c>
      <c r="H988">
        <f>VLOOKUP(D988,DF!$A$2:$B$75,2)*G988</f>
        <v>0</v>
      </c>
      <c r="I988" t="s">
        <v>19</v>
      </c>
      <c r="J988" s="1">
        <v>38514</v>
      </c>
      <c r="K988">
        <v>2100</v>
      </c>
      <c r="L988" t="s">
        <v>18</v>
      </c>
      <c r="M988">
        <v>1192113</v>
      </c>
      <c r="N988" t="s">
        <v>392</v>
      </c>
      <c r="O988" t="s">
        <v>19</v>
      </c>
      <c r="P988" t="s">
        <v>19</v>
      </c>
      <c r="Q988" s="1">
        <v>38515</v>
      </c>
      <c r="R988">
        <v>1900</v>
      </c>
      <c r="S988">
        <v>39.200000000000003</v>
      </c>
      <c r="T988">
        <v>-94.983329999999995</v>
      </c>
      <c r="U988">
        <v>39.200000000000003</v>
      </c>
      <c r="V988">
        <v>-94.983329999999995</v>
      </c>
      <c r="W988" t="s">
        <v>1135</v>
      </c>
    </row>
    <row r="989" spans="1:24" x14ac:dyDescent="0.25">
      <c r="A989">
        <v>5460733</v>
      </c>
      <c r="B989" t="s">
        <v>5726</v>
      </c>
      <c r="C989" s="1">
        <v>38514</v>
      </c>
      <c r="D989">
        <v>2005</v>
      </c>
      <c r="E989">
        <v>0</v>
      </c>
      <c r="F989">
        <v>0</v>
      </c>
      <c r="G989">
        <v>80000</v>
      </c>
      <c r="H989">
        <f>VLOOKUP(D989,DF!$A$2:$B$75,2)*G989</f>
        <v>124800</v>
      </c>
      <c r="I989" t="s">
        <v>19</v>
      </c>
      <c r="J989" s="1">
        <v>38514</v>
      </c>
      <c r="K989">
        <v>1109</v>
      </c>
      <c r="L989" t="s">
        <v>18</v>
      </c>
      <c r="M989">
        <v>1193549</v>
      </c>
      <c r="N989" t="s">
        <v>331</v>
      </c>
      <c r="O989" t="s">
        <v>19</v>
      </c>
      <c r="P989" t="s">
        <v>19</v>
      </c>
      <c r="Q989" s="1">
        <v>38514</v>
      </c>
      <c r="R989">
        <v>1800</v>
      </c>
      <c r="S989">
        <v>37.483330000000002</v>
      </c>
      <c r="T989">
        <v>-94.85</v>
      </c>
      <c r="U989">
        <v>37.483330000000002</v>
      </c>
      <c r="V989">
        <v>-94.85</v>
      </c>
      <c r="W989" t="s">
        <v>1133</v>
      </c>
    </row>
    <row r="990" spans="1:24" x14ac:dyDescent="0.25">
      <c r="A990">
        <v>5460757</v>
      </c>
      <c r="B990" t="s">
        <v>5719</v>
      </c>
      <c r="C990" s="1">
        <v>38514</v>
      </c>
      <c r="D990">
        <v>2005</v>
      </c>
      <c r="E990">
        <v>0</v>
      </c>
      <c r="F990">
        <v>0</v>
      </c>
      <c r="G990">
        <v>300000</v>
      </c>
      <c r="H990">
        <f>VLOOKUP(D990,DF!$A$2:$B$75,2)*G990</f>
        <v>468000</v>
      </c>
      <c r="I990" t="s">
        <v>19</v>
      </c>
      <c r="J990" s="1">
        <v>38514</v>
      </c>
      <c r="K990">
        <v>1200</v>
      </c>
      <c r="L990" t="s">
        <v>18</v>
      </c>
      <c r="M990">
        <v>1193552</v>
      </c>
      <c r="N990" t="s">
        <v>370</v>
      </c>
      <c r="O990" t="s">
        <v>19</v>
      </c>
      <c r="P990" t="s">
        <v>19</v>
      </c>
      <c r="Q990" s="1">
        <v>38517</v>
      </c>
      <c r="R990">
        <v>1900</v>
      </c>
      <c r="S990">
        <v>38</v>
      </c>
      <c r="T990">
        <v>-100.65</v>
      </c>
      <c r="U990">
        <v>38</v>
      </c>
      <c r="V990">
        <v>-100.65</v>
      </c>
      <c r="X990" s="3" t="s">
        <v>1134</v>
      </c>
    </row>
    <row r="991" spans="1:24" x14ac:dyDescent="0.25">
      <c r="A991">
        <v>5460758</v>
      </c>
      <c r="B991" t="s">
        <v>5724</v>
      </c>
      <c r="C991" s="1">
        <v>38515</v>
      </c>
      <c r="D991">
        <v>2005</v>
      </c>
      <c r="E991">
        <v>0</v>
      </c>
      <c r="F991">
        <v>0</v>
      </c>
      <c r="G991">
        <v>100000</v>
      </c>
      <c r="H991">
        <f>VLOOKUP(D991,DF!$A$2:$B$75,2)*G991</f>
        <v>156000</v>
      </c>
      <c r="I991" t="s">
        <v>19</v>
      </c>
      <c r="J991" s="1">
        <v>38515</v>
      </c>
      <c r="K991">
        <v>2100</v>
      </c>
      <c r="L991" t="s">
        <v>18</v>
      </c>
      <c r="M991">
        <v>1193553</v>
      </c>
      <c r="N991" t="s">
        <v>370</v>
      </c>
      <c r="O991" t="s">
        <v>19</v>
      </c>
      <c r="P991" t="s">
        <v>19</v>
      </c>
      <c r="Q991" s="1">
        <v>38517</v>
      </c>
      <c r="R991">
        <v>200</v>
      </c>
      <c r="S991">
        <v>38.566670000000002</v>
      </c>
      <c r="T991">
        <v>-95.266670000000005</v>
      </c>
      <c r="U991">
        <v>38.566670000000002</v>
      </c>
      <c r="V991">
        <v>-95.266670000000005</v>
      </c>
      <c r="X991" s="3" t="s">
        <v>1146</v>
      </c>
    </row>
    <row r="992" spans="1:24" x14ac:dyDescent="0.25">
      <c r="A992">
        <v>5460432</v>
      </c>
      <c r="B992" t="s">
        <v>5754</v>
      </c>
      <c r="C992" s="1">
        <v>38515</v>
      </c>
      <c r="D992">
        <v>2005</v>
      </c>
      <c r="E992">
        <v>0</v>
      </c>
      <c r="F992">
        <v>0</v>
      </c>
      <c r="G992">
        <v>0</v>
      </c>
      <c r="H992">
        <f>VLOOKUP(D992,DF!$A$2:$B$75,2)*G992</f>
        <v>0</v>
      </c>
      <c r="I992" t="s">
        <v>19</v>
      </c>
      <c r="J992" s="1">
        <v>38515</v>
      </c>
      <c r="K992">
        <v>1145</v>
      </c>
      <c r="L992" t="s">
        <v>18</v>
      </c>
      <c r="M992">
        <v>1193451</v>
      </c>
      <c r="N992" t="s">
        <v>366</v>
      </c>
      <c r="O992" t="s">
        <v>19</v>
      </c>
      <c r="P992" t="s">
        <v>19</v>
      </c>
      <c r="Q992" s="1">
        <v>38515</v>
      </c>
      <c r="R992">
        <v>1145</v>
      </c>
      <c r="S992" t="s">
        <v>19</v>
      </c>
      <c r="T992" t="s">
        <v>19</v>
      </c>
      <c r="U992" t="s">
        <v>19</v>
      </c>
      <c r="V992" t="s">
        <v>19</v>
      </c>
      <c r="W992" t="s">
        <v>1136</v>
      </c>
    </row>
    <row r="993" spans="1:24" x14ac:dyDescent="0.25">
      <c r="A993">
        <v>5456209</v>
      </c>
      <c r="B993" t="s">
        <v>5739</v>
      </c>
      <c r="C993" s="1">
        <v>38515</v>
      </c>
      <c r="D993">
        <v>2005</v>
      </c>
      <c r="E993">
        <v>0</v>
      </c>
      <c r="F993">
        <v>0</v>
      </c>
      <c r="G993">
        <v>0</v>
      </c>
      <c r="H993">
        <f>VLOOKUP(D993,DF!$A$2:$B$75,2)*G993</f>
        <v>0</v>
      </c>
      <c r="I993" t="s">
        <v>1045</v>
      </c>
      <c r="J993" s="1">
        <v>38515</v>
      </c>
      <c r="K993">
        <v>1900</v>
      </c>
      <c r="L993" t="s">
        <v>24</v>
      </c>
      <c r="M993">
        <v>1191404</v>
      </c>
      <c r="N993" t="s">
        <v>331</v>
      </c>
      <c r="O993" t="s">
        <v>19</v>
      </c>
      <c r="P993" t="s">
        <v>1045</v>
      </c>
      <c r="Q993" s="1">
        <v>38515</v>
      </c>
      <c r="R993">
        <v>2200</v>
      </c>
      <c r="S993">
        <v>38.366669999999999</v>
      </c>
      <c r="T993">
        <v>-96.633330000000001</v>
      </c>
      <c r="U993">
        <v>38.366669999999999</v>
      </c>
      <c r="V993">
        <v>-96.633330000000001</v>
      </c>
      <c r="W993" t="s">
        <v>1144</v>
      </c>
    </row>
    <row r="994" spans="1:24" x14ac:dyDescent="0.25">
      <c r="A994">
        <v>5455863</v>
      </c>
      <c r="B994" t="s">
        <v>5760</v>
      </c>
      <c r="C994" s="1">
        <v>38515</v>
      </c>
      <c r="D994">
        <v>2005</v>
      </c>
      <c r="E994">
        <v>0</v>
      </c>
      <c r="F994">
        <v>0</v>
      </c>
      <c r="G994">
        <v>0</v>
      </c>
      <c r="H994">
        <f>VLOOKUP(D994,DF!$A$2:$B$75,2)*G994</f>
        <v>0</v>
      </c>
      <c r="I994" t="s">
        <v>164</v>
      </c>
      <c r="J994" s="1">
        <v>38515</v>
      </c>
      <c r="K994">
        <v>2300</v>
      </c>
      <c r="L994" t="s">
        <v>24</v>
      </c>
      <c r="M994">
        <v>1191682</v>
      </c>
      <c r="N994" t="s">
        <v>331</v>
      </c>
      <c r="O994" t="s">
        <v>19</v>
      </c>
      <c r="P994" t="s">
        <v>164</v>
      </c>
      <c r="Q994" s="1">
        <v>38516</v>
      </c>
      <c r="R994">
        <v>100</v>
      </c>
      <c r="S994">
        <v>37.166670000000003</v>
      </c>
      <c r="T994">
        <v>-94.833330000000004</v>
      </c>
      <c r="U994">
        <v>37.166670000000003</v>
      </c>
      <c r="V994">
        <v>-94.833330000000004</v>
      </c>
      <c r="W994" t="s">
        <v>1148</v>
      </c>
    </row>
    <row r="995" spans="1:24" x14ac:dyDescent="0.25">
      <c r="A995">
        <v>5460754</v>
      </c>
      <c r="B995" t="s">
        <v>5723</v>
      </c>
      <c r="C995" s="1">
        <v>38515</v>
      </c>
      <c r="D995">
        <v>2005</v>
      </c>
      <c r="E995">
        <v>0</v>
      </c>
      <c r="F995">
        <v>0</v>
      </c>
      <c r="G995">
        <v>200000</v>
      </c>
      <c r="H995">
        <f>VLOOKUP(D995,DF!$A$2:$B$75,2)*G995</f>
        <v>312000</v>
      </c>
      <c r="I995" t="s">
        <v>401</v>
      </c>
      <c r="J995" s="1">
        <v>38515</v>
      </c>
      <c r="K995">
        <v>1530</v>
      </c>
      <c r="L995" t="s">
        <v>24</v>
      </c>
      <c r="M995">
        <v>1193550</v>
      </c>
      <c r="N995" t="s">
        <v>392</v>
      </c>
      <c r="O995" t="s">
        <v>19</v>
      </c>
      <c r="P995" t="s">
        <v>401</v>
      </c>
      <c r="Q995" s="1">
        <v>38515</v>
      </c>
      <c r="R995">
        <v>1830</v>
      </c>
      <c r="S995">
        <v>38.566670000000002</v>
      </c>
      <c r="T995">
        <v>-95.266670000000005</v>
      </c>
      <c r="U995">
        <v>38.566670000000002</v>
      </c>
      <c r="V995">
        <v>-95.266670000000005</v>
      </c>
      <c r="W995" t="s">
        <v>1139</v>
      </c>
    </row>
    <row r="996" spans="1:24" x14ac:dyDescent="0.25">
      <c r="A996">
        <v>5460759</v>
      </c>
      <c r="B996" t="s">
        <v>5723</v>
      </c>
      <c r="C996" s="1">
        <v>38515</v>
      </c>
      <c r="D996">
        <v>2005</v>
      </c>
      <c r="E996">
        <v>0</v>
      </c>
      <c r="F996">
        <v>0</v>
      </c>
      <c r="G996">
        <v>100000</v>
      </c>
      <c r="H996">
        <f>VLOOKUP(D996,DF!$A$2:$B$75,2)*G996</f>
        <v>156000</v>
      </c>
      <c r="I996" t="s">
        <v>19</v>
      </c>
      <c r="J996" s="1">
        <v>38515</v>
      </c>
      <c r="K996">
        <v>2100</v>
      </c>
      <c r="L996" t="s">
        <v>18</v>
      </c>
      <c r="M996">
        <v>1193553</v>
      </c>
      <c r="N996" t="s">
        <v>370</v>
      </c>
      <c r="O996" t="s">
        <v>19</v>
      </c>
      <c r="P996" t="s">
        <v>19</v>
      </c>
      <c r="Q996" s="1">
        <v>38517</v>
      </c>
      <c r="R996">
        <v>200</v>
      </c>
      <c r="S996" t="s">
        <v>19</v>
      </c>
      <c r="T996" t="s">
        <v>19</v>
      </c>
      <c r="U996" t="s">
        <v>19</v>
      </c>
      <c r="V996" t="s">
        <v>19</v>
      </c>
      <c r="X996" s="3" t="s">
        <v>1146</v>
      </c>
    </row>
    <row r="997" spans="1:24" x14ac:dyDescent="0.25">
      <c r="A997">
        <v>5460395</v>
      </c>
      <c r="B997" t="s">
        <v>5699</v>
      </c>
      <c r="C997" s="1">
        <v>38515</v>
      </c>
      <c r="D997">
        <v>2005</v>
      </c>
      <c r="E997">
        <v>0</v>
      </c>
      <c r="F997">
        <v>0</v>
      </c>
      <c r="G997">
        <v>0</v>
      </c>
      <c r="H997">
        <f>VLOOKUP(D997,DF!$A$2:$B$75,2)*G997</f>
        <v>0</v>
      </c>
      <c r="I997" t="s">
        <v>1141</v>
      </c>
      <c r="J997" s="1">
        <v>38515</v>
      </c>
      <c r="K997">
        <v>1600</v>
      </c>
      <c r="L997" t="s">
        <v>24</v>
      </c>
      <c r="M997">
        <v>1192099</v>
      </c>
      <c r="N997" t="s">
        <v>392</v>
      </c>
      <c r="O997" t="s">
        <v>19</v>
      </c>
      <c r="P997" t="s">
        <v>1141</v>
      </c>
      <c r="Q997" s="1">
        <v>38515</v>
      </c>
      <c r="R997">
        <v>2000</v>
      </c>
      <c r="S997">
        <v>39.200000000000003</v>
      </c>
      <c r="T997">
        <v>-95.066670000000002</v>
      </c>
      <c r="U997">
        <v>39.200000000000003</v>
      </c>
      <c r="V997">
        <v>-95.066670000000002</v>
      </c>
      <c r="W997" t="s">
        <v>1142</v>
      </c>
    </row>
    <row r="998" spans="1:24" x14ac:dyDescent="0.25">
      <c r="A998">
        <v>5459082</v>
      </c>
      <c r="B998" t="s">
        <v>5702</v>
      </c>
      <c r="C998" s="1">
        <v>38515</v>
      </c>
      <c r="D998">
        <v>2005</v>
      </c>
      <c r="E998">
        <v>0</v>
      </c>
      <c r="F998">
        <v>0</v>
      </c>
      <c r="G998">
        <v>0</v>
      </c>
      <c r="H998">
        <f>VLOOKUP(D998,DF!$A$2:$B$75,2)*G998</f>
        <v>0</v>
      </c>
      <c r="I998" t="s">
        <v>19</v>
      </c>
      <c r="J998" s="1">
        <v>38515</v>
      </c>
      <c r="K998">
        <v>2200</v>
      </c>
      <c r="L998" t="s">
        <v>18</v>
      </c>
      <c r="M998">
        <v>1192117</v>
      </c>
      <c r="N998" t="s">
        <v>370</v>
      </c>
      <c r="O998" t="s">
        <v>19</v>
      </c>
      <c r="P998" t="s">
        <v>19</v>
      </c>
      <c r="Q998" s="1">
        <v>38521</v>
      </c>
      <c r="R998">
        <v>600</v>
      </c>
      <c r="S998" t="s">
        <v>19</v>
      </c>
      <c r="T998" t="s">
        <v>19</v>
      </c>
      <c r="U998" t="s">
        <v>19</v>
      </c>
      <c r="V998" t="s">
        <v>19</v>
      </c>
      <c r="W998" t="s">
        <v>1147</v>
      </c>
    </row>
    <row r="999" spans="1:24" x14ac:dyDescent="0.25">
      <c r="A999">
        <v>5460752</v>
      </c>
      <c r="B999" t="s">
        <v>5718</v>
      </c>
      <c r="C999" s="1">
        <v>38515</v>
      </c>
      <c r="D999">
        <v>2005</v>
      </c>
      <c r="E999">
        <v>0</v>
      </c>
      <c r="F999">
        <v>0</v>
      </c>
      <c r="G999">
        <v>200000</v>
      </c>
      <c r="H999">
        <f>VLOOKUP(D999,DF!$A$2:$B$75,2)*G999</f>
        <v>312000</v>
      </c>
      <c r="I999" t="s">
        <v>1116</v>
      </c>
      <c r="J999" s="1">
        <v>38515</v>
      </c>
      <c r="K999">
        <v>1520</v>
      </c>
      <c r="L999" t="s">
        <v>24</v>
      </c>
      <c r="M999">
        <v>1193550</v>
      </c>
      <c r="N999" t="s">
        <v>331</v>
      </c>
      <c r="O999" t="s">
        <v>19</v>
      </c>
      <c r="P999" t="s">
        <v>1116</v>
      </c>
      <c r="Q999" s="1">
        <v>38515</v>
      </c>
      <c r="R999">
        <v>2100</v>
      </c>
      <c r="S999">
        <v>38.633330000000001</v>
      </c>
      <c r="T999">
        <v>-96.1</v>
      </c>
      <c r="U999">
        <v>38.633330000000001</v>
      </c>
      <c r="V999">
        <v>-96.1</v>
      </c>
      <c r="W999" t="s">
        <v>1138</v>
      </c>
    </row>
    <row r="1000" spans="1:24" x14ac:dyDescent="0.25">
      <c r="A1000">
        <v>5460755</v>
      </c>
      <c r="B1000" t="s">
        <v>5718</v>
      </c>
      <c r="C1000" s="1">
        <v>38515</v>
      </c>
      <c r="D1000">
        <v>2005</v>
      </c>
      <c r="E1000">
        <v>0</v>
      </c>
      <c r="F1000">
        <v>0</v>
      </c>
      <c r="G1000">
        <v>500000</v>
      </c>
      <c r="H1000">
        <f>VLOOKUP(D1000,DF!$A$2:$B$75,2)*G1000</f>
        <v>780000</v>
      </c>
      <c r="I1000" t="s">
        <v>19</v>
      </c>
      <c r="J1000" s="1">
        <v>38515</v>
      </c>
      <c r="K1000">
        <v>1600</v>
      </c>
      <c r="L1000" t="s">
        <v>18</v>
      </c>
      <c r="M1000">
        <v>1193551</v>
      </c>
      <c r="N1000" t="s">
        <v>370</v>
      </c>
      <c r="O1000" t="s">
        <v>19</v>
      </c>
      <c r="P1000" t="s">
        <v>19</v>
      </c>
      <c r="Q1000" s="1">
        <v>38519</v>
      </c>
      <c r="R1000">
        <v>1200</v>
      </c>
      <c r="S1000" t="s">
        <v>19</v>
      </c>
      <c r="T1000" t="s">
        <v>19</v>
      </c>
      <c r="U1000" t="s">
        <v>19</v>
      </c>
      <c r="V1000" t="s">
        <v>19</v>
      </c>
      <c r="W1000" t="s">
        <v>1143</v>
      </c>
    </row>
    <row r="1001" spans="1:24" x14ac:dyDescent="0.25">
      <c r="A1001">
        <v>5459080</v>
      </c>
      <c r="B1001" t="s">
        <v>5700</v>
      </c>
      <c r="C1001" s="1">
        <v>38515</v>
      </c>
      <c r="D1001">
        <v>2005</v>
      </c>
      <c r="E1001">
        <v>0</v>
      </c>
      <c r="F1001">
        <v>0</v>
      </c>
      <c r="G1001">
        <v>0</v>
      </c>
      <c r="H1001">
        <f>VLOOKUP(D1001,DF!$A$2:$B$75,2)*G1001</f>
        <v>0</v>
      </c>
      <c r="I1001" t="s">
        <v>19</v>
      </c>
      <c r="J1001" s="1">
        <v>38515</v>
      </c>
      <c r="K1001">
        <v>2000</v>
      </c>
      <c r="L1001" t="s">
        <v>18</v>
      </c>
      <c r="M1001">
        <v>1192115</v>
      </c>
      <c r="N1001" t="s">
        <v>370</v>
      </c>
      <c r="O1001" t="s">
        <v>19</v>
      </c>
      <c r="P1001" t="s">
        <v>19</v>
      </c>
      <c r="Q1001" s="1">
        <v>38519</v>
      </c>
      <c r="R1001">
        <v>600</v>
      </c>
      <c r="S1001">
        <v>37.683329999999998</v>
      </c>
      <c r="T1001">
        <v>-99.9</v>
      </c>
      <c r="U1001">
        <v>37.683329999999998</v>
      </c>
      <c r="V1001">
        <v>-99.9</v>
      </c>
      <c r="W1001" t="s">
        <v>1145</v>
      </c>
    </row>
    <row r="1002" spans="1:24" x14ac:dyDescent="0.25">
      <c r="A1002">
        <v>5460751</v>
      </c>
      <c r="B1002" t="s">
        <v>5719</v>
      </c>
      <c r="C1002" s="1">
        <v>38515</v>
      </c>
      <c r="D1002">
        <v>2005</v>
      </c>
      <c r="E1002">
        <v>0</v>
      </c>
      <c r="F1002">
        <v>0</v>
      </c>
      <c r="G1002">
        <v>100000</v>
      </c>
      <c r="H1002">
        <f>VLOOKUP(D1002,DF!$A$2:$B$75,2)*G1002</f>
        <v>156000</v>
      </c>
      <c r="I1002" t="s">
        <v>925</v>
      </c>
      <c r="J1002" s="1">
        <v>38515</v>
      </c>
      <c r="K1002">
        <v>1441</v>
      </c>
      <c r="L1002" t="s">
        <v>24</v>
      </c>
      <c r="M1002">
        <v>1193550</v>
      </c>
      <c r="N1002" t="s">
        <v>366</v>
      </c>
      <c r="O1002" t="s">
        <v>19</v>
      </c>
      <c r="P1002" t="s">
        <v>925</v>
      </c>
      <c r="Q1002" s="1">
        <v>38515</v>
      </c>
      <c r="R1002">
        <v>1930</v>
      </c>
      <c r="S1002">
        <v>38.633330000000001</v>
      </c>
      <c r="T1002">
        <v>-95.816670000000002</v>
      </c>
      <c r="U1002">
        <v>38.633330000000001</v>
      </c>
      <c r="V1002">
        <v>-95.816670000000002</v>
      </c>
      <c r="W1002" t="s">
        <v>1137</v>
      </c>
    </row>
    <row r="1003" spans="1:24" x14ac:dyDescent="0.25">
      <c r="A1003">
        <v>5460753</v>
      </c>
      <c r="B1003" t="s">
        <v>5717</v>
      </c>
      <c r="C1003" s="1">
        <v>38515</v>
      </c>
      <c r="D1003">
        <v>2005</v>
      </c>
      <c r="E1003">
        <v>0</v>
      </c>
      <c r="F1003">
        <v>0</v>
      </c>
      <c r="G1003">
        <v>200000</v>
      </c>
      <c r="H1003">
        <f>VLOOKUP(D1003,DF!$A$2:$B$75,2)*G1003</f>
        <v>312000</v>
      </c>
      <c r="I1003" t="s">
        <v>47</v>
      </c>
      <c r="J1003" s="1">
        <v>38515</v>
      </c>
      <c r="K1003">
        <v>1530</v>
      </c>
      <c r="L1003" t="s">
        <v>24</v>
      </c>
      <c r="M1003">
        <v>1193550</v>
      </c>
      <c r="N1003" t="s">
        <v>657</v>
      </c>
      <c r="O1003" t="s">
        <v>19</v>
      </c>
      <c r="P1003" t="s">
        <v>47</v>
      </c>
      <c r="Q1003" s="1">
        <v>38515</v>
      </c>
      <c r="R1003">
        <v>1930</v>
      </c>
      <c r="S1003">
        <v>39.049999999999997</v>
      </c>
      <c r="T1003">
        <v>-95.683329999999998</v>
      </c>
      <c r="U1003">
        <v>39.049999999999997</v>
      </c>
      <c r="V1003">
        <v>-95.683329999999998</v>
      </c>
      <c r="W1003" t="s">
        <v>1140</v>
      </c>
    </row>
    <row r="1004" spans="1:24" x14ac:dyDescent="0.25">
      <c r="A1004">
        <v>5459084</v>
      </c>
      <c r="B1004" t="s">
        <v>5702</v>
      </c>
      <c r="C1004" s="1">
        <v>38516</v>
      </c>
      <c r="D1004">
        <v>2005</v>
      </c>
      <c r="E1004">
        <v>0</v>
      </c>
      <c r="F1004">
        <v>0</v>
      </c>
      <c r="G1004">
        <v>0</v>
      </c>
      <c r="H1004">
        <f>VLOOKUP(D1004,DF!$A$2:$B$75,2)*G1004</f>
        <v>0</v>
      </c>
      <c r="I1004" t="s">
        <v>19</v>
      </c>
      <c r="J1004" s="1">
        <v>38516</v>
      </c>
      <c r="K1004">
        <v>2300</v>
      </c>
      <c r="L1004" t="s">
        <v>18</v>
      </c>
      <c r="M1004">
        <v>1192119</v>
      </c>
      <c r="N1004" t="s">
        <v>370</v>
      </c>
      <c r="O1004" t="s">
        <v>19</v>
      </c>
      <c r="P1004" t="s">
        <v>19</v>
      </c>
      <c r="Q1004" s="1">
        <v>38522</v>
      </c>
      <c r="R1004">
        <v>500</v>
      </c>
      <c r="S1004" t="s">
        <v>19</v>
      </c>
      <c r="T1004" t="s">
        <v>19</v>
      </c>
      <c r="U1004" t="s">
        <v>19</v>
      </c>
      <c r="V1004" t="s">
        <v>19</v>
      </c>
      <c r="W1004" t="s">
        <v>1149</v>
      </c>
    </row>
    <row r="1005" spans="1:24" x14ac:dyDescent="0.25">
      <c r="A1005">
        <v>5461852</v>
      </c>
      <c r="B1005" t="s">
        <v>5727</v>
      </c>
      <c r="C1005" s="1">
        <v>38533</v>
      </c>
      <c r="D1005">
        <v>2005</v>
      </c>
      <c r="E1005">
        <v>0</v>
      </c>
      <c r="F1005">
        <v>0</v>
      </c>
      <c r="G1005">
        <v>100000</v>
      </c>
      <c r="H1005">
        <f>VLOOKUP(D1005,DF!$A$2:$B$75,2)*G1005</f>
        <v>156000</v>
      </c>
      <c r="I1005" t="s">
        <v>85</v>
      </c>
      <c r="J1005" s="1">
        <v>38533</v>
      </c>
      <c r="K1005">
        <v>1910</v>
      </c>
      <c r="L1005" t="s">
        <v>24</v>
      </c>
      <c r="M1005">
        <v>1193558</v>
      </c>
      <c r="N1005" t="s">
        <v>331</v>
      </c>
      <c r="O1005" t="s">
        <v>19</v>
      </c>
      <c r="P1005" t="s">
        <v>85</v>
      </c>
      <c r="Q1005" s="1">
        <v>38533</v>
      </c>
      <c r="R1005">
        <v>2100</v>
      </c>
      <c r="S1005">
        <v>38.583329999999997</v>
      </c>
      <c r="T1005">
        <v>-96.366669999999999</v>
      </c>
      <c r="U1005">
        <v>38.583329999999997</v>
      </c>
      <c r="V1005">
        <v>-96.366669999999999</v>
      </c>
      <c r="W1005" t="s">
        <v>1153</v>
      </c>
    </row>
    <row r="1006" spans="1:24" x14ac:dyDescent="0.25">
      <c r="A1006">
        <v>5461028</v>
      </c>
      <c r="B1006" t="s">
        <v>5723</v>
      </c>
      <c r="C1006" s="1">
        <v>38533</v>
      </c>
      <c r="D1006">
        <v>2005</v>
      </c>
      <c r="E1006">
        <v>0</v>
      </c>
      <c r="F1006">
        <v>0</v>
      </c>
      <c r="G1006">
        <v>150000</v>
      </c>
      <c r="H1006">
        <f>VLOOKUP(D1006,DF!$A$2:$B$75,2)*G1006</f>
        <v>234000</v>
      </c>
      <c r="I1006" t="s">
        <v>43</v>
      </c>
      <c r="J1006" s="1">
        <v>38533</v>
      </c>
      <c r="K1006">
        <v>1924</v>
      </c>
      <c r="L1006" t="s">
        <v>24</v>
      </c>
      <c r="M1006">
        <v>1193558</v>
      </c>
      <c r="N1006" t="s">
        <v>331</v>
      </c>
      <c r="O1006" t="s">
        <v>19</v>
      </c>
      <c r="P1006" t="s">
        <v>43</v>
      </c>
      <c r="Q1006" s="1">
        <v>38533</v>
      </c>
      <c r="R1006">
        <v>2100</v>
      </c>
      <c r="S1006">
        <v>38.616669999999999</v>
      </c>
      <c r="T1006">
        <v>-95.266670000000005</v>
      </c>
      <c r="U1006">
        <v>38.616669999999999</v>
      </c>
      <c r="V1006">
        <v>-95.266670000000005</v>
      </c>
      <c r="W1006" t="s">
        <v>1155</v>
      </c>
    </row>
    <row r="1007" spans="1:24" x14ac:dyDescent="0.25">
      <c r="A1007">
        <v>5461853</v>
      </c>
      <c r="B1007" t="s">
        <v>5728</v>
      </c>
      <c r="C1007" s="1">
        <v>38533</v>
      </c>
      <c r="D1007">
        <v>2005</v>
      </c>
      <c r="E1007">
        <v>0</v>
      </c>
      <c r="F1007">
        <v>0</v>
      </c>
      <c r="G1007">
        <v>50000</v>
      </c>
      <c r="H1007">
        <f>VLOOKUP(D1007,DF!$A$2:$B$75,2)*G1007</f>
        <v>78000</v>
      </c>
      <c r="I1007" t="s">
        <v>1052</v>
      </c>
      <c r="J1007" s="1">
        <v>38533</v>
      </c>
      <c r="K1007">
        <v>1913</v>
      </c>
      <c r="L1007" t="s">
        <v>24</v>
      </c>
      <c r="M1007">
        <v>1193558</v>
      </c>
      <c r="N1007" t="s">
        <v>331</v>
      </c>
      <c r="O1007" t="s">
        <v>19</v>
      </c>
      <c r="P1007" t="s">
        <v>1052</v>
      </c>
      <c r="Q1007" s="1">
        <v>38533</v>
      </c>
      <c r="R1007">
        <v>2100</v>
      </c>
      <c r="S1007">
        <v>38.616669999999999</v>
      </c>
      <c r="T1007">
        <v>-95.266670000000005</v>
      </c>
      <c r="U1007">
        <v>38.616669999999999</v>
      </c>
      <c r="V1007">
        <v>-95.266670000000005</v>
      </c>
      <c r="W1007" t="s">
        <v>1154</v>
      </c>
    </row>
    <row r="1008" spans="1:24" x14ac:dyDescent="0.25">
      <c r="A1008">
        <v>5458996</v>
      </c>
      <c r="B1008" t="s">
        <v>5699</v>
      </c>
      <c r="C1008" s="1">
        <v>38533</v>
      </c>
      <c r="D1008">
        <v>2005</v>
      </c>
      <c r="E1008">
        <v>0</v>
      </c>
      <c r="F1008">
        <v>0</v>
      </c>
      <c r="G1008">
        <v>0</v>
      </c>
      <c r="H1008">
        <f>VLOOKUP(D1008,DF!$A$2:$B$75,2)*G1008</f>
        <v>0</v>
      </c>
      <c r="I1008" t="s">
        <v>1150</v>
      </c>
      <c r="J1008" s="1">
        <v>38533</v>
      </c>
      <c r="K1008">
        <v>1445</v>
      </c>
      <c r="L1008" t="s">
        <v>24</v>
      </c>
      <c r="M1008">
        <v>1192100</v>
      </c>
      <c r="N1008" t="s">
        <v>392</v>
      </c>
      <c r="O1008" t="s">
        <v>19</v>
      </c>
      <c r="P1008" t="s">
        <v>1150</v>
      </c>
      <c r="Q1008" s="1">
        <v>38533</v>
      </c>
      <c r="R1008">
        <v>2045</v>
      </c>
      <c r="S1008">
        <v>39.133330000000001</v>
      </c>
      <c r="T1008">
        <v>-94.966669999999993</v>
      </c>
      <c r="U1008">
        <v>39.133330000000001</v>
      </c>
      <c r="V1008">
        <v>-94.966669999999993</v>
      </c>
      <c r="W1008" t="s">
        <v>1151</v>
      </c>
    </row>
    <row r="1009" spans="1:23" x14ac:dyDescent="0.25">
      <c r="A1009">
        <v>5458997</v>
      </c>
      <c r="B1009" t="s">
        <v>5699</v>
      </c>
      <c r="C1009" s="1">
        <v>38533</v>
      </c>
      <c r="D1009">
        <v>2005</v>
      </c>
      <c r="E1009">
        <v>0</v>
      </c>
      <c r="F1009">
        <v>0</v>
      </c>
      <c r="G1009">
        <v>0</v>
      </c>
      <c r="H1009">
        <f>VLOOKUP(D1009,DF!$A$2:$B$75,2)*G1009</f>
        <v>0</v>
      </c>
      <c r="I1009" t="s">
        <v>384</v>
      </c>
      <c r="J1009" s="1">
        <v>38533</v>
      </c>
      <c r="K1009">
        <v>1503</v>
      </c>
      <c r="L1009" t="s">
        <v>24</v>
      </c>
      <c r="M1009">
        <v>1192100</v>
      </c>
      <c r="N1009" t="s">
        <v>392</v>
      </c>
      <c r="O1009" t="s">
        <v>19</v>
      </c>
      <c r="P1009" t="s">
        <v>384</v>
      </c>
      <c r="Q1009" s="1">
        <v>38533</v>
      </c>
      <c r="R1009">
        <v>2000</v>
      </c>
      <c r="S1009">
        <v>39.25</v>
      </c>
      <c r="T1009">
        <v>-94.9</v>
      </c>
      <c r="U1009">
        <v>39.25</v>
      </c>
      <c r="V1009">
        <v>-94.9</v>
      </c>
      <c r="W1009" t="s">
        <v>1152</v>
      </c>
    </row>
    <row r="1010" spans="1:23" x14ac:dyDescent="0.25">
      <c r="A1010">
        <v>5461855</v>
      </c>
      <c r="B1010" t="s">
        <v>5718</v>
      </c>
      <c r="C1010" s="1">
        <v>38533</v>
      </c>
      <c r="D1010">
        <v>2005</v>
      </c>
      <c r="E1010">
        <v>0</v>
      </c>
      <c r="F1010">
        <v>0</v>
      </c>
      <c r="G1010">
        <v>100000</v>
      </c>
      <c r="H1010">
        <f>VLOOKUP(D1010,DF!$A$2:$B$75,2)*G1010</f>
        <v>156000</v>
      </c>
      <c r="I1010" t="s">
        <v>1157</v>
      </c>
      <c r="J1010" s="1">
        <v>38533</v>
      </c>
      <c r="K1010">
        <v>2025</v>
      </c>
      <c r="L1010" t="s">
        <v>24</v>
      </c>
      <c r="M1010">
        <v>1193558</v>
      </c>
      <c r="N1010" t="s">
        <v>392</v>
      </c>
      <c r="O1010" t="s">
        <v>19</v>
      </c>
      <c r="P1010" t="s">
        <v>1157</v>
      </c>
      <c r="Q1010" s="1">
        <v>38533</v>
      </c>
      <c r="R1010">
        <v>2200</v>
      </c>
      <c r="S1010">
        <v>38.616669999999999</v>
      </c>
      <c r="T1010">
        <v>-95.45</v>
      </c>
      <c r="U1010">
        <v>38.616669999999999</v>
      </c>
      <c r="V1010">
        <v>-95.45</v>
      </c>
      <c r="W1010" t="s">
        <v>1158</v>
      </c>
    </row>
    <row r="1011" spans="1:23" x14ac:dyDescent="0.25">
      <c r="A1011">
        <v>5461854</v>
      </c>
      <c r="B1011" t="s">
        <v>5719</v>
      </c>
      <c r="C1011" s="1">
        <v>38533</v>
      </c>
      <c r="D1011">
        <v>2005</v>
      </c>
      <c r="E1011">
        <v>0</v>
      </c>
      <c r="F1011">
        <v>0</v>
      </c>
      <c r="G1011">
        <v>60000</v>
      </c>
      <c r="H1011">
        <f>VLOOKUP(D1011,DF!$A$2:$B$75,2)*G1011</f>
        <v>93600</v>
      </c>
      <c r="I1011" t="s">
        <v>824</v>
      </c>
      <c r="J1011" s="1">
        <v>38533</v>
      </c>
      <c r="K1011">
        <v>1930</v>
      </c>
      <c r="L1011" t="s">
        <v>24</v>
      </c>
      <c r="M1011">
        <v>1193558</v>
      </c>
      <c r="N1011" t="s">
        <v>331</v>
      </c>
      <c r="O1011" t="s">
        <v>19</v>
      </c>
      <c r="P1011" t="s">
        <v>824</v>
      </c>
      <c r="Q1011" s="1">
        <v>38533</v>
      </c>
      <c r="R1011">
        <v>2200</v>
      </c>
      <c r="S1011">
        <v>38.783329999999999</v>
      </c>
      <c r="T1011">
        <v>-95.733329999999995</v>
      </c>
      <c r="U1011">
        <v>38.783329999999999</v>
      </c>
      <c r="V1011">
        <v>-95.733329999999995</v>
      </c>
      <c r="W1011" t="s">
        <v>1156</v>
      </c>
    </row>
    <row r="1012" spans="1:23" x14ac:dyDescent="0.25">
      <c r="A1012">
        <v>5463248</v>
      </c>
      <c r="B1012" t="s">
        <v>5760</v>
      </c>
      <c r="C1012" s="1">
        <v>38534</v>
      </c>
      <c r="D1012">
        <v>2005</v>
      </c>
      <c r="E1012">
        <v>0</v>
      </c>
      <c r="F1012">
        <v>0</v>
      </c>
      <c r="G1012">
        <v>0</v>
      </c>
      <c r="H1012">
        <f>VLOOKUP(D1012,DF!$A$2:$B$75,2)*G1012</f>
        <v>0</v>
      </c>
      <c r="I1012" t="s">
        <v>1161</v>
      </c>
      <c r="J1012" s="1">
        <v>38534</v>
      </c>
      <c r="K1012">
        <v>145</v>
      </c>
      <c r="L1012" t="s">
        <v>24</v>
      </c>
      <c r="M1012">
        <v>1195175</v>
      </c>
      <c r="N1012" t="s">
        <v>331</v>
      </c>
      <c r="O1012" t="s">
        <v>19</v>
      </c>
      <c r="P1012" t="s">
        <v>1161</v>
      </c>
      <c r="Q1012" s="1">
        <v>38534</v>
      </c>
      <c r="R1012">
        <v>500</v>
      </c>
      <c r="S1012">
        <v>37.25</v>
      </c>
      <c r="T1012">
        <v>-95.05</v>
      </c>
      <c r="U1012">
        <v>37.25</v>
      </c>
      <c r="V1012">
        <v>-95.05</v>
      </c>
      <c r="W1012" t="s">
        <v>1162</v>
      </c>
    </row>
    <row r="1013" spans="1:23" x14ac:dyDescent="0.25">
      <c r="A1013">
        <v>5463247</v>
      </c>
      <c r="B1013" t="s">
        <v>5765</v>
      </c>
      <c r="C1013" s="1">
        <v>38534</v>
      </c>
      <c r="D1013">
        <v>2005</v>
      </c>
      <c r="E1013">
        <v>0</v>
      </c>
      <c r="F1013">
        <v>0</v>
      </c>
      <c r="G1013">
        <v>0</v>
      </c>
      <c r="H1013">
        <f>VLOOKUP(D1013,DF!$A$2:$B$75,2)*G1013</f>
        <v>0</v>
      </c>
      <c r="I1013" t="s">
        <v>1159</v>
      </c>
      <c r="J1013" s="1">
        <v>38534</v>
      </c>
      <c r="K1013">
        <v>130</v>
      </c>
      <c r="L1013" t="s">
        <v>24</v>
      </c>
      <c r="M1013">
        <v>1195174</v>
      </c>
      <c r="N1013" t="s">
        <v>331</v>
      </c>
      <c r="O1013" t="s">
        <v>19</v>
      </c>
      <c r="P1013" t="s">
        <v>1159</v>
      </c>
      <c r="Q1013" s="1">
        <v>38534</v>
      </c>
      <c r="R1013">
        <v>500</v>
      </c>
      <c r="S1013">
        <v>37.35</v>
      </c>
      <c r="T1013">
        <v>-95.016670000000005</v>
      </c>
      <c r="U1013">
        <v>37.35</v>
      </c>
      <c r="V1013">
        <v>-95.016670000000005</v>
      </c>
      <c r="W1013" t="s">
        <v>1160</v>
      </c>
    </row>
    <row r="1014" spans="1:23" x14ac:dyDescent="0.25">
      <c r="A1014">
        <v>5457717</v>
      </c>
      <c r="B1014" t="s">
        <v>5708</v>
      </c>
      <c r="C1014" s="1">
        <v>38536</v>
      </c>
      <c r="D1014">
        <v>2005</v>
      </c>
      <c r="E1014">
        <v>0</v>
      </c>
      <c r="F1014">
        <v>0</v>
      </c>
      <c r="G1014">
        <v>0</v>
      </c>
      <c r="H1014">
        <f>VLOOKUP(D1014,DF!$A$2:$B$75,2)*G1014</f>
        <v>0</v>
      </c>
      <c r="I1014" t="s">
        <v>236</v>
      </c>
      <c r="J1014" s="1">
        <v>38536</v>
      </c>
      <c r="K1014">
        <v>2100</v>
      </c>
      <c r="L1014" t="s">
        <v>24</v>
      </c>
      <c r="M1014">
        <v>1193033</v>
      </c>
      <c r="N1014" t="s">
        <v>331</v>
      </c>
      <c r="O1014" t="s">
        <v>19</v>
      </c>
      <c r="P1014" t="s">
        <v>236</v>
      </c>
      <c r="Q1014" s="1">
        <v>38536</v>
      </c>
      <c r="R1014">
        <v>2300</v>
      </c>
      <c r="S1014">
        <v>37.700000000000003</v>
      </c>
      <c r="T1014">
        <v>-97.333330000000004</v>
      </c>
      <c r="U1014">
        <v>37.700000000000003</v>
      </c>
      <c r="V1014">
        <v>-97.333330000000004</v>
      </c>
      <c r="W1014" t="s">
        <v>1164</v>
      </c>
    </row>
    <row r="1015" spans="1:23" x14ac:dyDescent="0.25">
      <c r="A1015">
        <v>5457721</v>
      </c>
      <c r="B1015" t="s">
        <v>5708</v>
      </c>
      <c r="C1015" s="1">
        <v>38536</v>
      </c>
      <c r="D1015">
        <v>2005</v>
      </c>
      <c r="E1015">
        <v>0</v>
      </c>
      <c r="F1015">
        <v>0</v>
      </c>
      <c r="G1015">
        <v>0</v>
      </c>
      <c r="H1015">
        <f>VLOOKUP(D1015,DF!$A$2:$B$75,2)*G1015</f>
        <v>0</v>
      </c>
      <c r="I1015" t="s">
        <v>236</v>
      </c>
      <c r="J1015" s="1">
        <v>38536</v>
      </c>
      <c r="K1015">
        <v>2130</v>
      </c>
      <c r="L1015" t="s">
        <v>24</v>
      </c>
      <c r="M1015">
        <v>1193033</v>
      </c>
      <c r="N1015" t="s">
        <v>551</v>
      </c>
      <c r="O1015" t="s">
        <v>19</v>
      </c>
      <c r="P1015" t="s">
        <v>236</v>
      </c>
      <c r="Q1015" s="1">
        <v>38537</v>
      </c>
      <c r="R1015">
        <v>100</v>
      </c>
      <c r="S1015">
        <v>37.35</v>
      </c>
      <c r="T1015">
        <v>-98.1</v>
      </c>
      <c r="U1015">
        <v>37.35</v>
      </c>
      <c r="V1015">
        <v>-98.1</v>
      </c>
      <c r="W1015" t="s">
        <v>1165</v>
      </c>
    </row>
    <row r="1016" spans="1:23" x14ac:dyDescent="0.25">
      <c r="A1016">
        <v>5457625</v>
      </c>
      <c r="B1016" t="s">
        <v>5736</v>
      </c>
      <c r="C1016" s="1">
        <v>38536</v>
      </c>
      <c r="D1016">
        <v>2005</v>
      </c>
      <c r="E1016">
        <v>0</v>
      </c>
      <c r="F1016">
        <v>0</v>
      </c>
      <c r="G1016">
        <v>0</v>
      </c>
      <c r="H1016">
        <f>VLOOKUP(D1016,DF!$A$2:$B$75,2)*G1016</f>
        <v>0</v>
      </c>
      <c r="I1016" t="s">
        <v>19</v>
      </c>
      <c r="J1016" s="1">
        <v>38536</v>
      </c>
      <c r="K1016">
        <v>1825</v>
      </c>
      <c r="L1016" t="s">
        <v>18</v>
      </c>
      <c r="M1016">
        <v>1193033</v>
      </c>
      <c r="N1016" t="s">
        <v>366</v>
      </c>
      <c r="O1016" t="s">
        <v>19</v>
      </c>
      <c r="P1016" t="s">
        <v>19</v>
      </c>
      <c r="Q1016" s="1">
        <v>38536</v>
      </c>
      <c r="R1016">
        <v>2125</v>
      </c>
      <c r="S1016">
        <v>38.549999999999997</v>
      </c>
      <c r="T1016">
        <v>-97.283330000000007</v>
      </c>
      <c r="U1016">
        <v>38.549999999999997</v>
      </c>
      <c r="V1016">
        <v>-97.283330000000007</v>
      </c>
      <c r="W1016" t="s">
        <v>1163</v>
      </c>
    </row>
    <row r="1017" spans="1:23" x14ac:dyDescent="0.25">
      <c r="A1017">
        <v>5457722</v>
      </c>
      <c r="B1017" t="s">
        <v>5734</v>
      </c>
      <c r="C1017" s="1">
        <v>38536</v>
      </c>
      <c r="D1017">
        <v>2005</v>
      </c>
      <c r="E1017">
        <v>0</v>
      </c>
      <c r="F1017">
        <v>0</v>
      </c>
      <c r="G1017">
        <v>0</v>
      </c>
      <c r="H1017">
        <f>VLOOKUP(D1017,DF!$A$2:$B$75,2)*G1017</f>
        <v>0</v>
      </c>
      <c r="I1017" t="s">
        <v>469</v>
      </c>
      <c r="J1017" s="1">
        <v>38536</v>
      </c>
      <c r="K1017">
        <v>2200</v>
      </c>
      <c r="L1017" t="s">
        <v>24</v>
      </c>
      <c r="M1017">
        <v>1193033</v>
      </c>
      <c r="N1017" t="s">
        <v>331</v>
      </c>
      <c r="O1017" t="s">
        <v>19</v>
      </c>
      <c r="P1017" t="s">
        <v>469</v>
      </c>
      <c r="Q1017" s="1">
        <v>38537</v>
      </c>
      <c r="R1017">
        <v>100</v>
      </c>
      <c r="S1017">
        <v>37.35</v>
      </c>
      <c r="T1017">
        <v>-98.1</v>
      </c>
      <c r="U1017">
        <v>37.35</v>
      </c>
      <c r="V1017">
        <v>-98.1</v>
      </c>
      <c r="W1017" t="s">
        <v>1166</v>
      </c>
    </row>
    <row r="1018" spans="1:23" x14ac:dyDescent="0.25">
      <c r="A1018">
        <v>5466578</v>
      </c>
      <c r="B1018" t="s">
        <v>5766</v>
      </c>
      <c r="C1018" s="1">
        <v>38536</v>
      </c>
      <c r="D1018">
        <v>2005</v>
      </c>
      <c r="E1018">
        <v>0</v>
      </c>
      <c r="F1018">
        <v>0</v>
      </c>
      <c r="G1018">
        <v>0</v>
      </c>
      <c r="H1018">
        <f>VLOOKUP(D1018,DF!$A$2:$B$75,2)*G1018</f>
        <v>0</v>
      </c>
      <c r="I1018" t="s">
        <v>19</v>
      </c>
      <c r="J1018" s="1">
        <v>38536</v>
      </c>
      <c r="K1018">
        <v>2300</v>
      </c>
      <c r="L1018" t="s">
        <v>18</v>
      </c>
      <c r="M1018">
        <v>1195578</v>
      </c>
      <c r="N1018" t="s">
        <v>331</v>
      </c>
      <c r="O1018" t="s">
        <v>19</v>
      </c>
      <c r="P1018" t="s">
        <v>19</v>
      </c>
      <c r="Q1018" s="1">
        <v>38537</v>
      </c>
      <c r="R1018">
        <v>600</v>
      </c>
      <c r="S1018" t="s">
        <v>19</v>
      </c>
      <c r="T1018" t="s">
        <v>19</v>
      </c>
      <c r="U1018" t="s">
        <v>19</v>
      </c>
      <c r="V1018" t="s">
        <v>19</v>
      </c>
      <c r="W1018" t="s">
        <v>1167</v>
      </c>
    </row>
    <row r="1019" spans="1:23" x14ac:dyDescent="0.25">
      <c r="A1019">
        <v>5457829</v>
      </c>
      <c r="B1019" t="s">
        <v>5736</v>
      </c>
      <c r="C1019" s="1">
        <v>38537</v>
      </c>
      <c r="D1019">
        <v>2005</v>
      </c>
      <c r="E1019">
        <v>0</v>
      </c>
      <c r="F1019">
        <v>0</v>
      </c>
      <c r="G1019">
        <v>0</v>
      </c>
      <c r="H1019">
        <f>VLOOKUP(D1019,DF!$A$2:$B$75,2)*G1019</f>
        <v>0</v>
      </c>
      <c r="I1019" t="s">
        <v>336</v>
      </c>
      <c r="J1019" s="1">
        <v>38537</v>
      </c>
      <c r="K1019">
        <v>28</v>
      </c>
      <c r="L1019" t="s">
        <v>24</v>
      </c>
      <c r="M1019">
        <v>1193033</v>
      </c>
      <c r="N1019" t="s">
        <v>331</v>
      </c>
      <c r="O1019" t="s">
        <v>19</v>
      </c>
      <c r="P1019" t="s">
        <v>336</v>
      </c>
      <c r="Q1019" s="1">
        <v>38537</v>
      </c>
      <c r="R1019">
        <v>330</v>
      </c>
      <c r="S1019">
        <v>37.233330000000002</v>
      </c>
      <c r="T1019">
        <v>-98.266670000000005</v>
      </c>
      <c r="U1019">
        <v>37.233330000000002</v>
      </c>
      <c r="V1019">
        <v>-98.266670000000005</v>
      </c>
      <c r="W1019" t="s">
        <v>1168</v>
      </c>
    </row>
    <row r="1020" spans="1:23" x14ac:dyDescent="0.25">
      <c r="A1020">
        <v>5457830</v>
      </c>
      <c r="B1020" t="s">
        <v>5734</v>
      </c>
      <c r="C1020" s="1">
        <v>38537</v>
      </c>
      <c r="D1020">
        <v>2005</v>
      </c>
      <c r="E1020">
        <v>0</v>
      </c>
      <c r="F1020">
        <v>0</v>
      </c>
      <c r="G1020">
        <v>0</v>
      </c>
      <c r="H1020">
        <f>VLOOKUP(D1020,DF!$A$2:$B$75,2)*G1020</f>
        <v>0</v>
      </c>
      <c r="I1020" t="s">
        <v>317</v>
      </c>
      <c r="J1020" s="1">
        <v>38537</v>
      </c>
      <c r="K1020">
        <v>33</v>
      </c>
      <c r="L1020" t="s">
        <v>24</v>
      </c>
      <c r="M1020">
        <v>1193033</v>
      </c>
      <c r="N1020" t="s">
        <v>331</v>
      </c>
      <c r="O1020" t="s">
        <v>19</v>
      </c>
      <c r="P1020" t="s">
        <v>317</v>
      </c>
      <c r="Q1020" s="1">
        <v>38537</v>
      </c>
      <c r="R1020">
        <v>330</v>
      </c>
      <c r="S1020">
        <v>37.233330000000002</v>
      </c>
      <c r="T1020">
        <v>-98.233329999999995</v>
      </c>
      <c r="U1020">
        <v>37.233330000000002</v>
      </c>
      <c r="V1020">
        <v>-98.233329999999995</v>
      </c>
      <c r="W1020" t="s">
        <v>1169</v>
      </c>
    </row>
    <row r="1021" spans="1:23" x14ac:dyDescent="0.25">
      <c r="A1021">
        <v>5464257</v>
      </c>
      <c r="B1021" t="s">
        <v>5724</v>
      </c>
      <c r="C1021" s="1">
        <v>38552</v>
      </c>
      <c r="D1021">
        <v>2005</v>
      </c>
      <c r="E1021">
        <v>0</v>
      </c>
      <c r="F1021">
        <v>0</v>
      </c>
      <c r="G1021">
        <v>50000</v>
      </c>
      <c r="H1021">
        <f>VLOOKUP(D1021,DF!$A$2:$B$75,2)*G1021</f>
        <v>78000</v>
      </c>
      <c r="I1021" t="s">
        <v>155</v>
      </c>
      <c r="J1021" s="1">
        <v>38552</v>
      </c>
      <c r="K1021">
        <v>727</v>
      </c>
      <c r="L1021" t="s">
        <v>24</v>
      </c>
      <c r="M1021">
        <v>1195103</v>
      </c>
      <c r="N1021" t="s">
        <v>331</v>
      </c>
      <c r="O1021" t="s">
        <v>19</v>
      </c>
      <c r="P1021" t="s">
        <v>155</v>
      </c>
      <c r="Q1021" s="1">
        <v>38552</v>
      </c>
      <c r="R1021">
        <v>830</v>
      </c>
      <c r="S1021">
        <v>38.283329999999999</v>
      </c>
      <c r="T1021">
        <v>-95.383330000000001</v>
      </c>
      <c r="U1021">
        <v>38.283329999999999</v>
      </c>
      <c r="V1021">
        <v>-95.383330000000001</v>
      </c>
      <c r="W1021" t="s">
        <v>1175</v>
      </c>
    </row>
    <row r="1022" spans="1:23" x14ac:dyDescent="0.25">
      <c r="A1022">
        <v>5467342</v>
      </c>
      <c r="B1022" t="s">
        <v>5760</v>
      </c>
      <c r="C1022" s="1">
        <v>38552</v>
      </c>
      <c r="D1022">
        <v>2005</v>
      </c>
      <c r="E1022">
        <v>0</v>
      </c>
      <c r="F1022">
        <v>0</v>
      </c>
      <c r="G1022">
        <v>0</v>
      </c>
      <c r="H1022">
        <f>VLOOKUP(D1022,DF!$A$2:$B$75,2)*G1022</f>
        <v>0</v>
      </c>
      <c r="I1022" t="s">
        <v>677</v>
      </c>
      <c r="J1022" s="1">
        <v>38552</v>
      </c>
      <c r="K1022">
        <v>300</v>
      </c>
      <c r="L1022" t="s">
        <v>24</v>
      </c>
      <c r="M1022">
        <v>1195183</v>
      </c>
      <c r="N1022" t="s">
        <v>331</v>
      </c>
      <c r="O1022" t="s">
        <v>19</v>
      </c>
      <c r="P1022" t="s">
        <v>677</v>
      </c>
      <c r="Q1022" s="1">
        <v>38552</v>
      </c>
      <c r="R1022">
        <v>600</v>
      </c>
      <c r="S1022">
        <v>37.283329999999999</v>
      </c>
      <c r="T1022">
        <v>-94.816670000000002</v>
      </c>
      <c r="U1022">
        <v>37.283329999999999</v>
      </c>
      <c r="V1022">
        <v>-94.816670000000002</v>
      </c>
      <c r="W1022" t="s">
        <v>1170</v>
      </c>
    </row>
    <row r="1023" spans="1:23" x14ac:dyDescent="0.25">
      <c r="A1023">
        <v>5467441</v>
      </c>
      <c r="B1023" t="s">
        <v>5760</v>
      </c>
      <c r="C1023" s="1">
        <v>38552</v>
      </c>
      <c r="D1023">
        <v>2005</v>
      </c>
      <c r="E1023">
        <v>0</v>
      </c>
      <c r="F1023">
        <v>0</v>
      </c>
      <c r="G1023">
        <v>0</v>
      </c>
      <c r="H1023">
        <f>VLOOKUP(D1023,DF!$A$2:$B$75,2)*G1023</f>
        <v>0</v>
      </c>
      <c r="I1023" t="s">
        <v>19</v>
      </c>
      <c r="J1023" s="1">
        <v>38552</v>
      </c>
      <c r="K1023">
        <v>600</v>
      </c>
      <c r="L1023" t="s">
        <v>18</v>
      </c>
      <c r="M1023">
        <v>1195184</v>
      </c>
      <c r="N1023" t="s">
        <v>331</v>
      </c>
      <c r="O1023" t="s">
        <v>19</v>
      </c>
      <c r="P1023" t="s">
        <v>19</v>
      </c>
      <c r="Q1023" s="1">
        <v>38552</v>
      </c>
      <c r="R1023">
        <v>1400</v>
      </c>
      <c r="S1023">
        <v>38.466670000000001</v>
      </c>
      <c r="T1023">
        <v>-100.46666999999999</v>
      </c>
      <c r="U1023">
        <v>38.466670000000001</v>
      </c>
      <c r="V1023">
        <v>-100.46666999999999</v>
      </c>
      <c r="W1023" t="s">
        <v>1171</v>
      </c>
    </row>
    <row r="1024" spans="1:23" x14ac:dyDescent="0.25">
      <c r="A1024">
        <v>5464255</v>
      </c>
      <c r="B1024" t="s">
        <v>5723</v>
      </c>
      <c r="C1024" s="1">
        <v>38552</v>
      </c>
      <c r="D1024">
        <v>2005</v>
      </c>
      <c r="E1024">
        <v>0</v>
      </c>
      <c r="F1024">
        <v>0</v>
      </c>
      <c r="G1024">
        <v>50000</v>
      </c>
      <c r="H1024">
        <f>VLOOKUP(D1024,DF!$A$2:$B$75,2)*G1024</f>
        <v>78000</v>
      </c>
      <c r="I1024" t="s">
        <v>1172</v>
      </c>
      <c r="J1024" s="1">
        <v>38552</v>
      </c>
      <c r="K1024">
        <v>648</v>
      </c>
      <c r="L1024" t="s">
        <v>24</v>
      </c>
      <c r="M1024">
        <v>1195103</v>
      </c>
      <c r="N1024" t="s">
        <v>331</v>
      </c>
      <c r="O1024" t="s">
        <v>19</v>
      </c>
      <c r="P1024" t="s">
        <v>1172</v>
      </c>
      <c r="Q1024" s="1">
        <v>38552</v>
      </c>
      <c r="R1024">
        <v>830</v>
      </c>
      <c r="S1024">
        <v>38.416670000000003</v>
      </c>
      <c r="T1024">
        <v>-95.35</v>
      </c>
      <c r="U1024">
        <v>38.416670000000003</v>
      </c>
      <c r="V1024">
        <v>-95.35</v>
      </c>
      <c r="W1024" t="s">
        <v>1173</v>
      </c>
    </row>
    <row r="1025" spans="1:23" x14ac:dyDescent="0.25">
      <c r="A1025">
        <v>5464256</v>
      </c>
      <c r="B1025" t="s">
        <v>5723</v>
      </c>
      <c r="C1025" s="1">
        <v>38552</v>
      </c>
      <c r="D1025">
        <v>2005</v>
      </c>
      <c r="E1025">
        <v>0</v>
      </c>
      <c r="F1025">
        <v>0</v>
      </c>
      <c r="G1025">
        <v>50000</v>
      </c>
      <c r="H1025">
        <f>VLOOKUP(D1025,DF!$A$2:$B$75,2)*G1025</f>
        <v>78000</v>
      </c>
      <c r="I1025" t="s">
        <v>157</v>
      </c>
      <c r="J1025" s="1">
        <v>38552</v>
      </c>
      <c r="K1025">
        <v>650</v>
      </c>
      <c r="L1025" t="s">
        <v>24</v>
      </c>
      <c r="M1025">
        <v>1195103</v>
      </c>
      <c r="N1025" t="s">
        <v>366</v>
      </c>
      <c r="O1025" t="s">
        <v>19</v>
      </c>
      <c r="P1025" t="s">
        <v>157</v>
      </c>
      <c r="Q1025" s="1">
        <v>38552</v>
      </c>
      <c r="R1025">
        <v>830</v>
      </c>
      <c r="S1025">
        <v>38.450000000000003</v>
      </c>
      <c r="T1025">
        <v>-95.216669999999993</v>
      </c>
      <c r="U1025">
        <v>38.450000000000003</v>
      </c>
      <c r="V1025">
        <v>-95.216669999999993</v>
      </c>
      <c r="W1025" t="s">
        <v>1174</v>
      </c>
    </row>
    <row r="1026" spans="1:23" x14ac:dyDescent="0.25">
      <c r="A1026">
        <v>5464258</v>
      </c>
      <c r="B1026" t="s">
        <v>5723</v>
      </c>
      <c r="C1026" s="1">
        <v>38552</v>
      </c>
      <c r="D1026">
        <v>2005</v>
      </c>
      <c r="E1026">
        <v>0</v>
      </c>
      <c r="F1026">
        <v>0</v>
      </c>
      <c r="G1026">
        <v>50000</v>
      </c>
      <c r="H1026">
        <f>VLOOKUP(D1026,DF!$A$2:$B$75,2)*G1026</f>
        <v>78000</v>
      </c>
      <c r="I1026" t="s">
        <v>1172</v>
      </c>
      <c r="J1026" s="1">
        <v>38552</v>
      </c>
      <c r="K1026">
        <v>729</v>
      </c>
      <c r="L1026" t="s">
        <v>24</v>
      </c>
      <c r="M1026">
        <v>1195103</v>
      </c>
      <c r="N1026" t="s">
        <v>392</v>
      </c>
      <c r="O1026" t="s">
        <v>19</v>
      </c>
      <c r="P1026" t="s">
        <v>1172</v>
      </c>
      <c r="Q1026" s="1">
        <v>38552</v>
      </c>
      <c r="R1026">
        <v>830</v>
      </c>
      <c r="S1026">
        <v>38.483330000000002</v>
      </c>
      <c r="T1026">
        <v>-95.283330000000007</v>
      </c>
      <c r="U1026">
        <v>38.483330000000002</v>
      </c>
      <c r="V1026">
        <v>-95.283330000000007</v>
      </c>
      <c r="W1026" t="s">
        <v>1176</v>
      </c>
    </row>
    <row r="1027" spans="1:23" x14ac:dyDescent="0.25">
      <c r="A1027">
        <v>5464259</v>
      </c>
      <c r="B1027" t="s">
        <v>5723</v>
      </c>
      <c r="C1027" s="1">
        <v>38552</v>
      </c>
      <c r="D1027">
        <v>2005</v>
      </c>
      <c r="E1027">
        <v>0</v>
      </c>
      <c r="F1027">
        <v>0</v>
      </c>
      <c r="G1027">
        <v>50000</v>
      </c>
      <c r="H1027">
        <f>VLOOKUP(D1027,DF!$A$2:$B$75,2)*G1027</f>
        <v>78000</v>
      </c>
      <c r="I1027" t="s">
        <v>157</v>
      </c>
      <c r="J1027" s="1">
        <v>38552</v>
      </c>
      <c r="K1027">
        <v>824</v>
      </c>
      <c r="L1027" t="s">
        <v>24</v>
      </c>
      <c r="M1027">
        <v>1195103</v>
      </c>
      <c r="N1027" t="s">
        <v>392</v>
      </c>
      <c r="O1027" t="s">
        <v>19</v>
      </c>
      <c r="P1027" t="s">
        <v>157</v>
      </c>
      <c r="Q1027" s="1">
        <v>38552</v>
      </c>
      <c r="R1027">
        <v>942</v>
      </c>
      <c r="S1027">
        <v>38.4</v>
      </c>
      <c r="T1027">
        <v>-95.3</v>
      </c>
      <c r="U1027">
        <v>38.4</v>
      </c>
      <c r="V1027">
        <v>-95.3</v>
      </c>
      <c r="W1027" t="s">
        <v>1177</v>
      </c>
    </row>
    <row r="1028" spans="1:23" x14ac:dyDescent="0.25">
      <c r="A1028">
        <v>5464260</v>
      </c>
      <c r="B1028" t="s">
        <v>5723</v>
      </c>
      <c r="C1028" s="1">
        <v>38552</v>
      </c>
      <c r="D1028">
        <v>2005</v>
      </c>
      <c r="E1028">
        <v>0</v>
      </c>
      <c r="F1028">
        <v>0</v>
      </c>
      <c r="G1028">
        <v>200000</v>
      </c>
      <c r="H1028">
        <f>VLOOKUP(D1028,DF!$A$2:$B$75,2)*G1028</f>
        <v>312000</v>
      </c>
      <c r="I1028" t="s">
        <v>19</v>
      </c>
      <c r="J1028" s="1">
        <v>38552</v>
      </c>
      <c r="K1028">
        <v>942</v>
      </c>
      <c r="L1028" t="s">
        <v>18</v>
      </c>
      <c r="M1028">
        <v>1195103</v>
      </c>
      <c r="N1028" t="s">
        <v>392</v>
      </c>
      <c r="O1028" t="s">
        <v>19</v>
      </c>
      <c r="P1028" t="s">
        <v>19</v>
      </c>
      <c r="Q1028" s="1">
        <v>38552</v>
      </c>
      <c r="R1028">
        <v>1600</v>
      </c>
      <c r="S1028" t="s">
        <v>19</v>
      </c>
      <c r="T1028" t="s">
        <v>19</v>
      </c>
      <c r="U1028" t="s">
        <v>19</v>
      </c>
      <c r="V1028" t="s">
        <v>19</v>
      </c>
      <c r="W1028" t="s">
        <v>1178</v>
      </c>
    </row>
    <row r="1029" spans="1:23" x14ac:dyDescent="0.25">
      <c r="A1029">
        <v>5476140</v>
      </c>
      <c r="B1029" t="s">
        <v>5742</v>
      </c>
      <c r="C1029" s="1">
        <v>38576</v>
      </c>
      <c r="D1029">
        <v>2005</v>
      </c>
      <c r="E1029">
        <v>0</v>
      </c>
      <c r="F1029">
        <v>0</v>
      </c>
      <c r="G1029">
        <v>0</v>
      </c>
      <c r="H1029">
        <f>VLOOKUP(D1029,DF!$A$2:$B$75,2)*G1029</f>
        <v>0</v>
      </c>
      <c r="I1029" t="s">
        <v>19</v>
      </c>
      <c r="J1029" s="1">
        <v>38576</v>
      </c>
      <c r="K1029">
        <v>1715</v>
      </c>
      <c r="L1029" t="s">
        <v>18</v>
      </c>
      <c r="M1029">
        <v>1198532</v>
      </c>
      <c r="N1029" t="s">
        <v>551</v>
      </c>
      <c r="O1029" t="s">
        <v>19</v>
      </c>
      <c r="P1029" t="s">
        <v>19</v>
      </c>
      <c r="Q1029" s="1">
        <v>38576</v>
      </c>
      <c r="R1029">
        <v>2015</v>
      </c>
      <c r="S1029">
        <v>38.916670000000003</v>
      </c>
      <c r="T1029">
        <v>-99.283330000000007</v>
      </c>
      <c r="U1029">
        <v>38.916670000000003</v>
      </c>
      <c r="V1029">
        <v>-99.283330000000007</v>
      </c>
      <c r="W1029" t="s">
        <v>917</v>
      </c>
    </row>
    <row r="1030" spans="1:23" x14ac:dyDescent="0.25">
      <c r="A1030">
        <v>5476142</v>
      </c>
      <c r="B1030" t="s">
        <v>5742</v>
      </c>
      <c r="C1030" s="1">
        <v>38576</v>
      </c>
      <c r="D1030">
        <v>2005</v>
      </c>
      <c r="E1030">
        <v>0</v>
      </c>
      <c r="F1030">
        <v>0</v>
      </c>
      <c r="G1030">
        <v>0</v>
      </c>
      <c r="H1030">
        <f>VLOOKUP(D1030,DF!$A$2:$B$75,2)*G1030</f>
        <v>0</v>
      </c>
      <c r="I1030" t="s">
        <v>19</v>
      </c>
      <c r="J1030" s="1">
        <v>38576</v>
      </c>
      <c r="K1030">
        <v>1715</v>
      </c>
      <c r="L1030" t="s">
        <v>18</v>
      </c>
      <c r="M1030">
        <v>1198532</v>
      </c>
      <c r="N1030" t="s">
        <v>551</v>
      </c>
      <c r="O1030" t="s">
        <v>19</v>
      </c>
      <c r="P1030" t="s">
        <v>19</v>
      </c>
      <c r="Q1030" s="1">
        <v>38576</v>
      </c>
      <c r="R1030">
        <v>1715</v>
      </c>
      <c r="S1030">
        <v>38.916670000000003</v>
      </c>
      <c r="T1030">
        <v>-99.283330000000007</v>
      </c>
      <c r="U1030">
        <v>38.916670000000003</v>
      </c>
      <c r="V1030">
        <v>-99.283330000000007</v>
      </c>
      <c r="W1030" t="s">
        <v>917</v>
      </c>
    </row>
    <row r="1031" spans="1:23" x14ac:dyDescent="0.25">
      <c r="A1031">
        <v>5468708</v>
      </c>
      <c r="B1031" t="s">
        <v>5727</v>
      </c>
      <c r="C1031" s="1">
        <v>38577</v>
      </c>
      <c r="D1031">
        <v>2005</v>
      </c>
      <c r="E1031">
        <v>0</v>
      </c>
      <c r="F1031">
        <v>0</v>
      </c>
      <c r="G1031">
        <v>50000</v>
      </c>
      <c r="H1031">
        <f>VLOOKUP(D1031,DF!$A$2:$B$75,2)*G1031</f>
        <v>78000</v>
      </c>
      <c r="I1031" t="s">
        <v>85</v>
      </c>
      <c r="J1031" s="1">
        <v>38577</v>
      </c>
      <c r="K1031">
        <v>1445</v>
      </c>
      <c r="L1031" t="s">
        <v>24</v>
      </c>
      <c r="M1031">
        <v>1196996</v>
      </c>
      <c r="N1031" t="s">
        <v>392</v>
      </c>
      <c r="O1031" t="s">
        <v>19</v>
      </c>
      <c r="P1031" t="s">
        <v>85</v>
      </c>
      <c r="Q1031" s="1">
        <v>38577</v>
      </c>
      <c r="R1031">
        <v>1745</v>
      </c>
      <c r="S1031">
        <v>38.966670000000001</v>
      </c>
      <c r="T1031">
        <v>-95.233329999999995</v>
      </c>
      <c r="U1031">
        <v>38.966670000000001</v>
      </c>
      <c r="V1031">
        <v>-95.233329999999995</v>
      </c>
      <c r="W1031" t="s">
        <v>1179</v>
      </c>
    </row>
    <row r="1032" spans="1:23" x14ac:dyDescent="0.25">
      <c r="A1032">
        <v>5471660</v>
      </c>
      <c r="B1032" t="s">
        <v>5725</v>
      </c>
      <c r="C1032" s="1">
        <v>38577</v>
      </c>
      <c r="D1032">
        <v>2005</v>
      </c>
      <c r="E1032">
        <v>0</v>
      </c>
      <c r="F1032">
        <v>0</v>
      </c>
      <c r="G1032">
        <v>0</v>
      </c>
      <c r="H1032">
        <f>VLOOKUP(D1032,DF!$A$2:$B$75,2)*G1032</f>
        <v>0</v>
      </c>
      <c r="I1032" t="s">
        <v>145</v>
      </c>
      <c r="J1032" s="1">
        <v>38577</v>
      </c>
      <c r="K1032">
        <v>1530</v>
      </c>
      <c r="L1032" t="s">
        <v>24</v>
      </c>
      <c r="M1032">
        <v>1198092</v>
      </c>
      <c r="N1032" t="s">
        <v>331</v>
      </c>
      <c r="O1032" t="s">
        <v>19</v>
      </c>
      <c r="P1032" t="s">
        <v>145</v>
      </c>
      <c r="Q1032" s="1">
        <v>38577</v>
      </c>
      <c r="R1032">
        <v>1900</v>
      </c>
      <c r="S1032">
        <v>38.983330000000002</v>
      </c>
      <c r="T1032">
        <v>-94.666669999999996</v>
      </c>
      <c r="U1032">
        <v>38.983330000000002</v>
      </c>
      <c r="V1032">
        <v>-94.666669999999996</v>
      </c>
    </row>
    <row r="1033" spans="1:23" x14ac:dyDescent="0.25">
      <c r="A1033">
        <v>5468918</v>
      </c>
      <c r="B1033" t="s">
        <v>5773</v>
      </c>
      <c r="C1033" s="1">
        <v>38581</v>
      </c>
      <c r="D1033">
        <v>2005</v>
      </c>
      <c r="E1033">
        <v>0</v>
      </c>
      <c r="F1033">
        <v>0</v>
      </c>
      <c r="G1033">
        <v>50000</v>
      </c>
      <c r="H1033">
        <f>VLOOKUP(D1033,DF!$A$2:$B$75,2)*G1033</f>
        <v>78000</v>
      </c>
      <c r="I1033" t="s">
        <v>1180</v>
      </c>
      <c r="J1033" s="1">
        <v>38581</v>
      </c>
      <c r="K1033">
        <v>1158</v>
      </c>
      <c r="L1033" t="s">
        <v>24</v>
      </c>
      <c r="M1033">
        <v>1197002</v>
      </c>
      <c r="N1033" t="s">
        <v>366</v>
      </c>
      <c r="O1033" t="s">
        <v>19</v>
      </c>
      <c r="P1033" t="s">
        <v>1180</v>
      </c>
      <c r="Q1033" s="1">
        <v>38581</v>
      </c>
      <c r="R1033">
        <v>1500</v>
      </c>
      <c r="S1033">
        <v>39.916670000000003</v>
      </c>
      <c r="T1033">
        <v>-97.716669999999993</v>
      </c>
      <c r="U1033">
        <v>39.916670000000003</v>
      </c>
      <c r="V1033">
        <v>-97.716669999999993</v>
      </c>
      <c r="W1033" t="s">
        <v>1181</v>
      </c>
    </row>
    <row r="1034" spans="1:23" x14ac:dyDescent="0.25">
      <c r="A1034">
        <v>5471656</v>
      </c>
      <c r="B1034" t="s">
        <v>5729</v>
      </c>
      <c r="C1034" s="1">
        <v>38582</v>
      </c>
      <c r="D1034">
        <v>2005</v>
      </c>
      <c r="E1034">
        <v>0</v>
      </c>
      <c r="F1034">
        <v>0</v>
      </c>
      <c r="G1034">
        <v>0</v>
      </c>
      <c r="H1034">
        <f>VLOOKUP(D1034,DF!$A$2:$B$75,2)*G1034</f>
        <v>0</v>
      </c>
      <c r="I1034" t="s">
        <v>1020</v>
      </c>
      <c r="J1034" s="1">
        <v>38582</v>
      </c>
      <c r="K1034">
        <v>1900</v>
      </c>
      <c r="L1034" t="s">
        <v>24</v>
      </c>
      <c r="M1034">
        <v>1198089</v>
      </c>
      <c r="N1034" t="s">
        <v>331</v>
      </c>
      <c r="O1034" t="s">
        <v>19</v>
      </c>
      <c r="P1034" t="s">
        <v>1020</v>
      </c>
      <c r="Q1034" s="1">
        <v>38583</v>
      </c>
      <c r="R1034">
        <v>30</v>
      </c>
      <c r="S1034">
        <v>39.766669999999998</v>
      </c>
      <c r="T1034">
        <v>-95.25</v>
      </c>
      <c r="U1034">
        <v>39.766669999999998</v>
      </c>
      <c r="V1034">
        <v>-95.25</v>
      </c>
      <c r="W1034" t="s">
        <v>1182</v>
      </c>
    </row>
    <row r="1035" spans="1:23" x14ac:dyDescent="0.25">
      <c r="A1035">
        <v>5471658</v>
      </c>
      <c r="B1035" t="s">
        <v>5698</v>
      </c>
      <c r="C1035" s="1">
        <v>38583</v>
      </c>
      <c r="D1035">
        <v>2005</v>
      </c>
      <c r="E1035">
        <v>0</v>
      </c>
      <c r="F1035">
        <v>0</v>
      </c>
      <c r="G1035">
        <v>0</v>
      </c>
      <c r="H1035">
        <f>VLOOKUP(D1035,DF!$A$2:$B$75,2)*G1035</f>
        <v>0</v>
      </c>
      <c r="I1035" t="s">
        <v>776</v>
      </c>
      <c r="J1035" s="1">
        <v>38583</v>
      </c>
      <c r="K1035">
        <v>1920</v>
      </c>
      <c r="L1035" t="s">
        <v>24</v>
      </c>
      <c r="M1035">
        <v>1198090</v>
      </c>
      <c r="N1035" t="s">
        <v>331</v>
      </c>
      <c r="O1035" t="s">
        <v>19</v>
      </c>
      <c r="P1035" t="s">
        <v>776</v>
      </c>
      <c r="Q1035" s="1">
        <v>38583</v>
      </c>
      <c r="R1035">
        <v>2230</v>
      </c>
      <c r="S1035">
        <v>39.483330000000002</v>
      </c>
      <c r="T1035">
        <v>-95.433329999999998</v>
      </c>
      <c r="U1035">
        <v>39.483330000000002</v>
      </c>
      <c r="V1035">
        <v>-95.433329999999998</v>
      </c>
      <c r="W1035" t="s">
        <v>1186</v>
      </c>
    </row>
    <row r="1036" spans="1:23" x14ac:dyDescent="0.25">
      <c r="A1036">
        <v>5468910</v>
      </c>
      <c r="B1036" t="s">
        <v>5728</v>
      </c>
      <c r="C1036" s="1">
        <v>38583</v>
      </c>
      <c r="D1036">
        <v>2005</v>
      </c>
      <c r="E1036">
        <v>0</v>
      </c>
      <c r="F1036">
        <v>0</v>
      </c>
      <c r="G1036">
        <v>80000</v>
      </c>
      <c r="H1036">
        <f>VLOOKUP(D1036,DF!$A$2:$B$75,2)*G1036</f>
        <v>124800</v>
      </c>
      <c r="I1036" t="s">
        <v>364</v>
      </c>
      <c r="J1036" s="1">
        <v>38583</v>
      </c>
      <c r="K1036">
        <v>1700</v>
      </c>
      <c r="L1036" t="s">
        <v>24</v>
      </c>
      <c r="M1036">
        <v>1196999</v>
      </c>
      <c r="N1036" t="s">
        <v>331</v>
      </c>
      <c r="O1036" t="s">
        <v>19</v>
      </c>
      <c r="P1036" t="s">
        <v>364</v>
      </c>
      <c r="Q1036" s="1">
        <v>38583</v>
      </c>
      <c r="R1036">
        <v>1900</v>
      </c>
      <c r="S1036">
        <v>39.116669999999999</v>
      </c>
      <c r="T1036">
        <v>-95.316670000000002</v>
      </c>
      <c r="U1036">
        <v>39.116669999999999</v>
      </c>
      <c r="V1036">
        <v>-95.316670000000002</v>
      </c>
      <c r="W1036" t="s">
        <v>1185</v>
      </c>
    </row>
    <row r="1037" spans="1:23" x14ac:dyDescent="0.25">
      <c r="A1037">
        <v>5471661</v>
      </c>
      <c r="B1037" t="s">
        <v>5725</v>
      </c>
      <c r="C1037" s="1">
        <v>38583</v>
      </c>
      <c r="D1037">
        <v>2005</v>
      </c>
      <c r="E1037">
        <v>0</v>
      </c>
      <c r="F1037">
        <v>0</v>
      </c>
      <c r="G1037">
        <v>0</v>
      </c>
      <c r="H1037">
        <f>VLOOKUP(D1037,DF!$A$2:$B$75,2)*G1037</f>
        <v>0</v>
      </c>
      <c r="I1037" t="s">
        <v>1187</v>
      </c>
      <c r="J1037" s="1">
        <v>38583</v>
      </c>
      <c r="K1037">
        <v>2345</v>
      </c>
      <c r="L1037" t="s">
        <v>24</v>
      </c>
      <c r="M1037">
        <v>1198093</v>
      </c>
      <c r="N1037" t="s">
        <v>331</v>
      </c>
      <c r="O1037" t="s">
        <v>19</v>
      </c>
      <c r="P1037" t="s">
        <v>1187</v>
      </c>
      <c r="Q1037" s="1">
        <v>38584</v>
      </c>
      <c r="R1037">
        <v>200</v>
      </c>
      <c r="S1037">
        <v>38.966670000000001</v>
      </c>
      <c r="T1037">
        <v>-94.733329999999995</v>
      </c>
      <c r="U1037">
        <v>38.966670000000001</v>
      </c>
      <c r="V1037">
        <v>-94.733329999999995</v>
      </c>
      <c r="W1037" t="s">
        <v>1188</v>
      </c>
    </row>
    <row r="1038" spans="1:23" x14ac:dyDescent="0.25">
      <c r="A1038">
        <v>5471662</v>
      </c>
      <c r="B1038" t="s">
        <v>5725</v>
      </c>
      <c r="C1038" s="1">
        <v>38583</v>
      </c>
      <c r="D1038">
        <v>2005</v>
      </c>
      <c r="E1038">
        <v>0</v>
      </c>
      <c r="F1038">
        <v>0</v>
      </c>
      <c r="G1038">
        <v>0</v>
      </c>
      <c r="H1038">
        <f>VLOOKUP(D1038,DF!$A$2:$B$75,2)*G1038</f>
        <v>0</v>
      </c>
      <c r="I1038" t="s">
        <v>1081</v>
      </c>
      <c r="J1038" s="1">
        <v>38583</v>
      </c>
      <c r="K1038">
        <v>2345</v>
      </c>
      <c r="L1038" t="s">
        <v>24</v>
      </c>
      <c r="M1038">
        <v>1198094</v>
      </c>
      <c r="N1038" t="s">
        <v>331</v>
      </c>
      <c r="O1038" t="s">
        <v>19</v>
      </c>
      <c r="P1038" t="s">
        <v>1081</v>
      </c>
      <c r="Q1038" s="1">
        <v>38584</v>
      </c>
      <c r="R1038">
        <v>145</v>
      </c>
      <c r="S1038">
        <v>38.816670000000002</v>
      </c>
      <c r="T1038">
        <v>-94.933329999999998</v>
      </c>
      <c r="U1038">
        <v>38.816670000000002</v>
      </c>
      <c r="V1038">
        <v>-94.933329999999998</v>
      </c>
    </row>
    <row r="1039" spans="1:23" x14ac:dyDescent="0.25">
      <c r="A1039">
        <v>5471664</v>
      </c>
      <c r="B1039" t="s">
        <v>5699</v>
      </c>
      <c r="C1039" s="1">
        <v>38583</v>
      </c>
      <c r="D1039">
        <v>2005</v>
      </c>
      <c r="E1039">
        <v>0</v>
      </c>
      <c r="F1039">
        <v>0</v>
      </c>
      <c r="G1039">
        <v>0</v>
      </c>
      <c r="H1039">
        <f>VLOOKUP(D1039,DF!$A$2:$B$75,2)*G1039</f>
        <v>0</v>
      </c>
      <c r="I1039" t="s">
        <v>1150</v>
      </c>
      <c r="J1039" s="1">
        <v>38583</v>
      </c>
      <c r="K1039">
        <v>1500</v>
      </c>
      <c r="L1039" t="s">
        <v>24</v>
      </c>
      <c r="M1039">
        <v>1198096</v>
      </c>
      <c r="N1039" t="s">
        <v>331</v>
      </c>
      <c r="O1039" t="s">
        <v>19</v>
      </c>
      <c r="P1039" t="s">
        <v>1150</v>
      </c>
      <c r="Q1039" s="1">
        <v>38583</v>
      </c>
      <c r="R1039">
        <v>2100</v>
      </c>
      <c r="S1039">
        <v>39.183329999999998</v>
      </c>
      <c r="T1039">
        <v>-95</v>
      </c>
      <c r="U1039">
        <v>39.183329999999998</v>
      </c>
      <c r="V1039">
        <v>-95</v>
      </c>
      <c r="W1039" t="s">
        <v>1183</v>
      </c>
    </row>
    <row r="1040" spans="1:23" x14ac:dyDescent="0.25">
      <c r="A1040">
        <v>5468909</v>
      </c>
      <c r="B1040" t="s">
        <v>5717</v>
      </c>
      <c r="C1040" s="1">
        <v>38583</v>
      </c>
      <c r="D1040">
        <v>2005</v>
      </c>
      <c r="E1040">
        <v>0</v>
      </c>
      <c r="F1040">
        <v>0</v>
      </c>
      <c r="G1040">
        <v>80000</v>
      </c>
      <c r="H1040">
        <f>VLOOKUP(D1040,DF!$A$2:$B$75,2)*G1040</f>
        <v>124800</v>
      </c>
      <c r="I1040" t="s">
        <v>47</v>
      </c>
      <c r="J1040" s="1">
        <v>38583</v>
      </c>
      <c r="K1040">
        <v>1510</v>
      </c>
      <c r="L1040" t="s">
        <v>24</v>
      </c>
      <c r="M1040">
        <v>1196999</v>
      </c>
      <c r="N1040" t="s">
        <v>417</v>
      </c>
      <c r="O1040" t="s">
        <v>19</v>
      </c>
      <c r="P1040" t="s">
        <v>47</v>
      </c>
      <c r="Q1040" s="1">
        <v>38583</v>
      </c>
      <c r="R1040">
        <v>1800</v>
      </c>
      <c r="S1040">
        <v>39.049999999999997</v>
      </c>
      <c r="T1040">
        <v>-95.683329999999998</v>
      </c>
      <c r="U1040">
        <v>39.049999999999997</v>
      </c>
      <c r="V1040">
        <v>-95.683329999999998</v>
      </c>
      <c r="W1040" t="s">
        <v>1184</v>
      </c>
    </row>
    <row r="1041" spans="1:24" x14ac:dyDescent="0.25">
      <c r="A1041">
        <v>5471663</v>
      </c>
      <c r="B1041" t="s">
        <v>5725</v>
      </c>
      <c r="C1041" s="1">
        <v>38584</v>
      </c>
      <c r="D1041">
        <v>2005</v>
      </c>
      <c r="E1041">
        <v>0</v>
      </c>
      <c r="F1041">
        <v>0</v>
      </c>
      <c r="G1041">
        <v>0</v>
      </c>
      <c r="H1041">
        <f>VLOOKUP(D1041,DF!$A$2:$B$75,2)*G1041</f>
        <v>0</v>
      </c>
      <c r="I1041" t="s">
        <v>1189</v>
      </c>
      <c r="J1041" s="1">
        <v>38584</v>
      </c>
      <c r="K1041">
        <v>0</v>
      </c>
      <c r="L1041" t="s">
        <v>24</v>
      </c>
      <c r="M1041">
        <v>1198095</v>
      </c>
      <c r="N1041" t="s">
        <v>331</v>
      </c>
      <c r="O1041" t="s">
        <v>19</v>
      </c>
      <c r="P1041" t="s">
        <v>1189</v>
      </c>
      <c r="Q1041" s="1">
        <v>38584</v>
      </c>
      <c r="R1041">
        <v>200</v>
      </c>
      <c r="S1041">
        <v>39.033329999999999</v>
      </c>
      <c r="T1041">
        <v>-94.65</v>
      </c>
      <c r="U1041">
        <v>39.033329999999999</v>
      </c>
      <c r="V1041">
        <v>-94.65</v>
      </c>
    </row>
    <row r="1042" spans="1:24" x14ac:dyDescent="0.25">
      <c r="A1042">
        <v>5465162</v>
      </c>
      <c r="B1042" t="s">
        <v>5775</v>
      </c>
      <c r="C1042" s="1">
        <v>38586</v>
      </c>
      <c r="D1042">
        <v>2005</v>
      </c>
      <c r="E1042">
        <v>0</v>
      </c>
      <c r="F1042">
        <v>0</v>
      </c>
      <c r="G1042">
        <v>0</v>
      </c>
      <c r="H1042">
        <f>VLOOKUP(D1042,DF!$A$2:$B$75,2)*G1042</f>
        <v>0</v>
      </c>
      <c r="I1042" t="s">
        <v>355</v>
      </c>
      <c r="J1042" s="1">
        <v>38586</v>
      </c>
      <c r="K1042">
        <v>1924</v>
      </c>
      <c r="L1042" t="s">
        <v>24</v>
      </c>
      <c r="M1042">
        <v>1194352</v>
      </c>
      <c r="N1042" t="s">
        <v>331</v>
      </c>
      <c r="O1042" t="s">
        <v>19</v>
      </c>
      <c r="P1042" t="s">
        <v>355</v>
      </c>
      <c r="Q1042" s="1">
        <v>38586</v>
      </c>
      <c r="R1042">
        <v>1954</v>
      </c>
      <c r="S1042">
        <v>39.049999999999997</v>
      </c>
      <c r="T1042">
        <v>-101.16667</v>
      </c>
      <c r="U1042">
        <v>39.049999999999997</v>
      </c>
      <c r="V1042">
        <v>-101.16667</v>
      </c>
      <c r="W1042" t="s">
        <v>1191</v>
      </c>
    </row>
    <row r="1043" spans="1:24" x14ac:dyDescent="0.25">
      <c r="A1043">
        <v>5471946</v>
      </c>
      <c r="B1043" t="s">
        <v>5778</v>
      </c>
      <c r="C1043" s="1">
        <v>38586</v>
      </c>
      <c r="D1043">
        <v>2005</v>
      </c>
      <c r="E1043">
        <v>0</v>
      </c>
      <c r="F1043">
        <v>0</v>
      </c>
      <c r="G1043">
        <v>10000</v>
      </c>
      <c r="H1043">
        <f>VLOOKUP(D1043,DF!$A$2:$B$75,2)*G1043</f>
        <v>15600</v>
      </c>
      <c r="I1043" t="s">
        <v>869</v>
      </c>
      <c r="J1043" s="1">
        <v>38586</v>
      </c>
      <c r="K1043">
        <v>1900</v>
      </c>
      <c r="L1043" t="s">
        <v>24</v>
      </c>
      <c r="M1043">
        <v>1198145</v>
      </c>
      <c r="N1043" t="s">
        <v>331</v>
      </c>
      <c r="O1043" t="s">
        <v>19</v>
      </c>
      <c r="P1043" t="s">
        <v>869</v>
      </c>
      <c r="Q1043" s="1">
        <v>38586</v>
      </c>
      <c r="R1043">
        <v>2100</v>
      </c>
      <c r="S1043">
        <v>39.383330000000001</v>
      </c>
      <c r="T1043">
        <v>-98.2</v>
      </c>
      <c r="U1043">
        <v>39.383330000000001</v>
      </c>
      <c r="V1043">
        <v>-98.2</v>
      </c>
      <c r="X1043" s="3" t="s">
        <v>1190</v>
      </c>
    </row>
    <row r="1044" spans="1:24" x14ac:dyDescent="0.25">
      <c r="A1044">
        <v>5468712</v>
      </c>
      <c r="B1044" t="s">
        <v>5724</v>
      </c>
      <c r="C1044" s="1">
        <v>38588</v>
      </c>
      <c r="D1044">
        <v>2005</v>
      </c>
      <c r="E1044">
        <v>0</v>
      </c>
      <c r="F1044">
        <v>0</v>
      </c>
      <c r="G1044">
        <v>50000</v>
      </c>
      <c r="H1044">
        <f>VLOOKUP(D1044,DF!$A$2:$B$75,2)*G1044</f>
        <v>78000</v>
      </c>
      <c r="I1044" t="s">
        <v>361</v>
      </c>
      <c r="J1044" s="1">
        <v>38588</v>
      </c>
      <c r="K1044">
        <v>2338</v>
      </c>
      <c r="L1044" t="s">
        <v>24</v>
      </c>
      <c r="M1044">
        <v>1196997</v>
      </c>
      <c r="N1044" t="s">
        <v>331</v>
      </c>
      <c r="O1044" t="s">
        <v>19</v>
      </c>
      <c r="P1044" t="s">
        <v>361</v>
      </c>
      <c r="Q1044" s="1">
        <v>38589</v>
      </c>
      <c r="R1044">
        <v>130</v>
      </c>
      <c r="S1044">
        <v>38.216670000000001</v>
      </c>
      <c r="T1044">
        <v>-95.283330000000007</v>
      </c>
      <c r="U1044">
        <v>38.216670000000001</v>
      </c>
      <c r="V1044">
        <v>-95.283330000000007</v>
      </c>
      <c r="W1044" t="s">
        <v>1197</v>
      </c>
    </row>
    <row r="1045" spans="1:24" x14ac:dyDescent="0.25">
      <c r="A1045">
        <v>5475481</v>
      </c>
      <c r="B1045" t="s">
        <v>5741</v>
      </c>
      <c r="C1045" s="1">
        <v>38588</v>
      </c>
      <c r="D1045">
        <v>2005</v>
      </c>
      <c r="E1045">
        <v>0</v>
      </c>
      <c r="F1045">
        <v>0</v>
      </c>
      <c r="G1045">
        <v>0</v>
      </c>
      <c r="H1045">
        <f>VLOOKUP(D1045,DF!$A$2:$B$75,2)*G1045</f>
        <v>0</v>
      </c>
      <c r="I1045" t="s">
        <v>19</v>
      </c>
      <c r="J1045" s="1">
        <v>38588</v>
      </c>
      <c r="K1045">
        <v>2254</v>
      </c>
      <c r="L1045" t="s">
        <v>18</v>
      </c>
      <c r="M1045">
        <v>1198539</v>
      </c>
      <c r="N1045" t="s">
        <v>331</v>
      </c>
      <c r="O1045" t="s">
        <v>19</v>
      </c>
      <c r="P1045" t="s">
        <v>19</v>
      </c>
      <c r="Q1045" s="1">
        <v>38589</v>
      </c>
      <c r="R1045">
        <v>100</v>
      </c>
      <c r="S1045">
        <v>37.733330000000002</v>
      </c>
      <c r="T1045">
        <v>-100.45</v>
      </c>
      <c r="U1045">
        <v>37.733330000000002</v>
      </c>
      <c r="V1045">
        <v>-100.45</v>
      </c>
      <c r="W1045" t="s">
        <v>1196</v>
      </c>
    </row>
    <row r="1046" spans="1:24" x14ac:dyDescent="0.25">
      <c r="A1046">
        <v>5468711</v>
      </c>
      <c r="B1046" t="s">
        <v>5723</v>
      </c>
      <c r="C1046" s="1">
        <v>38588</v>
      </c>
      <c r="D1046">
        <v>2005</v>
      </c>
      <c r="E1046">
        <v>0</v>
      </c>
      <c r="F1046">
        <v>0</v>
      </c>
      <c r="G1046">
        <v>80000</v>
      </c>
      <c r="H1046">
        <f>VLOOKUP(D1046,DF!$A$2:$B$75,2)*G1046</f>
        <v>124800</v>
      </c>
      <c r="I1046" t="s">
        <v>43</v>
      </c>
      <c r="J1046" s="1">
        <v>38588</v>
      </c>
      <c r="K1046">
        <v>2219</v>
      </c>
      <c r="L1046" t="s">
        <v>24</v>
      </c>
      <c r="M1046">
        <v>1196997</v>
      </c>
      <c r="N1046" t="s">
        <v>331</v>
      </c>
      <c r="O1046" t="s">
        <v>19</v>
      </c>
      <c r="P1046" t="s">
        <v>43</v>
      </c>
      <c r="Q1046" s="1">
        <v>38588</v>
      </c>
      <c r="R1046">
        <v>2330</v>
      </c>
      <c r="S1046">
        <v>38.616669999999999</v>
      </c>
      <c r="T1046">
        <v>-95.266670000000005</v>
      </c>
      <c r="U1046">
        <v>38.616669999999999</v>
      </c>
      <c r="V1046">
        <v>-95.266670000000005</v>
      </c>
      <c r="W1046" t="s">
        <v>1194</v>
      </c>
    </row>
    <row r="1047" spans="1:24" x14ac:dyDescent="0.25">
      <c r="A1047">
        <v>5475474</v>
      </c>
      <c r="B1047" t="s">
        <v>5744</v>
      </c>
      <c r="C1047" s="1">
        <v>38588</v>
      </c>
      <c r="D1047">
        <v>2005</v>
      </c>
      <c r="E1047">
        <v>0</v>
      </c>
      <c r="F1047">
        <v>0</v>
      </c>
      <c r="G1047">
        <v>0</v>
      </c>
      <c r="H1047">
        <f>VLOOKUP(D1047,DF!$A$2:$B$75,2)*G1047</f>
        <v>0</v>
      </c>
      <c r="I1047" t="s">
        <v>19</v>
      </c>
      <c r="J1047" s="1">
        <v>38588</v>
      </c>
      <c r="K1047">
        <v>2050</v>
      </c>
      <c r="L1047" t="s">
        <v>18</v>
      </c>
      <c r="M1047">
        <v>1198539</v>
      </c>
      <c r="N1047" t="s">
        <v>331</v>
      </c>
      <c r="O1047" t="s">
        <v>19</v>
      </c>
      <c r="P1047" t="s">
        <v>19</v>
      </c>
      <c r="Q1047" s="1">
        <v>38588</v>
      </c>
      <c r="R1047">
        <v>2300</v>
      </c>
      <c r="S1047" t="s">
        <v>19</v>
      </c>
      <c r="T1047" t="s">
        <v>19</v>
      </c>
      <c r="U1047" t="s">
        <v>19</v>
      </c>
      <c r="V1047" t="s">
        <v>19</v>
      </c>
      <c r="W1047" t="s">
        <v>1193</v>
      </c>
    </row>
    <row r="1048" spans="1:24" x14ac:dyDescent="0.25">
      <c r="A1048">
        <v>5475480</v>
      </c>
      <c r="B1048" t="s">
        <v>5736</v>
      </c>
      <c r="C1048" s="1">
        <v>38588</v>
      </c>
      <c r="D1048">
        <v>2005</v>
      </c>
      <c r="E1048">
        <v>0</v>
      </c>
      <c r="F1048">
        <v>0</v>
      </c>
      <c r="G1048">
        <v>0</v>
      </c>
      <c r="H1048">
        <f>VLOOKUP(D1048,DF!$A$2:$B$75,2)*G1048</f>
        <v>0</v>
      </c>
      <c r="I1048" t="s">
        <v>19</v>
      </c>
      <c r="J1048" s="1">
        <v>38588</v>
      </c>
      <c r="K1048">
        <v>2243</v>
      </c>
      <c r="L1048" t="s">
        <v>18</v>
      </c>
      <c r="M1048">
        <v>1198539</v>
      </c>
      <c r="N1048" t="s">
        <v>331</v>
      </c>
      <c r="O1048" t="s">
        <v>19</v>
      </c>
      <c r="P1048" t="s">
        <v>19</v>
      </c>
      <c r="Q1048" s="1">
        <v>38588</v>
      </c>
      <c r="R1048">
        <v>2345</v>
      </c>
      <c r="S1048">
        <v>37.566670000000002</v>
      </c>
      <c r="T1048">
        <v>-101.3</v>
      </c>
      <c r="U1048">
        <v>37.566670000000002</v>
      </c>
      <c r="V1048">
        <v>-101.3</v>
      </c>
      <c r="W1048" t="s">
        <v>1195</v>
      </c>
    </row>
    <row r="1049" spans="1:24" x14ac:dyDescent="0.25">
      <c r="A1049">
        <v>5475398</v>
      </c>
      <c r="B1049" t="s">
        <v>5733</v>
      </c>
      <c r="C1049" s="1">
        <v>38588</v>
      </c>
      <c r="D1049">
        <v>2005</v>
      </c>
      <c r="E1049">
        <v>0</v>
      </c>
      <c r="F1049">
        <v>0</v>
      </c>
      <c r="G1049">
        <v>0</v>
      </c>
      <c r="H1049">
        <f>VLOOKUP(D1049,DF!$A$2:$B$75,2)*G1049</f>
        <v>0</v>
      </c>
      <c r="I1049" t="s">
        <v>19</v>
      </c>
      <c r="J1049" s="1">
        <v>38588</v>
      </c>
      <c r="K1049">
        <v>1836</v>
      </c>
      <c r="L1049" t="s">
        <v>18</v>
      </c>
      <c r="M1049">
        <v>1198539</v>
      </c>
      <c r="N1049" t="s">
        <v>331</v>
      </c>
      <c r="O1049" t="s">
        <v>19</v>
      </c>
      <c r="P1049" t="s">
        <v>19</v>
      </c>
      <c r="Q1049" s="1">
        <v>38588</v>
      </c>
      <c r="R1049">
        <v>2030</v>
      </c>
      <c r="S1049" t="s">
        <v>19</v>
      </c>
      <c r="T1049" t="s">
        <v>19</v>
      </c>
      <c r="U1049" t="s">
        <v>19</v>
      </c>
      <c r="V1049" t="s">
        <v>19</v>
      </c>
      <c r="W1049" t="s">
        <v>1192</v>
      </c>
    </row>
    <row r="1050" spans="1:24" x14ac:dyDescent="0.25">
      <c r="A1050">
        <v>5476366</v>
      </c>
      <c r="B1050" t="s">
        <v>5731</v>
      </c>
      <c r="C1050" s="1">
        <v>38589</v>
      </c>
      <c r="D1050">
        <v>2005</v>
      </c>
      <c r="E1050">
        <v>0</v>
      </c>
      <c r="F1050">
        <v>0</v>
      </c>
      <c r="G1050">
        <v>0</v>
      </c>
      <c r="H1050">
        <f>VLOOKUP(D1050,DF!$A$2:$B$75,2)*G1050</f>
        <v>0</v>
      </c>
      <c r="I1050" t="s">
        <v>401</v>
      </c>
      <c r="J1050" s="1">
        <v>38589</v>
      </c>
      <c r="K1050">
        <v>610</v>
      </c>
      <c r="L1050" t="s">
        <v>24</v>
      </c>
      <c r="M1050">
        <v>1198538</v>
      </c>
      <c r="N1050" t="s">
        <v>331</v>
      </c>
      <c r="O1050" t="s">
        <v>19</v>
      </c>
      <c r="P1050" t="s">
        <v>401</v>
      </c>
      <c r="Q1050" s="1">
        <v>38589</v>
      </c>
      <c r="R1050">
        <v>1232</v>
      </c>
      <c r="S1050">
        <v>37.383330000000001</v>
      </c>
      <c r="T1050">
        <v>-97.116669999999999</v>
      </c>
      <c r="U1050">
        <v>37.383330000000001</v>
      </c>
      <c r="V1050">
        <v>-97.116669999999999</v>
      </c>
      <c r="W1050" t="s">
        <v>1204</v>
      </c>
    </row>
    <row r="1051" spans="1:24" x14ac:dyDescent="0.25">
      <c r="A1051">
        <v>5470716</v>
      </c>
      <c r="B1051" t="s">
        <v>5764</v>
      </c>
      <c r="C1051" s="1">
        <v>38589</v>
      </c>
      <c r="D1051">
        <v>2005</v>
      </c>
      <c r="E1051">
        <v>0</v>
      </c>
      <c r="F1051">
        <v>0</v>
      </c>
      <c r="G1051">
        <v>0</v>
      </c>
      <c r="H1051">
        <f>VLOOKUP(D1051,DF!$A$2:$B$75,2)*G1051</f>
        <v>0</v>
      </c>
      <c r="I1051" t="s">
        <v>401</v>
      </c>
      <c r="J1051" s="1">
        <v>38589</v>
      </c>
      <c r="K1051">
        <v>1026</v>
      </c>
      <c r="L1051" t="s">
        <v>24</v>
      </c>
      <c r="M1051">
        <v>1196736</v>
      </c>
      <c r="N1051" t="s">
        <v>392</v>
      </c>
      <c r="O1051" t="s">
        <v>19</v>
      </c>
      <c r="P1051" t="s">
        <v>401</v>
      </c>
      <c r="Q1051" s="1">
        <v>38589</v>
      </c>
      <c r="R1051">
        <v>2000</v>
      </c>
      <c r="S1051">
        <v>37.866669999999999</v>
      </c>
      <c r="T1051">
        <v>-94.85</v>
      </c>
      <c r="U1051">
        <v>37.866669999999999</v>
      </c>
      <c r="V1051">
        <v>-94.85</v>
      </c>
      <c r="W1051" t="s">
        <v>1215</v>
      </c>
    </row>
    <row r="1052" spans="1:24" x14ac:dyDescent="0.25">
      <c r="A1052">
        <v>5476263</v>
      </c>
      <c r="B1052" t="s">
        <v>5741</v>
      </c>
      <c r="C1052" s="1">
        <v>38589</v>
      </c>
      <c r="D1052">
        <v>2005</v>
      </c>
      <c r="E1052">
        <v>0</v>
      </c>
      <c r="F1052">
        <v>0</v>
      </c>
      <c r="G1052">
        <v>0</v>
      </c>
      <c r="H1052">
        <f>VLOOKUP(D1052,DF!$A$2:$B$75,2)*G1052</f>
        <v>0</v>
      </c>
      <c r="I1052" t="s">
        <v>401</v>
      </c>
      <c r="J1052" s="1">
        <v>38589</v>
      </c>
      <c r="K1052">
        <v>300</v>
      </c>
      <c r="L1052" t="s">
        <v>24</v>
      </c>
      <c r="M1052">
        <v>1198538</v>
      </c>
      <c r="N1052" t="s">
        <v>331</v>
      </c>
      <c r="O1052" t="s">
        <v>19</v>
      </c>
      <c r="P1052" t="s">
        <v>401</v>
      </c>
      <c r="Q1052" s="1">
        <v>38590</v>
      </c>
      <c r="R1052">
        <v>1215</v>
      </c>
      <c r="S1052">
        <v>37.033329999999999</v>
      </c>
      <c r="T1052">
        <v>-98.15</v>
      </c>
      <c r="U1052">
        <v>37.033329999999999</v>
      </c>
      <c r="V1052">
        <v>-98.15</v>
      </c>
      <c r="W1052" t="s">
        <v>1198</v>
      </c>
    </row>
    <row r="1053" spans="1:24" x14ac:dyDescent="0.25">
      <c r="A1053">
        <v>5476369</v>
      </c>
      <c r="B1053" t="s">
        <v>5739</v>
      </c>
      <c r="C1053" s="1">
        <v>38589</v>
      </c>
      <c r="D1053">
        <v>2005</v>
      </c>
      <c r="E1053">
        <v>0</v>
      </c>
      <c r="F1053">
        <v>0</v>
      </c>
      <c r="G1053">
        <v>0</v>
      </c>
      <c r="H1053">
        <f>VLOOKUP(D1053,DF!$A$2:$B$75,2)*G1053</f>
        <v>0</v>
      </c>
      <c r="I1053" t="s">
        <v>1045</v>
      </c>
      <c r="J1053" s="1">
        <v>38589</v>
      </c>
      <c r="K1053">
        <v>1110</v>
      </c>
      <c r="L1053" t="s">
        <v>24</v>
      </c>
      <c r="M1053">
        <v>1198538</v>
      </c>
      <c r="N1053" t="s">
        <v>331</v>
      </c>
      <c r="O1053" t="s">
        <v>19</v>
      </c>
      <c r="P1053" t="s">
        <v>1045</v>
      </c>
      <c r="Q1053" s="1">
        <v>38589</v>
      </c>
      <c r="R1053">
        <v>1510</v>
      </c>
      <c r="S1053">
        <v>37.466670000000001</v>
      </c>
      <c r="T1053">
        <v>-96.266670000000005</v>
      </c>
      <c r="U1053">
        <v>37.466670000000001</v>
      </c>
      <c r="V1053">
        <v>-96.266670000000005</v>
      </c>
      <c r="W1053" t="s">
        <v>1217</v>
      </c>
    </row>
    <row r="1054" spans="1:24" x14ac:dyDescent="0.25">
      <c r="A1054">
        <v>5468802</v>
      </c>
      <c r="B1054" t="s">
        <v>5747</v>
      </c>
      <c r="C1054" s="1">
        <v>38589</v>
      </c>
      <c r="D1054">
        <v>2005</v>
      </c>
      <c r="E1054">
        <v>0</v>
      </c>
      <c r="F1054">
        <v>0</v>
      </c>
      <c r="G1054">
        <v>100000</v>
      </c>
      <c r="H1054">
        <f>VLOOKUP(D1054,DF!$A$2:$B$75,2)*G1054</f>
        <v>156000</v>
      </c>
      <c r="I1054" t="s">
        <v>19</v>
      </c>
      <c r="J1054" s="1">
        <v>38589</v>
      </c>
      <c r="K1054">
        <v>1056</v>
      </c>
      <c r="L1054" t="s">
        <v>18</v>
      </c>
      <c r="M1054">
        <v>1196997</v>
      </c>
      <c r="N1054" t="s">
        <v>331</v>
      </c>
      <c r="O1054" t="s">
        <v>19</v>
      </c>
      <c r="P1054" t="s">
        <v>19</v>
      </c>
      <c r="Q1054" s="1">
        <v>38589</v>
      </c>
      <c r="R1054">
        <v>2100</v>
      </c>
      <c r="S1054" t="s">
        <v>19</v>
      </c>
      <c r="T1054" t="s">
        <v>19</v>
      </c>
      <c r="U1054" t="s">
        <v>19</v>
      </c>
      <c r="V1054" t="s">
        <v>19</v>
      </c>
      <c r="W1054" t="s">
        <v>1216</v>
      </c>
    </row>
    <row r="1055" spans="1:24" x14ac:dyDescent="0.25">
      <c r="A1055">
        <v>5468796</v>
      </c>
      <c r="B1055" t="s">
        <v>5720</v>
      </c>
      <c r="C1055" s="1">
        <v>38589</v>
      </c>
      <c r="D1055">
        <v>2005</v>
      </c>
      <c r="E1055">
        <v>0</v>
      </c>
      <c r="F1055">
        <v>0</v>
      </c>
      <c r="G1055">
        <v>80000</v>
      </c>
      <c r="H1055">
        <f>VLOOKUP(D1055,DF!$A$2:$B$75,2)*G1055</f>
        <v>124800</v>
      </c>
      <c r="I1055" t="s">
        <v>1206</v>
      </c>
      <c r="J1055" s="1">
        <v>38589</v>
      </c>
      <c r="K1055">
        <v>710</v>
      </c>
      <c r="L1055" t="s">
        <v>24</v>
      </c>
      <c r="M1055">
        <v>1196997</v>
      </c>
      <c r="N1055" t="s">
        <v>331</v>
      </c>
      <c r="O1055" t="s">
        <v>19</v>
      </c>
      <c r="P1055" t="s">
        <v>1206</v>
      </c>
      <c r="Q1055" s="1">
        <v>38589</v>
      </c>
      <c r="R1055">
        <v>830</v>
      </c>
      <c r="S1055">
        <v>38.666670000000003</v>
      </c>
      <c r="T1055">
        <v>-96.95</v>
      </c>
      <c r="U1055">
        <v>38.666670000000003</v>
      </c>
      <c r="V1055">
        <v>-96.95</v>
      </c>
      <c r="W1055" t="s">
        <v>1207</v>
      </c>
    </row>
    <row r="1056" spans="1:24" x14ac:dyDescent="0.25">
      <c r="A1056">
        <v>5468803</v>
      </c>
      <c r="B1056" t="s">
        <v>5723</v>
      </c>
      <c r="C1056" s="1">
        <v>38589</v>
      </c>
      <c r="D1056">
        <v>2005</v>
      </c>
      <c r="E1056">
        <v>0</v>
      </c>
      <c r="F1056">
        <v>0</v>
      </c>
      <c r="G1056">
        <v>100000</v>
      </c>
      <c r="H1056">
        <f>VLOOKUP(D1056,DF!$A$2:$B$75,2)*G1056</f>
        <v>156000</v>
      </c>
      <c r="I1056" t="s">
        <v>19</v>
      </c>
      <c r="J1056" s="1">
        <v>38589</v>
      </c>
      <c r="K1056">
        <v>2007</v>
      </c>
      <c r="L1056" t="s">
        <v>18</v>
      </c>
      <c r="M1056">
        <v>1196997</v>
      </c>
      <c r="N1056" t="s">
        <v>353</v>
      </c>
      <c r="O1056" t="s">
        <v>19</v>
      </c>
      <c r="P1056" t="s">
        <v>19</v>
      </c>
      <c r="Q1056" s="1">
        <v>38590</v>
      </c>
      <c r="R1056">
        <v>600</v>
      </c>
      <c r="S1056" t="s">
        <v>19</v>
      </c>
      <c r="T1056" t="s">
        <v>19</v>
      </c>
      <c r="U1056" t="s">
        <v>19</v>
      </c>
      <c r="V1056" t="s">
        <v>19</v>
      </c>
      <c r="W1056" t="s">
        <v>1219</v>
      </c>
    </row>
    <row r="1057" spans="1:23" x14ac:dyDescent="0.25">
      <c r="A1057">
        <v>5468797</v>
      </c>
      <c r="B1057" t="s">
        <v>5722</v>
      </c>
      <c r="C1057" s="1">
        <v>38589</v>
      </c>
      <c r="D1057">
        <v>2005</v>
      </c>
      <c r="E1057">
        <v>0</v>
      </c>
      <c r="F1057">
        <v>0</v>
      </c>
      <c r="G1057">
        <v>80000</v>
      </c>
      <c r="H1057">
        <f>VLOOKUP(D1057,DF!$A$2:$B$75,2)*G1057</f>
        <v>124800</v>
      </c>
      <c r="I1057" t="s">
        <v>62</v>
      </c>
      <c r="J1057" s="1">
        <v>38589</v>
      </c>
      <c r="K1057">
        <v>720</v>
      </c>
      <c r="L1057" t="s">
        <v>24</v>
      </c>
      <c r="M1057">
        <v>1196997</v>
      </c>
      <c r="N1057" t="s">
        <v>331</v>
      </c>
      <c r="O1057" t="s">
        <v>19</v>
      </c>
      <c r="P1057" t="s">
        <v>62</v>
      </c>
      <c r="Q1057" s="1">
        <v>38589</v>
      </c>
      <c r="R1057">
        <v>830</v>
      </c>
      <c r="S1057">
        <v>39.033329999999999</v>
      </c>
      <c r="T1057">
        <v>-96.783330000000007</v>
      </c>
      <c r="U1057">
        <v>39.033329999999999</v>
      </c>
      <c r="V1057">
        <v>-96.783330000000007</v>
      </c>
      <c r="W1057" t="s">
        <v>1208</v>
      </c>
    </row>
    <row r="1058" spans="1:23" x14ac:dyDescent="0.25">
      <c r="A1058">
        <v>5468801</v>
      </c>
      <c r="B1058" t="s">
        <v>5722</v>
      </c>
      <c r="C1058" s="1">
        <v>38589</v>
      </c>
      <c r="D1058">
        <v>2005</v>
      </c>
      <c r="E1058">
        <v>0</v>
      </c>
      <c r="F1058">
        <v>0</v>
      </c>
      <c r="G1058">
        <v>70000</v>
      </c>
      <c r="H1058">
        <f>VLOOKUP(D1058,DF!$A$2:$B$75,2)*G1058</f>
        <v>109200</v>
      </c>
      <c r="I1058" t="s">
        <v>62</v>
      </c>
      <c r="J1058" s="1">
        <v>38589</v>
      </c>
      <c r="K1058">
        <v>900</v>
      </c>
      <c r="L1058" t="s">
        <v>24</v>
      </c>
      <c r="M1058">
        <v>1196997</v>
      </c>
      <c r="N1058" t="s">
        <v>331</v>
      </c>
      <c r="O1058" t="s">
        <v>19</v>
      </c>
      <c r="P1058" t="s">
        <v>62</v>
      </c>
      <c r="Q1058" s="1">
        <v>38589</v>
      </c>
      <c r="R1058">
        <v>1015</v>
      </c>
      <c r="S1058">
        <v>38.983330000000002</v>
      </c>
      <c r="T1058">
        <v>-96.766670000000005</v>
      </c>
      <c r="U1058">
        <v>38.983330000000002</v>
      </c>
      <c r="V1058">
        <v>-96.766670000000005</v>
      </c>
      <c r="W1058" t="s">
        <v>1214</v>
      </c>
    </row>
    <row r="1059" spans="1:23" x14ac:dyDescent="0.25">
      <c r="A1059">
        <v>5476364</v>
      </c>
      <c r="B1059" t="s">
        <v>5744</v>
      </c>
      <c r="C1059" s="1">
        <v>38589</v>
      </c>
      <c r="D1059">
        <v>2005</v>
      </c>
      <c r="E1059">
        <v>0</v>
      </c>
      <c r="F1059">
        <v>0</v>
      </c>
      <c r="G1059">
        <v>0</v>
      </c>
      <c r="H1059">
        <f>VLOOKUP(D1059,DF!$A$2:$B$75,2)*G1059</f>
        <v>0</v>
      </c>
      <c r="I1059" t="s">
        <v>401</v>
      </c>
      <c r="J1059" s="1">
        <v>38589</v>
      </c>
      <c r="K1059">
        <v>600</v>
      </c>
      <c r="L1059" t="s">
        <v>24</v>
      </c>
      <c r="M1059">
        <v>1198538</v>
      </c>
      <c r="N1059" t="s">
        <v>331</v>
      </c>
      <c r="O1059" t="s">
        <v>19</v>
      </c>
      <c r="P1059" t="s">
        <v>401</v>
      </c>
      <c r="Q1059" s="1">
        <v>38589</v>
      </c>
      <c r="R1059">
        <v>1500</v>
      </c>
      <c r="S1059">
        <v>37.433329999999998</v>
      </c>
      <c r="T1059">
        <v>-97.066670000000002</v>
      </c>
      <c r="U1059">
        <v>37.433329999999998</v>
      </c>
      <c r="V1059">
        <v>-97.066670000000002</v>
      </c>
      <c r="W1059" t="s">
        <v>1202</v>
      </c>
    </row>
    <row r="1060" spans="1:23" x14ac:dyDescent="0.25">
      <c r="A1060">
        <v>5468798</v>
      </c>
      <c r="B1060" t="s">
        <v>5718</v>
      </c>
      <c r="C1060" s="1">
        <v>38589</v>
      </c>
      <c r="D1060">
        <v>2005</v>
      </c>
      <c r="E1060">
        <v>0</v>
      </c>
      <c r="F1060">
        <v>0</v>
      </c>
      <c r="G1060">
        <v>50000</v>
      </c>
      <c r="H1060">
        <f>VLOOKUP(D1060,DF!$A$2:$B$75,2)*G1060</f>
        <v>78000</v>
      </c>
      <c r="I1060" t="s">
        <v>1029</v>
      </c>
      <c r="J1060" s="1">
        <v>38589</v>
      </c>
      <c r="K1060">
        <v>735</v>
      </c>
      <c r="L1060" t="s">
        <v>24</v>
      </c>
      <c r="M1060">
        <v>1196997</v>
      </c>
      <c r="N1060" t="s">
        <v>331</v>
      </c>
      <c r="O1060" t="s">
        <v>19</v>
      </c>
      <c r="P1060" t="s">
        <v>1029</v>
      </c>
      <c r="Q1060" s="1">
        <v>38589</v>
      </c>
      <c r="R1060">
        <v>1035</v>
      </c>
      <c r="S1060">
        <v>38.549999999999997</v>
      </c>
      <c r="T1060">
        <v>-96.433329999999998</v>
      </c>
      <c r="U1060">
        <v>38.549999999999997</v>
      </c>
      <c r="V1060">
        <v>-96.433329999999998</v>
      </c>
      <c r="W1060" t="s">
        <v>1209</v>
      </c>
    </row>
    <row r="1061" spans="1:23" x14ac:dyDescent="0.25">
      <c r="A1061">
        <v>5476365</v>
      </c>
      <c r="B1061" t="s">
        <v>5737</v>
      </c>
      <c r="C1061" s="1">
        <v>38589</v>
      </c>
      <c r="D1061">
        <v>2005</v>
      </c>
      <c r="E1061">
        <v>0</v>
      </c>
      <c r="F1061">
        <v>0</v>
      </c>
      <c r="G1061">
        <v>0</v>
      </c>
      <c r="H1061">
        <f>VLOOKUP(D1061,DF!$A$2:$B$75,2)*G1061</f>
        <v>0</v>
      </c>
      <c r="I1061" t="s">
        <v>401</v>
      </c>
      <c r="J1061" s="1">
        <v>38589</v>
      </c>
      <c r="K1061">
        <v>600</v>
      </c>
      <c r="L1061" t="s">
        <v>24</v>
      </c>
      <c r="M1061">
        <v>1198538</v>
      </c>
      <c r="N1061" t="s">
        <v>331</v>
      </c>
      <c r="O1061" t="s">
        <v>19</v>
      </c>
      <c r="P1061" t="s">
        <v>401</v>
      </c>
      <c r="Q1061" s="1">
        <v>38589</v>
      </c>
      <c r="R1061">
        <v>1200</v>
      </c>
      <c r="S1061">
        <v>37.383330000000001</v>
      </c>
      <c r="T1061">
        <v>-97.116669999999999</v>
      </c>
      <c r="U1061">
        <v>37.383330000000001</v>
      </c>
      <c r="V1061">
        <v>-97.116669999999999</v>
      </c>
      <c r="W1061" t="s">
        <v>1203</v>
      </c>
    </row>
    <row r="1062" spans="1:23" x14ac:dyDescent="0.25">
      <c r="A1062">
        <v>5468795</v>
      </c>
      <c r="B1062" t="s">
        <v>5726</v>
      </c>
      <c r="C1062" s="1">
        <v>38589</v>
      </c>
      <c r="D1062">
        <v>2005</v>
      </c>
      <c r="E1062">
        <v>0</v>
      </c>
      <c r="F1062">
        <v>0</v>
      </c>
      <c r="G1062">
        <v>50000</v>
      </c>
      <c r="H1062">
        <f>VLOOKUP(D1062,DF!$A$2:$B$75,2)*G1062</f>
        <v>78000</v>
      </c>
      <c r="I1062" t="s">
        <v>1200</v>
      </c>
      <c r="J1062" s="1">
        <v>38589</v>
      </c>
      <c r="K1062">
        <v>545</v>
      </c>
      <c r="L1062" t="s">
        <v>24</v>
      </c>
      <c r="M1062">
        <v>1196997</v>
      </c>
      <c r="N1062" t="s">
        <v>331</v>
      </c>
      <c r="O1062" t="s">
        <v>19</v>
      </c>
      <c r="P1062" t="s">
        <v>1200</v>
      </c>
      <c r="Q1062" s="1">
        <v>38589</v>
      </c>
      <c r="R1062">
        <v>730</v>
      </c>
      <c r="S1062">
        <v>38.85</v>
      </c>
      <c r="T1062">
        <v>-96.783330000000007</v>
      </c>
      <c r="U1062">
        <v>38.85</v>
      </c>
      <c r="V1062">
        <v>-96.783330000000007</v>
      </c>
      <c r="W1062" t="s">
        <v>1201</v>
      </c>
    </row>
    <row r="1063" spans="1:23" x14ac:dyDescent="0.25">
      <c r="A1063">
        <v>5468799</v>
      </c>
      <c r="B1063" t="s">
        <v>5726</v>
      </c>
      <c r="C1063" s="1">
        <v>38589</v>
      </c>
      <c r="D1063">
        <v>2005</v>
      </c>
      <c r="E1063">
        <v>0</v>
      </c>
      <c r="F1063">
        <v>0</v>
      </c>
      <c r="G1063">
        <v>50000</v>
      </c>
      <c r="H1063">
        <f>VLOOKUP(D1063,DF!$A$2:$B$75,2)*G1063</f>
        <v>78000</v>
      </c>
      <c r="I1063" t="s">
        <v>1211</v>
      </c>
      <c r="J1063" s="1">
        <v>38589</v>
      </c>
      <c r="K1063">
        <v>850</v>
      </c>
      <c r="L1063" t="s">
        <v>24</v>
      </c>
      <c r="M1063">
        <v>1196997</v>
      </c>
      <c r="N1063" t="s">
        <v>331</v>
      </c>
      <c r="O1063" t="s">
        <v>19</v>
      </c>
      <c r="P1063" t="s">
        <v>1211</v>
      </c>
      <c r="Q1063" s="1">
        <v>38589</v>
      </c>
      <c r="R1063">
        <v>1200</v>
      </c>
      <c r="S1063">
        <v>38.799999999999997</v>
      </c>
      <c r="T1063">
        <v>-96.766670000000005</v>
      </c>
      <c r="U1063">
        <v>38.799999999999997</v>
      </c>
      <c r="V1063">
        <v>-96.766670000000005</v>
      </c>
      <c r="W1063" t="s">
        <v>1212</v>
      </c>
    </row>
    <row r="1064" spans="1:23" x14ac:dyDescent="0.25">
      <c r="A1064">
        <v>5468800</v>
      </c>
      <c r="B1064" t="s">
        <v>5726</v>
      </c>
      <c r="C1064" s="1">
        <v>38589</v>
      </c>
      <c r="D1064">
        <v>2005</v>
      </c>
      <c r="E1064">
        <v>0</v>
      </c>
      <c r="F1064">
        <v>0</v>
      </c>
      <c r="G1064">
        <v>50000</v>
      </c>
      <c r="H1064">
        <f>VLOOKUP(D1064,DF!$A$2:$B$75,2)*G1064</f>
        <v>78000</v>
      </c>
      <c r="I1064" t="s">
        <v>71</v>
      </c>
      <c r="J1064" s="1">
        <v>38589</v>
      </c>
      <c r="K1064">
        <v>855</v>
      </c>
      <c r="L1064" t="s">
        <v>24</v>
      </c>
      <c r="M1064">
        <v>1196997</v>
      </c>
      <c r="N1064" t="s">
        <v>366</v>
      </c>
      <c r="O1064" t="s">
        <v>19</v>
      </c>
      <c r="P1064" t="s">
        <v>71</v>
      </c>
      <c r="Q1064" s="1">
        <v>38589</v>
      </c>
      <c r="R1064">
        <v>1200</v>
      </c>
      <c r="S1064">
        <v>38.65</v>
      </c>
      <c r="T1064">
        <v>-96.583330000000004</v>
      </c>
      <c r="U1064">
        <v>38.65</v>
      </c>
      <c r="V1064">
        <v>-96.583330000000004</v>
      </c>
      <c r="W1064" t="s">
        <v>1213</v>
      </c>
    </row>
    <row r="1065" spans="1:23" x14ac:dyDescent="0.25">
      <c r="A1065">
        <v>5476368</v>
      </c>
      <c r="B1065" t="s">
        <v>5743</v>
      </c>
      <c r="C1065" s="1">
        <v>38589</v>
      </c>
      <c r="D1065">
        <v>2005</v>
      </c>
      <c r="E1065">
        <v>0</v>
      </c>
      <c r="F1065">
        <v>0</v>
      </c>
      <c r="G1065">
        <v>0</v>
      </c>
      <c r="H1065">
        <f>VLOOKUP(D1065,DF!$A$2:$B$75,2)*G1065</f>
        <v>0</v>
      </c>
      <c r="I1065" t="s">
        <v>856</v>
      </c>
      <c r="J1065" s="1">
        <v>38589</v>
      </c>
      <c r="K1065">
        <v>830</v>
      </c>
      <c r="L1065" t="s">
        <v>24</v>
      </c>
      <c r="M1065">
        <v>1198538</v>
      </c>
      <c r="N1065" t="s">
        <v>331</v>
      </c>
      <c r="O1065" t="s">
        <v>19</v>
      </c>
      <c r="P1065" t="s">
        <v>856</v>
      </c>
      <c r="Q1065" s="1">
        <v>38589</v>
      </c>
      <c r="R1065">
        <v>1415</v>
      </c>
      <c r="S1065">
        <v>37.666670000000003</v>
      </c>
      <c r="T1065">
        <v>-97.366669999999999</v>
      </c>
      <c r="U1065">
        <v>37.666670000000003</v>
      </c>
      <c r="V1065">
        <v>-97.366669999999999</v>
      </c>
      <c r="W1065" t="s">
        <v>1210</v>
      </c>
    </row>
    <row r="1066" spans="1:23" x14ac:dyDescent="0.25">
      <c r="A1066">
        <v>5476370</v>
      </c>
      <c r="B1066" t="s">
        <v>5743</v>
      </c>
      <c r="C1066" s="1">
        <v>38589</v>
      </c>
      <c r="D1066">
        <v>2005</v>
      </c>
      <c r="E1066">
        <v>0</v>
      </c>
      <c r="F1066">
        <v>0</v>
      </c>
      <c r="G1066">
        <v>0</v>
      </c>
      <c r="H1066">
        <f>VLOOKUP(D1066,DF!$A$2:$B$75,2)*G1066</f>
        <v>0</v>
      </c>
      <c r="I1066" t="s">
        <v>904</v>
      </c>
      <c r="J1066" s="1">
        <v>38589</v>
      </c>
      <c r="K1066">
        <v>1430</v>
      </c>
      <c r="L1066" t="s">
        <v>24</v>
      </c>
      <c r="M1066">
        <v>1198538</v>
      </c>
      <c r="N1066" t="s">
        <v>392</v>
      </c>
      <c r="O1066" t="s">
        <v>19</v>
      </c>
      <c r="P1066" t="s">
        <v>904</v>
      </c>
      <c r="Q1066" s="1">
        <v>38589</v>
      </c>
      <c r="R1066">
        <v>1730</v>
      </c>
      <c r="S1066">
        <v>37.9</v>
      </c>
      <c r="T1066">
        <v>-97.783330000000007</v>
      </c>
      <c r="U1066">
        <v>37.9</v>
      </c>
      <c r="V1066">
        <v>-97.783330000000007</v>
      </c>
      <c r="W1066" t="s">
        <v>1218</v>
      </c>
    </row>
    <row r="1067" spans="1:23" x14ac:dyDescent="0.25">
      <c r="A1067">
        <v>5476264</v>
      </c>
      <c r="B1067" t="s">
        <v>5745</v>
      </c>
      <c r="C1067" s="1">
        <v>38589</v>
      </c>
      <c r="D1067">
        <v>2005</v>
      </c>
      <c r="E1067">
        <v>0</v>
      </c>
      <c r="F1067">
        <v>0</v>
      </c>
      <c r="G1067">
        <v>123000</v>
      </c>
      <c r="H1067">
        <f>VLOOKUP(D1067,DF!$A$2:$B$75,2)*G1067</f>
        <v>191880</v>
      </c>
      <c r="I1067" t="s">
        <v>401</v>
      </c>
      <c r="J1067" s="1">
        <v>38589</v>
      </c>
      <c r="K1067">
        <v>400</v>
      </c>
      <c r="L1067" t="s">
        <v>24</v>
      </c>
      <c r="M1067">
        <v>1198538</v>
      </c>
      <c r="N1067" t="s">
        <v>331</v>
      </c>
      <c r="O1067" t="s">
        <v>19</v>
      </c>
      <c r="P1067" t="s">
        <v>401</v>
      </c>
      <c r="Q1067" s="1">
        <v>38589</v>
      </c>
      <c r="R1067">
        <v>1300</v>
      </c>
      <c r="S1067">
        <v>37.116669999999999</v>
      </c>
      <c r="T1067">
        <v>-98.083330000000004</v>
      </c>
      <c r="U1067">
        <v>37.116669999999999</v>
      </c>
      <c r="V1067">
        <v>-98.083330000000004</v>
      </c>
      <c r="W1067" t="s">
        <v>1199</v>
      </c>
    </row>
    <row r="1068" spans="1:23" x14ac:dyDescent="0.25">
      <c r="A1068">
        <v>5476367</v>
      </c>
      <c r="B1068" t="s">
        <v>5795</v>
      </c>
      <c r="C1068" s="1">
        <v>38589</v>
      </c>
      <c r="D1068">
        <v>2005</v>
      </c>
      <c r="E1068">
        <v>0</v>
      </c>
      <c r="F1068">
        <v>0</v>
      </c>
      <c r="G1068">
        <v>0</v>
      </c>
      <c r="H1068">
        <f>VLOOKUP(D1068,DF!$A$2:$B$75,2)*G1068</f>
        <v>0</v>
      </c>
      <c r="I1068" t="s">
        <v>401</v>
      </c>
      <c r="J1068" s="1">
        <v>38589</v>
      </c>
      <c r="K1068">
        <v>615</v>
      </c>
      <c r="L1068" t="s">
        <v>24</v>
      </c>
      <c r="M1068">
        <v>1198538</v>
      </c>
      <c r="N1068" t="s">
        <v>331</v>
      </c>
      <c r="O1068" t="s">
        <v>19</v>
      </c>
      <c r="P1068" t="s">
        <v>401</v>
      </c>
      <c r="Q1068" s="1">
        <v>38589</v>
      </c>
      <c r="R1068">
        <v>1230</v>
      </c>
      <c r="S1068">
        <v>37.516669999999998</v>
      </c>
      <c r="T1068">
        <v>-97.016670000000005</v>
      </c>
      <c r="U1068">
        <v>37.516669999999998</v>
      </c>
      <c r="V1068">
        <v>-97.016670000000005</v>
      </c>
      <c r="W1068" t="s">
        <v>1205</v>
      </c>
    </row>
    <row r="1069" spans="1:23" x14ac:dyDescent="0.25">
      <c r="A1069">
        <v>5471573</v>
      </c>
      <c r="B1069" t="s">
        <v>5702</v>
      </c>
      <c r="C1069" s="1">
        <v>38590</v>
      </c>
      <c r="D1069">
        <v>2005</v>
      </c>
      <c r="E1069">
        <v>0</v>
      </c>
      <c r="F1069">
        <v>0</v>
      </c>
      <c r="G1069">
        <v>0</v>
      </c>
      <c r="H1069">
        <f>VLOOKUP(D1069,DF!$A$2:$B$75,2)*G1069</f>
        <v>0</v>
      </c>
      <c r="I1069" t="s">
        <v>19</v>
      </c>
      <c r="J1069" s="1">
        <v>38590</v>
      </c>
      <c r="K1069">
        <v>2300</v>
      </c>
      <c r="L1069" t="s">
        <v>18</v>
      </c>
      <c r="M1069">
        <v>1198080</v>
      </c>
      <c r="N1069" t="s">
        <v>370</v>
      </c>
      <c r="O1069" t="s">
        <v>19</v>
      </c>
      <c r="P1069" t="s">
        <v>19</v>
      </c>
      <c r="Q1069" s="1">
        <v>38593</v>
      </c>
      <c r="R1069">
        <v>600</v>
      </c>
      <c r="S1069" t="s">
        <v>19</v>
      </c>
      <c r="T1069" t="s">
        <v>19</v>
      </c>
      <c r="U1069" t="s">
        <v>19</v>
      </c>
      <c r="V1069" t="s">
        <v>19</v>
      </c>
      <c r="W1069" t="s">
        <v>1224</v>
      </c>
    </row>
    <row r="1070" spans="1:23" x14ac:dyDescent="0.25">
      <c r="A1070">
        <v>5468999</v>
      </c>
      <c r="B1070" t="s">
        <v>5718</v>
      </c>
      <c r="C1070" s="1">
        <v>38590</v>
      </c>
      <c r="D1070">
        <v>2005</v>
      </c>
      <c r="E1070">
        <v>0</v>
      </c>
      <c r="F1070">
        <v>0</v>
      </c>
      <c r="G1070">
        <v>200000</v>
      </c>
      <c r="H1070">
        <f>VLOOKUP(D1070,DF!$A$2:$B$75,2)*G1070</f>
        <v>312000</v>
      </c>
      <c r="I1070" t="s">
        <v>19</v>
      </c>
      <c r="J1070" s="1">
        <v>38590</v>
      </c>
      <c r="K1070">
        <v>400</v>
      </c>
      <c r="L1070" t="s">
        <v>18</v>
      </c>
      <c r="M1070">
        <v>1197006</v>
      </c>
      <c r="N1070" t="s">
        <v>370</v>
      </c>
      <c r="O1070" t="s">
        <v>19</v>
      </c>
      <c r="P1070" t="s">
        <v>19</v>
      </c>
      <c r="Q1070" s="1">
        <v>38593</v>
      </c>
      <c r="R1070">
        <v>600</v>
      </c>
      <c r="S1070" t="s">
        <v>19</v>
      </c>
      <c r="T1070" t="s">
        <v>19</v>
      </c>
      <c r="U1070" t="s">
        <v>19</v>
      </c>
      <c r="V1070" t="s">
        <v>19</v>
      </c>
      <c r="W1070" t="s">
        <v>1220</v>
      </c>
    </row>
    <row r="1071" spans="1:23" x14ac:dyDescent="0.25">
      <c r="A1071">
        <v>5471572</v>
      </c>
      <c r="B1071" t="s">
        <v>5700</v>
      </c>
      <c r="C1071" s="1">
        <v>38590</v>
      </c>
      <c r="D1071">
        <v>2005</v>
      </c>
      <c r="E1071">
        <v>0</v>
      </c>
      <c r="F1071">
        <v>0</v>
      </c>
      <c r="G1071">
        <v>0</v>
      </c>
      <c r="H1071">
        <f>VLOOKUP(D1071,DF!$A$2:$B$75,2)*G1071</f>
        <v>0</v>
      </c>
      <c r="I1071" t="s">
        <v>19</v>
      </c>
      <c r="J1071" s="1">
        <v>38590</v>
      </c>
      <c r="K1071">
        <v>2100</v>
      </c>
      <c r="L1071" t="s">
        <v>18</v>
      </c>
      <c r="M1071">
        <v>1198079</v>
      </c>
      <c r="N1071" t="s">
        <v>370</v>
      </c>
      <c r="O1071" t="s">
        <v>19</v>
      </c>
      <c r="P1071" t="s">
        <v>19</v>
      </c>
      <c r="Q1071" s="1">
        <v>38592</v>
      </c>
      <c r="R1071">
        <v>600</v>
      </c>
      <c r="S1071">
        <v>37.683329999999998</v>
      </c>
      <c r="T1071">
        <v>-99.9</v>
      </c>
      <c r="U1071">
        <v>37.683329999999998</v>
      </c>
      <c r="V1071">
        <v>-99.9</v>
      </c>
      <c r="W1071" t="s">
        <v>1223</v>
      </c>
    </row>
    <row r="1072" spans="1:23" x14ac:dyDescent="0.25">
      <c r="A1072">
        <v>5468804</v>
      </c>
      <c r="B1072" t="s">
        <v>5726</v>
      </c>
      <c r="C1072" s="1">
        <v>38590</v>
      </c>
      <c r="D1072">
        <v>2005</v>
      </c>
      <c r="E1072">
        <v>0</v>
      </c>
      <c r="F1072">
        <v>0</v>
      </c>
      <c r="G1072">
        <v>70000</v>
      </c>
      <c r="H1072">
        <f>VLOOKUP(D1072,DF!$A$2:$B$75,2)*G1072</f>
        <v>109200</v>
      </c>
      <c r="I1072" t="s">
        <v>1211</v>
      </c>
      <c r="J1072" s="1">
        <v>38590</v>
      </c>
      <c r="K1072">
        <v>500</v>
      </c>
      <c r="L1072" t="s">
        <v>24</v>
      </c>
      <c r="M1072">
        <v>1196998</v>
      </c>
      <c r="N1072" t="s">
        <v>331</v>
      </c>
      <c r="O1072" t="s">
        <v>19</v>
      </c>
      <c r="P1072" t="s">
        <v>1211</v>
      </c>
      <c r="Q1072" s="1">
        <v>38590</v>
      </c>
      <c r="R1072">
        <v>700</v>
      </c>
      <c r="S1072">
        <v>38.85</v>
      </c>
      <c r="T1072">
        <v>-96.733329999999995</v>
      </c>
      <c r="U1072">
        <v>38.85</v>
      </c>
      <c r="V1072">
        <v>-96.733329999999995</v>
      </c>
      <c r="W1072" t="s">
        <v>1221</v>
      </c>
    </row>
    <row r="1073" spans="1:24" x14ac:dyDescent="0.25">
      <c r="A1073">
        <v>5468805</v>
      </c>
      <c r="B1073" t="s">
        <v>5726</v>
      </c>
      <c r="C1073" s="1">
        <v>38590</v>
      </c>
      <c r="D1073">
        <v>2005</v>
      </c>
      <c r="E1073">
        <v>0</v>
      </c>
      <c r="F1073">
        <v>0</v>
      </c>
      <c r="G1073">
        <v>70000</v>
      </c>
      <c r="H1073">
        <f>VLOOKUP(D1073,DF!$A$2:$B$75,2)*G1073</f>
        <v>109200</v>
      </c>
      <c r="I1073" t="s">
        <v>1043</v>
      </c>
      <c r="J1073" s="1">
        <v>38590</v>
      </c>
      <c r="K1073">
        <v>500</v>
      </c>
      <c r="L1073" t="s">
        <v>24</v>
      </c>
      <c r="M1073">
        <v>1196998</v>
      </c>
      <c r="N1073" t="s">
        <v>331</v>
      </c>
      <c r="O1073" t="s">
        <v>19</v>
      </c>
      <c r="P1073" t="s">
        <v>1043</v>
      </c>
      <c r="Q1073" s="1">
        <v>38590</v>
      </c>
      <c r="R1073">
        <v>700</v>
      </c>
      <c r="S1073">
        <v>38.583329999999997</v>
      </c>
      <c r="T1073">
        <v>-96.366669999999999</v>
      </c>
      <c r="U1073">
        <v>38.583329999999997</v>
      </c>
      <c r="V1073">
        <v>-96.366669999999999</v>
      </c>
      <c r="W1073" t="s">
        <v>1222</v>
      </c>
    </row>
    <row r="1074" spans="1:24" x14ac:dyDescent="0.25">
      <c r="A1074">
        <v>5478151</v>
      </c>
      <c r="B1074" t="s">
        <v>5727</v>
      </c>
      <c r="C1074" s="1">
        <v>38618</v>
      </c>
      <c r="D1074">
        <v>2005</v>
      </c>
      <c r="E1074">
        <v>0</v>
      </c>
      <c r="F1074">
        <v>0</v>
      </c>
      <c r="G1074">
        <v>100000</v>
      </c>
      <c r="H1074">
        <f>VLOOKUP(D1074,DF!$A$2:$B$75,2)*G1074</f>
        <v>156000</v>
      </c>
      <c r="I1074" t="s">
        <v>19</v>
      </c>
      <c r="J1074" s="1">
        <v>38618</v>
      </c>
      <c r="K1074">
        <v>943</v>
      </c>
      <c r="L1074" t="s">
        <v>18</v>
      </c>
      <c r="M1074">
        <v>1199459</v>
      </c>
      <c r="N1074" t="s">
        <v>331</v>
      </c>
      <c r="O1074" t="s">
        <v>19</v>
      </c>
      <c r="P1074" t="s">
        <v>19</v>
      </c>
      <c r="Q1074" s="1">
        <v>38618</v>
      </c>
      <c r="R1074">
        <v>1200</v>
      </c>
      <c r="S1074" t="s">
        <v>19</v>
      </c>
      <c r="T1074" t="s">
        <v>19</v>
      </c>
      <c r="U1074" t="s">
        <v>19</v>
      </c>
      <c r="V1074" t="s">
        <v>19</v>
      </c>
      <c r="X1074" s="3" t="s">
        <v>1225</v>
      </c>
    </row>
    <row r="1075" spans="1:24" x14ac:dyDescent="0.25">
      <c r="A1075">
        <v>5478150</v>
      </c>
      <c r="B1075" t="s">
        <v>5728</v>
      </c>
      <c r="C1075" s="1">
        <v>38618</v>
      </c>
      <c r="D1075">
        <v>2005</v>
      </c>
      <c r="E1075">
        <v>0</v>
      </c>
      <c r="F1075">
        <v>0</v>
      </c>
      <c r="G1075">
        <v>200000</v>
      </c>
      <c r="H1075">
        <f>VLOOKUP(D1075,DF!$A$2:$B$75,2)*G1075</f>
        <v>312000</v>
      </c>
      <c r="I1075" t="s">
        <v>82</v>
      </c>
      <c r="J1075" s="1">
        <v>38618</v>
      </c>
      <c r="K1075">
        <v>430</v>
      </c>
      <c r="L1075" t="s">
        <v>24</v>
      </c>
      <c r="M1075">
        <v>1199459</v>
      </c>
      <c r="N1075" t="s">
        <v>392</v>
      </c>
      <c r="O1075" t="s">
        <v>19</v>
      </c>
      <c r="P1075" t="s">
        <v>82</v>
      </c>
      <c r="Q1075" s="1">
        <v>38618</v>
      </c>
      <c r="R1075">
        <v>1000</v>
      </c>
      <c r="S1075">
        <v>39.083329999999997</v>
      </c>
      <c r="T1075">
        <v>-95.316670000000002</v>
      </c>
      <c r="U1075">
        <v>39.083329999999997</v>
      </c>
      <c r="V1075">
        <v>-95.316670000000002</v>
      </c>
      <c r="X1075" s="3" t="s">
        <v>1225</v>
      </c>
    </row>
    <row r="1076" spans="1:24" x14ac:dyDescent="0.25">
      <c r="A1076">
        <v>5478152</v>
      </c>
      <c r="B1076" t="s">
        <v>5748</v>
      </c>
      <c r="C1076" s="1">
        <v>38618</v>
      </c>
      <c r="D1076">
        <v>2005</v>
      </c>
      <c r="E1076">
        <v>0</v>
      </c>
      <c r="F1076">
        <v>0</v>
      </c>
      <c r="G1076">
        <v>90000</v>
      </c>
      <c r="H1076">
        <f>VLOOKUP(D1076,DF!$A$2:$B$75,2)*G1076</f>
        <v>140400</v>
      </c>
      <c r="I1076" t="s">
        <v>19</v>
      </c>
      <c r="J1076" s="1">
        <v>38618</v>
      </c>
      <c r="K1076">
        <v>945</v>
      </c>
      <c r="L1076" t="s">
        <v>18</v>
      </c>
      <c r="M1076">
        <v>1199459</v>
      </c>
      <c r="N1076" t="s">
        <v>362</v>
      </c>
      <c r="O1076" t="s">
        <v>19</v>
      </c>
      <c r="P1076" t="s">
        <v>19</v>
      </c>
      <c r="Q1076" s="1">
        <v>38618</v>
      </c>
      <c r="R1076">
        <v>1500</v>
      </c>
      <c r="S1076">
        <v>39.783329999999999</v>
      </c>
      <c r="T1076">
        <v>-101.71666999999999</v>
      </c>
      <c r="U1076">
        <v>39.783329999999999</v>
      </c>
      <c r="V1076">
        <v>-101.71666999999999</v>
      </c>
      <c r="X1076" s="3" t="s">
        <v>1225</v>
      </c>
    </row>
    <row r="1077" spans="1:24" x14ac:dyDescent="0.25">
      <c r="A1077">
        <v>5478148</v>
      </c>
      <c r="B1077" t="s">
        <v>5717</v>
      </c>
      <c r="C1077" s="1">
        <v>38618</v>
      </c>
      <c r="D1077">
        <v>2005</v>
      </c>
      <c r="E1077">
        <v>0</v>
      </c>
      <c r="F1077">
        <v>0</v>
      </c>
      <c r="G1077">
        <v>400000</v>
      </c>
      <c r="H1077">
        <f>VLOOKUP(D1077,DF!$A$2:$B$75,2)*G1077</f>
        <v>624000</v>
      </c>
      <c r="I1077" t="s">
        <v>47</v>
      </c>
      <c r="J1077" s="1">
        <v>38618</v>
      </c>
      <c r="K1077">
        <v>215</v>
      </c>
      <c r="L1077" t="s">
        <v>24</v>
      </c>
      <c r="M1077">
        <v>1199459</v>
      </c>
      <c r="N1077" t="s">
        <v>417</v>
      </c>
      <c r="O1077" t="s">
        <v>19</v>
      </c>
      <c r="P1077" t="s">
        <v>47</v>
      </c>
      <c r="Q1077" s="1">
        <v>38618</v>
      </c>
      <c r="R1077">
        <v>1000</v>
      </c>
      <c r="S1077">
        <v>39.016669999999998</v>
      </c>
      <c r="T1077">
        <v>-95.716669999999993</v>
      </c>
      <c r="U1077">
        <v>39.016669999999998</v>
      </c>
      <c r="V1077">
        <v>-95.716669999999993</v>
      </c>
      <c r="X1077" s="3" t="s">
        <v>1225</v>
      </c>
    </row>
    <row r="1078" spans="1:24" x14ac:dyDescent="0.25">
      <c r="A1078">
        <v>5478149</v>
      </c>
      <c r="B1078" t="s">
        <v>5716</v>
      </c>
      <c r="C1078" s="1">
        <v>38618</v>
      </c>
      <c r="D1078">
        <v>2005</v>
      </c>
      <c r="E1078">
        <v>0</v>
      </c>
      <c r="F1078">
        <v>0</v>
      </c>
      <c r="G1078">
        <v>100000</v>
      </c>
      <c r="H1078">
        <f>VLOOKUP(D1078,DF!$A$2:$B$75,2)*G1078</f>
        <v>156000</v>
      </c>
      <c r="I1078" t="s">
        <v>611</v>
      </c>
      <c r="J1078" s="1">
        <v>38618</v>
      </c>
      <c r="K1078">
        <v>219</v>
      </c>
      <c r="L1078" t="s">
        <v>24</v>
      </c>
      <c r="M1078">
        <v>1199459</v>
      </c>
      <c r="N1078" t="s">
        <v>331</v>
      </c>
      <c r="O1078" t="s">
        <v>19</v>
      </c>
      <c r="P1078" t="s">
        <v>611</v>
      </c>
      <c r="Q1078" s="1">
        <v>38618</v>
      </c>
      <c r="R1078">
        <v>1000</v>
      </c>
      <c r="S1078">
        <v>39.083329999999997</v>
      </c>
      <c r="T1078">
        <v>-96.033330000000007</v>
      </c>
      <c r="U1078">
        <v>39.083329999999997</v>
      </c>
      <c r="V1078">
        <v>-96.033330000000007</v>
      </c>
      <c r="X1078" s="3" t="s">
        <v>1225</v>
      </c>
    </row>
    <row r="1079" spans="1:24" x14ac:dyDescent="0.25">
      <c r="A1079">
        <v>5476976</v>
      </c>
      <c r="B1079" t="s">
        <v>5721</v>
      </c>
      <c r="C1079" s="1">
        <v>38626</v>
      </c>
      <c r="D1079">
        <v>2005</v>
      </c>
      <c r="E1079">
        <v>0</v>
      </c>
      <c r="F1079">
        <v>0</v>
      </c>
      <c r="G1079">
        <v>190000</v>
      </c>
      <c r="H1079">
        <f>VLOOKUP(D1079,DF!$A$2:$B$75,2)*G1079</f>
        <v>296400</v>
      </c>
      <c r="I1079" t="s">
        <v>1227</v>
      </c>
      <c r="J1079" s="1">
        <v>38626</v>
      </c>
      <c r="K1079">
        <v>2015</v>
      </c>
      <c r="L1079" t="s">
        <v>24</v>
      </c>
      <c r="M1079">
        <v>1200002</v>
      </c>
      <c r="N1079" t="s">
        <v>366</v>
      </c>
      <c r="O1079" t="s">
        <v>19</v>
      </c>
      <c r="P1079" t="s">
        <v>1227</v>
      </c>
      <c r="Q1079" s="1">
        <v>38627</v>
      </c>
      <c r="R1079">
        <v>600</v>
      </c>
      <c r="S1079">
        <v>39.25</v>
      </c>
      <c r="T1079">
        <v>-95.683329999999998</v>
      </c>
      <c r="U1079">
        <v>39.25</v>
      </c>
      <c r="V1079">
        <v>-95.683329999999998</v>
      </c>
      <c r="W1079" t="s">
        <v>1228</v>
      </c>
    </row>
    <row r="1080" spans="1:24" x14ac:dyDescent="0.25">
      <c r="A1080">
        <v>5476977</v>
      </c>
      <c r="B1080" t="s">
        <v>5728</v>
      </c>
      <c r="C1080" s="1">
        <v>38626</v>
      </c>
      <c r="D1080">
        <v>2005</v>
      </c>
      <c r="E1080">
        <v>0</v>
      </c>
      <c r="F1080">
        <v>0</v>
      </c>
      <c r="G1080">
        <v>420000</v>
      </c>
      <c r="H1080">
        <f>VLOOKUP(D1080,DF!$A$2:$B$75,2)*G1080</f>
        <v>655200</v>
      </c>
      <c r="I1080" t="s">
        <v>1052</v>
      </c>
      <c r="J1080" s="1">
        <v>38626</v>
      </c>
      <c r="K1080">
        <v>2210</v>
      </c>
      <c r="L1080" t="s">
        <v>24</v>
      </c>
      <c r="M1080">
        <v>1200002</v>
      </c>
      <c r="N1080" t="s">
        <v>353</v>
      </c>
      <c r="O1080" t="s">
        <v>19</v>
      </c>
      <c r="P1080" t="s">
        <v>1052</v>
      </c>
      <c r="Q1080" s="1">
        <v>38627</v>
      </c>
      <c r="R1080">
        <v>600</v>
      </c>
      <c r="S1080">
        <v>39.183329999999998</v>
      </c>
      <c r="T1080">
        <v>-95.566670000000002</v>
      </c>
      <c r="U1080">
        <v>39.183329999999998</v>
      </c>
      <c r="V1080">
        <v>-95.566670000000002</v>
      </c>
      <c r="W1080" t="s">
        <v>1229</v>
      </c>
    </row>
    <row r="1081" spans="1:24" x14ac:dyDescent="0.25">
      <c r="A1081">
        <v>5476978</v>
      </c>
      <c r="B1081" t="s">
        <v>5717</v>
      </c>
      <c r="C1081" s="1">
        <v>38626</v>
      </c>
      <c r="D1081">
        <v>2005</v>
      </c>
      <c r="E1081">
        <v>0</v>
      </c>
      <c r="F1081">
        <v>6</v>
      </c>
      <c r="G1081">
        <v>2200000</v>
      </c>
      <c r="H1081">
        <f>VLOOKUP(D1081,DF!$A$2:$B$75,2)*G1081</f>
        <v>3432000</v>
      </c>
      <c r="I1081" t="s">
        <v>47</v>
      </c>
      <c r="J1081" s="1">
        <v>38626</v>
      </c>
      <c r="K1081">
        <v>2309</v>
      </c>
      <c r="L1081" t="s">
        <v>24</v>
      </c>
      <c r="M1081">
        <v>1200002</v>
      </c>
      <c r="N1081" t="s">
        <v>331</v>
      </c>
      <c r="O1081" t="s">
        <v>19</v>
      </c>
      <c r="P1081" t="s">
        <v>47</v>
      </c>
      <c r="Q1081" s="1">
        <v>38627</v>
      </c>
      <c r="R1081">
        <v>600</v>
      </c>
      <c r="S1081">
        <v>39.049999999999997</v>
      </c>
      <c r="T1081">
        <v>-95.683329999999998</v>
      </c>
      <c r="U1081">
        <v>39.049999999999997</v>
      </c>
      <c r="V1081">
        <v>-95.683329999999998</v>
      </c>
      <c r="W1081" t="s">
        <v>1230</v>
      </c>
    </row>
    <row r="1082" spans="1:24" x14ac:dyDescent="0.25">
      <c r="A1082">
        <v>5476975</v>
      </c>
      <c r="B1082" t="s">
        <v>5717</v>
      </c>
      <c r="C1082" s="1">
        <v>38626</v>
      </c>
      <c r="D1082">
        <v>2005</v>
      </c>
      <c r="E1082">
        <v>0</v>
      </c>
      <c r="F1082">
        <v>0</v>
      </c>
      <c r="G1082">
        <v>2050000</v>
      </c>
      <c r="H1082">
        <f>VLOOKUP(D1082,DF!$A$2:$B$75,2)*G1082</f>
        <v>3198000</v>
      </c>
      <c r="I1082" t="s">
        <v>47</v>
      </c>
      <c r="J1082" s="1">
        <v>38626</v>
      </c>
      <c r="K1082">
        <v>1957</v>
      </c>
      <c r="L1082" t="s">
        <v>24</v>
      </c>
      <c r="M1082">
        <v>1200002</v>
      </c>
      <c r="N1082" t="s">
        <v>366</v>
      </c>
      <c r="O1082" t="s">
        <v>19</v>
      </c>
      <c r="P1082" t="s">
        <v>47</v>
      </c>
      <c r="Q1082" s="1">
        <v>38627</v>
      </c>
      <c r="R1082">
        <v>600</v>
      </c>
      <c r="S1082">
        <v>39.083329999999997</v>
      </c>
      <c r="T1082">
        <v>-95.683329999999998</v>
      </c>
      <c r="U1082">
        <v>39.083329999999997</v>
      </c>
      <c r="V1082">
        <v>-95.683329999999998</v>
      </c>
      <c r="W1082" t="s">
        <v>1226</v>
      </c>
    </row>
    <row r="1083" spans="1:24" x14ac:dyDescent="0.25">
      <c r="A1083">
        <v>5476634</v>
      </c>
      <c r="B1083" t="s">
        <v>5698</v>
      </c>
      <c r="C1083" s="1">
        <v>38627</v>
      </c>
      <c r="D1083">
        <v>2005</v>
      </c>
      <c r="E1083">
        <v>0</v>
      </c>
      <c r="F1083">
        <v>0</v>
      </c>
      <c r="G1083">
        <v>0</v>
      </c>
      <c r="H1083">
        <f>VLOOKUP(D1083,DF!$A$2:$B$75,2)*G1083</f>
        <v>0</v>
      </c>
      <c r="I1083" t="s">
        <v>1231</v>
      </c>
      <c r="J1083" s="1">
        <v>38627</v>
      </c>
      <c r="K1083">
        <v>110</v>
      </c>
      <c r="L1083" t="s">
        <v>24</v>
      </c>
      <c r="M1083">
        <v>1199890</v>
      </c>
      <c r="N1083" t="s">
        <v>331</v>
      </c>
      <c r="O1083" t="s">
        <v>19</v>
      </c>
      <c r="P1083" t="s">
        <v>1231</v>
      </c>
      <c r="Q1083" s="1">
        <v>38627</v>
      </c>
      <c r="R1083">
        <v>900</v>
      </c>
      <c r="S1083">
        <v>39.433329999999998</v>
      </c>
      <c r="T1083">
        <v>-95.133330000000001</v>
      </c>
      <c r="U1083">
        <v>39.433329999999998</v>
      </c>
      <c r="V1083">
        <v>-95.133330000000001</v>
      </c>
      <c r="W1083" t="s">
        <v>1232</v>
      </c>
    </row>
    <row r="1084" spans="1:24" x14ac:dyDescent="0.25">
      <c r="A1084">
        <v>5476635</v>
      </c>
      <c r="B1084" t="s">
        <v>5698</v>
      </c>
      <c r="C1084" s="1">
        <v>38627</v>
      </c>
      <c r="D1084">
        <v>2005</v>
      </c>
      <c r="E1084">
        <v>0</v>
      </c>
      <c r="F1084">
        <v>0</v>
      </c>
      <c r="G1084">
        <v>0</v>
      </c>
      <c r="H1084">
        <f>VLOOKUP(D1084,DF!$A$2:$B$75,2)*G1084</f>
        <v>0</v>
      </c>
      <c r="I1084" t="s">
        <v>776</v>
      </c>
      <c r="J1084" s="1">
        <v>38627</v>
      </c>
      <c r="K1084">
        <v>430</v>
      </c>
      <c r="L1084" t="s">
        <v>24</v>
      </c>
      <c r="M1084">
        <v>1199890</v>
      </c>
      <c r="N1084" t="s">
        <v>551</v>
      </c>
      <c r="O1084" t="s">
        <v>19</v>
      </c>
      <c r="P1084" t="s">
        <v>776</v>
      </c>
      <c r="Q1084" s="1">
        <v>38627</v>
      </c>
      <c r="R1084">
        <v>1100</v>
      </c>
      <c r="S1084">
        <v>39.533329999999999</v>
      </c>
      <c r="T1084">
        <v>-95.333330000000004</v>
      </c>
      <c r="U1084">
        <v>39.533329999999999</v>
      </c>
      <c r="V1084">
        <v>-95.333330000000004</v>
      </c>
      <c r="W1084" t="s">
        <v>1239</v>
      </c>
    </row>
    <row r="1085" spans="1:24" x14ac:dyDescent="0.25">
      <c r="A1085">
        <v>5476636</v>
      </c>
      <c r="B1085" t="s">
        <v>5698</v>
      </c>
      <c r="C1085" s="1">
        <v>38627</v>
      </c>
      <c r="D1085">
        <v>2005</v>
      </c>
      <c r="E1085">
        <v>0</v>
      </c>
      <c r="F1085">
        <v>0</v>
      </c>
      <c r="G1085">
        <v>0</v>
      </c>
      <c r="H1085">
        <f>VLOOKUP(D1085,DF!$A$2:$B$75,2)*G1085</f>
        <v>0</v>
      </c>
      <c r="I1085" t="s">
        <v>729</v>
      </c>
      <c r="J1085" s="1">
        <v>38627</v>
      </c>
      <c r="K1085">
        <v>430</v>
      </c>
      <c r="L1085" t="s">
        <v>24</v>
      </c>
      <c r="M1085">
        <v>1199890</v>
      </c>
      <c r="N1085" t="s">
        <v>331</v>
      </c>
      <c r="O1085" t="s">
        <v>19</v>
      </c>
      <c r="P1085" t="s">
        <v>729</v>
      </c>
      <c r="Q1085" s="1">
        <v>38627</v>
      </c>
      <c r="R1085">
        <v>1100</v>
      </c>
      <c r="S1085">
        <v>39.4</v>
      </c>
      <c r="T1085">
        <v>-95.333330000000004</v>
      </c>
      <c r="U1085">
        <v>39.4</v>
      </c>
      <c r="V1085">
        <v>-95.333330000000004</v>
      </c>
      <c r="W1085" t="s">
        <v>1240</v>
      </c>
    </row>
    <row r="1086" spans="1:24" x14ac:dyDescent="0.25">
      <c r="A1086">
        <v>5476980</v>
      </c>
      <c r="B1086" t="s">
        <v>5721</v>
      </c>
      <c r="C1086" s="1">
        <v>38627</v>
      </c>
      <c r="D1086">
        <v>2005</v>
      </c>
      <c r="E1086">
        <v>0</v>
      </c>
      <c r="F1086">
        <v>1</v>
      </c>
      <c r="G1086">
        <v>700000</v>
      </c>
      <c r="H1086">
        <f>VLOOKUP(D1086,DF!$A$2:$B$75,2)*G1086</f>
        <v>1092000</v>
      </c>
      <c r="I1086" t="s">
        <v>401</v>
      </c>
      <c r="J1086" s="1">
        <v>38627</v>
      </c>
      <c r="K1086">
        <v>350</v>
      </c>
      <c r="L1086" t="s">
        <v>24</v>
      </c>
      <c r="M1086">
        <v>1200002</v>
      </c>
      <c r="N1086" t="s">
        <v>331</v>
      </c>
      <c r="O1086" t="s">
        <v>19</v>
      </c>
      <c r="P1086" t="s">
        <v>401</v>
      </c>
      <c r="Q1086" s="1">
        <v>38627</v>
      </c>
      <c r="R1086">
        <v>600</v>
      </c>
      <c r="S1086">
        <v>39.466670000000001</v>
      </c>
      <c r="T1086">
        <v>-95.766670000000005</v>
      </c>
      <c r="U1086">
        <v>39.466670000000001</v>
      </c>
      <c r="V1086">
        <v>-95.766670000000005</v>
      </c>
      <c r="W1086" t="s">
        <v>1237</v>
      </c>
    </row>
    <row r="1087" spans="1:24" x14ac:dyDescent="0.25">
      <c r="A1087">
        <v>5476983</v>
      </c>
      <c r="B1087" t="s">
        <v>5721</v>
      </c>
      <c r="C1087" s="1">
        <v>38627</v>
      </c>
      <c r="D1087">
        <v>2005</v>
      </c>
      <c r="E1087">
        <v>0</v>
      </c>
      <c r="F1087">
        <v>0</v>
      </c>
      <c r="G1087">
        <v>290000</v>
      </c>
      <c r="H1087">
        <f>VLOOKUP(D1087,DF!$A$2:$B$75,2)*G1087</f>
        <v>452400</v>
      </c>
      <c r="I1087" t="s">
        <v>19</v>
      </c>
      <c r="J1087" s="1">
        <v>38627</v>
      </c>
      <c r="K1087">
        <v>600</v>
      </c>
      <c r="L1087" t="s">
        <v>18</v>
      </c>
      <c r="M1087">
        <v>1200003</v>
      </c>
      <c r="N1087" t="s">
        <v>331</v>
      </c>
      <c r="O1087" t="s">
        <v>19</v>
      </c>
      <c r="P1087" t="s">
        <v>19</v>
      </c>
      <c r="Q1087" s="1">
        <v>38628</v>
      </c>
      <c r="R1087">
        <v>900</v>
      </c>
      <c r="S1087" t="s">
        <v>19</v>
      </c>
      <c r="T1087" t="s">
        <v>19</v>
      </c>
      <c r="U1087" t="s">
        <v>19</v>
      </c>
      <c r="V1087" t="s">
        <v>19</v>
      </c>
      <c r="X1087" s="3" t="s">
        <v>1241</v>
      </c>
    </row>
    <row r="1088" spans="1:24" x14ac:dyDescent="0.25">
      <c r="A1088">
        <v>5476981</v>
      </c>
      <c r="B1088" t="s">
        <v>5728</v>
      </c>
      <c r="C1088" s="1">
        <v>38627</v>
      </c>
      <c r="D1088">
        <v>2005</v>
      </c>
      <c r="E1088">
        <v>0</v>
      </c>
      <c r="F1088">
        <v>2</v>
      </c>
      <c r="G1088">
        <v>2000000</v>
      </c>
      <c r="H1088">
        <f>VLOOKUP(D1088,DF!$A$2:$B$75,2)*G1088</f>
        <v>3120000</v>
      </c>
      <c r="I1088" t="s">
        <v>401</v>
      </c>
      <c r="J1088" s="1">
        <v>38627</v>
      </c>
      <c r="K1088">
        <v>350</v>
      </c>
      <c r="L1088" t="s">
        <v>24</v>
      </c>
      <c r="M1088">
        <v>1200002</v>
      </c>
      <c r="N1088" t="s">
        <v>331</v>
      </c>
      <c r="O1088" t="s">
        <v>19</v>
      </c>
      <c r="P1088" t="s">
        <v>401</v>
      </c>
      <c r="Q1088" s="1">
        <v>38627</v>
      </c>
      <c r="R1088">
        <v>600</v>
      </c>
      <c r="S1088">
        <v>39.233330000000002</v>
      </c>
      <c r="T1088">
        <v>-95.4</v>
      </c>
      <c r="U1088">
        <v>39.233330000000002</v>
      </c>
      <c r="V1088">
        <v>-95.4</v>
      </c>
      <c r="W1088" t="s">
        <v>1238</v>
      </c>
    </row>
    <row r="1089" spans="1:24" x14ac:dyDescent="0.25">
      <c r="A1089">
        <v>5476984</v>
      </c>
      <c r="B1089" t="s">
        <v>5728</v>
      </c>
      <c r="C1089" s="1">
        <v>38627</v>
      </c>
      <c r="D1089">
        <v>2005</v>
      </c>
      <c r="E1089">
        <v>0</v>
      </c>
      <c r="F1089">
        <v>0</v>
      </c>
      <c r="G1089">
        <v>800000</v>
      </c>
      <c r="H1089">
        <f>VLOOKUP(D1089,DF!$A$2:$B$75,2)*G1089</f>
        <v>1248000</v>
      </c>
      <c r="I1089" t="s">
        <v>19</v>
      </c>
      <c r="J1089" s="1">
        <v>38627</v>
      </c>
      <c r="K1089">
        <v>600</v>
      </c>
      <c r="L1089" t="s">
        <v>18</v>
      </c>
      <c r="M1089">
        <v>1200003</v>
      </c>
      <c r="N1089" t="s">
        <v>331</v>
      </c>
      <c r="O1089" t="s">
        <v>19</v>
      </c>
      <c r="P1089" t="s">
        <v>19</v>
      </c>
      <c r="Q1089" s="1">
        <v>38628</v>
      </c>
      <c r="R1089">
        <v>900</v>
      </c>
      <c r="S1089" t="s">
        <v>19</v>
      </c>
      <c r="T1089" t="s">
        <v>19</v>
      </c>
      <c r="U1089" t="s">
        <v>19</v>
      </c>
      <c r="V1089" t="s">
        <v>19</v>
      </c>
      <c r="X1089" s="3" t="s">
        <v>1241</v>
      </c>
    </row>
    <row r="1090" spans="1:24" x14ac:dyDescent="0.25">
      <c r="A1090">
        <v>5476640</v>
      </c>
      <c r="B1090" t="s">
        <v>5699</v>
      </c>
      <c r="C1090" s="1">
        <v>38627</v>
      </c>
      <c r="D1090">
        <v>2005</v>
      </c>
      <c r="E1090">
        <v>0</v>
      </c>
      <c r="F1090">
        <v>0</v>
      </c>
      <c r="G1090">
        <v>3100000</v>
      </c>
      <c r="H1090">
        <f>VLOOKUP(D1090,DF!$A$2:$B$75,2)*G1090</f>
        <v>4836000</v>
      </c>
      <c r="I1090" t="s">
        <v>19</v>
      </c>
      <c r="J1090" s="1">
        <v>38627</v>
      </c>
      <c r="K1090">
        <v>130</v>
      </c>
      <c r="L1090" t="s">
        <v>18</v>
      </c>
      <c r="M1090">
        <v>1199892</v>
      </c>
      <c r="N1090" t="s">
        <v>392</v>
      </c>
      <c r="O1090" t="s">
        <v>19</v>
      </c>
      <c r="P1090" t="s">
        <v>19</v>
      </c>
      <c r="Q1090" s="1">
        <v>38630</v>
      </c>
      <c r="R1090">
        <v>800</v>
      </c>
      <c r="S1090">
        <v>39.200000000000003</v>
      </c>
      <c r="T1090">
        <v>-94.983329999999995</v>
      </c>
      <c r="U1090">
        <v>39.200000000000003</v>
      </c>
      <c r="V1090">
        <v>-94.983329999999995</v>
      </c>
      <c r="X1090" s="3" t="s">
        <v>1233</v>
      </c>
    </row>
    <row r="1091" spans="1:24" x14ac:dyDescent="0.25">
      <c r="A1091">
        <v>5476639</v>
      </c>
      <c r="B1091" t="s">
        <v>5699</v>
      </c>
      <c r="C1091" s="1">
        <v>38627</v>
      </c>
      <c r="D1091">
        <v>2005</v>
      </c>
      <c r="E1091">
        <v>0</v>
      </c>
      <c r="F1091">
        <v>0</v>
      </c>
      <c r="G1091">
        <v>1200000</v>
      </c>
      <c r="H1091">
        <f>VLOOKUP(D1091,DF!$A$2:$B$75,2)*G1091</f>
        <v>1872000</v>
      </c>
      <c r="I1091" t="s">
        <v>766</v>
      </c>
      <c r="J1091" s="1">
        <v>38627</v>
      </c>
      <c r="K1091">
        <v>130</v>
      </c>
      <c r="L1091" t="s">
        <v>24</v>
      </c>
      <c r="M1091">
        <v>1199891</v>
      </c>
      <c r="N1091" t="s">
        <v>392</v>
      </c>
      <c r="O1091" t="s">
        <v>19</v>
      </c>
      <c r="P1091" t="s">
        <v>766</v>
      </c>
      <c r="Q1091" s="1">
        <v>38627</v>
      </c>
      <c r="R1091">
        <v>1100</v>
      </c>
      <c r="S1091">
        <v>39.35</v>
      </c>
      <c r="T1091">
        <v>-95.116669999999999</v>
      </c>
      <c r="U1091">
        <v>39.35</v>
      </c>
      <c r="V1091">
        <v>-95.116669999999999</v>
      </c>
      <c r="W1091" t="s">
        <v>1234</v>
      </c>
    </row>
    <row r="1092" spans="1:24" x14ac:dyDescent="0.25">
      <c r="A1092">
        <v>5476717</v>
      </c>
      <c r="B1092" t="s">
        <v>5699</v>
      </c>
      <c r="C1092" s="1">
        <v>38627</v>
      </c>
      <c r="D1092">
        <v>2005</v>
      </c>
      <c r="E1092">
        <v>0</v>
      </c>
      <c r="F1092">
        <v>0</v>
      </c>
      <c r="G1092">
        <v>1000000</v>
      </c>
      <c r="H1092">
        <f>VLOOKUP(D1092,DF!$A$2:$B$75,2)*G1092</f>
        <v>1560000</v>
      </c>
      <c r="I1092" t="s">
        <v>719</v>
      </c>
      <c r="J1092" s="1">
        <v>38627</v>
      </c>
      <c r="K1092">
        <v>300</v>
      </c>
      <c r="L1092" t="s">
        <v>24</v>
      </c>
      <c r="M1092">
        <v>1199897</v>
      </c>
      <c r="N1092" t="s">
        <v>392</v>
      </c>
      <c r="O1092" t="s">
        <v>19</v>
      </c>
      <c r="P1092" t="s">
        <v>719</v>
      </c>
      <c r="Q1092" s="1">
        <v>38627</v>
      </c>
      <c r="R1092">
        <v>1100</v>
      </c>
      <c r="S1092">
        <v>39.316670000000002</v>
      </c>
      <c r="T1092">
        <v>-94.916669999999996</v>
      </c>
      <c r="U1092">
        <v>39.316670000000002</v>
      </c>
      <c r="V1092">
        <v>-94.916669999999996</v>
      </c>
      <c r="W1092" t="s">
        <v>1236</v>
      </c>
    </row>
    <row r="1093" spans="1:24" x14ac:dyDescent="0.25">
      <c r="A1093">
        <v>5476979</v>
      </c>
      <c r="B1093" t="s">
        <v>5748</v>
      </c>
      <c r="C1093" s="1">
        <v>38627</v>
      </c>
      <c r="D1093">
        <v>2005</v>
      </c>
      <c r="E1093">
        <v>0</v>
      </c>
      <c r="F1093">
        <v>0</v>
      </c>
      <c r="G1093">
        <v>150000</v>
      </c>
      <c r="H1093">
        <f>VLOOKUP(D1093,DF!$A$2:$B$75,2)*G1093</f>
        <v>234000</v>
      </c>
      <c r="I1093" t="s">
        <v>1095</v>
      </c>
      <c r="J1093" s="1">
        <v>38627</v>
      </c>
      <c r="K1093">
        <v>230</v>
      </c>
      <c r="L1093" t="s">
        <v>24</v>
      </c>
      <c r="M1093">
        <v>1200002</v>
      </c>
      <c r="N1093" t="s">
        <v>331</v>
      </c>
      <c r="O1093" t="s">
        <v>19</v>
      </c>
      <c r="P1093" t="s">
        <v>1095</v>
      </c>
      <c r="Q1093" s="1">
        <v>38627</v>
      </c>
      <c r="R1093">
        <v>600</v>
      </c>
      <c r="S1093">
        <v>39.200000000000003</v>
      </c>
      <c r="T1093">
        <v>-96.066670000000002</v>
      </c>
      <c r="U1093">
        <v>39.200000000000003</v>
      </c>
      <c r="V1093">
        <v>-96.066670000000002</v>
      </c>
      <c r="W1093" t="s">
        <v>1235</v>
      </c>
    </row>
    <row r="1094" spans="1:24" x14ac:dyDescent="0.25">
      <c r="A1094">
        <v>5476982</v>
      </c>
      <c r="B1094" t="s">
        <v>5748</v>
      </c>
      <c r="C1094" s="1">
        <v>38627</v>
      </c>
      <c r="D1094">
        <v>2005</v>
      </c>
      <c r="E1094">
        <v>0</v>
      </c>
      <c r="F1094">
        <v>0</v>
      </c>
      <c r="G1094">
        <v>50000</v>
      </c>
      <c r="H1094">
        <f>VLOOKUP(D1094,DF!$A$2:$B$75,2)*G1094</f>
        <v>78000</v>
      </c>
      <c r="I1094" t="s">
        <v>19</v>
      </c>
      <c r="J1094" s="1">
        <v>38627</v>
      </c>
      <c r="K1094">
        <v>600</v>
      </c>
      <c r="L1094" t="s">
        <v>18</v>
      </c>
      <c r="M1094">
        <v>1200003</v>
      </c>
      <c r="N1094" t="s">
        <v>331</v>
      </c>
      <c r="O1094" t="s">
        <v>19</v>
      </c>
      <c r="P1094" t="s">
        <v>19</v>
      </c>
      <c r="Q1094" s="1">
        <v>38628</v>
      </c>
      <c r="R1094">
        <v>900</v>
      </c>
      <c r="S1094">
        <v>39.783329999999999</v>
      </c>
      <c r="T1094">
        <v>-101.71666999999999</v>
      </c>
      <c r="U1094">
        <v>39.783329999999999</v>
      </c>
      <c r="V1094">
        <v>-101.71666999999999</v>
      </c>
      <c r="X1094" s="3" t="s">
        <v>1241</v>
      </c>
    </row>
    <row r="1095" spans="1:24" x14ac:dyDescent="0.25">
      <c r="A1095">
        <v>5476985</v>
      </c>
      <c r="B1095" t="s">
        <v>5717</v>
      </c>
      <c r="C1095" s="1">
        <v>38627</v>
      </c>
      <c r="D1095">
        <v>2005</v>
      </c>
      <c r="E1095">
        <v>0</v>
      </c>
      <c r="F1095">
        <v>0</v>
      </c>
      <c r="G1095">
        <v>1400000</v>
      </c>
      <c r="H1095">
        <f>VLOOKUP(D1095,DF!$A$2:$B$75,2)*G1095</f>
        <v>2184000</v>
      </c>
      <c r="I1095" t="s">
        <v>19</v>
      </c>
      <c r="J1095" s="1">
        <v>38627</v>
      </c>
      <c r="K1095">
        <v>600</v>
      </c>
      <c r="L1095" t="s">
        <v>18</v>
      </c>
      <c r="M1095">
        <v>1200003</v>
      </c>
      <c r="N1095" t="s">
        <v>331</v>
      </c>
      <c r="O1095" t="s">
        <v>19</v>
      </c>
      <c r="P1095" t="s">
        <v>19</v>
      </c>
      <c r="Q1095" s="1">
        <v>38628</v>
      </c>
      <c r="R1095">
        <v>900</v>
      </c>
      <c r="S1095">
        <v>39.783329999999999</v>
      </c>
      <c r="T1095">
        <v>-100.33333</v>
      </c>
      <c r="U1095">
        <v>39.783329999999999</v>
      </c>
      <c r="V1095">
        <v>-100.33333</v>
      </c>
      <c r="X1095" s="3" t="s">
        <v>1241</v>
      </c>
    </row>
    <row r="1096" spans="1:24" x14ac:dyDescent="0.25">
      <c r="A1096">
        <v>5476860</v>
      </c>
      <c r="B1096" t="s">
        <v>5719</v>
      </c>
      <c r="C1096" s="1">
        <v>38645</v>
      </c>
      <c r="D1096">
        <v>2005</v>
      </c>
      <c r="E1096">
        <v>0</v>
      </c>
      <c r="F1096">
        <v>0</v>
      </c>
      <c r="G1096">
        <v>100000</v>
      </c>
      <c r="H1096">
        <f>VLOOKUP(D1096,DF!$A$2:$B$75,2)*G1096</f>
        <v>156000</v>
      </c>
      <c r="I1096" t="s">
        <v>824</v>
      </c>
      <c r="J1096" s="1">
        <v>38645</v>
      </c>
      <c r="K1096">
        <v>1058</v>
      </c>
      <c r="L1096" t="s">
        <v>24</v>
      </c>
      <c r="M1096">
        <v>1200001</v>
      </c>
      <c r="N1096" t="s">
        <v>392</v>
      </c>
      <c r="O1096" t="s">
        <v>19</v>
      </c>
      <c r="P1096" t="s">
        <v>824</v>
      </c>
      <c r="Q1096" s="1">
        <v>38645</v>
      </c>
      <c r="R1096">
        <v>1345</v>
      </c>
      <c r="S1096">
        <v>38.799999999999997</v>
      </c>
      <c r="T1096">
        <v>-95.733329999999995</v>
      </c>
      <c r="U1096">
        <v>38.799999999999997</v>
      </c>
      <c r="V1096">
        <v>-95.733329999999995</v>
      </c>
      <c r="W1096" t="s">
        <v>1242</v>
      </c>
    </row>
    <row r="1097" spans="1:24" x14ac:dyDescent="0.25">
      <c r="A1097">
        <v>5504781</v>
      </c>
      <c r="B1097" t="s">
        <v>5764</v>
      </c>
      <c r="C1097" s="1">
        <v>38836</v>
      </c>
      <c r="D1097">
        <v>2006</v>
      </c>
      <c r="E1097">
        <v>0</v>
      </c>
      <c r="F1097">
        <v>0</v>
      </c>
      <c r="G1097">
        <v>0</v>
      </c>
      <c r="H1097">
        <f>VLOOKUP(D1097,DF!$A$2:$B$75,2)*G1097</f>
        <v>0</v>
      </c>
      <c r="I1097" t="s">
        <v>1243</v>
      </c>
      <c r="J1097" s="1">
        <v>38836</v>
      </c>
      <c r="K1097">
        <v>110</v>
      </c>
      <c r="L1097" t="s">
        <v>24</v>
      </c>
      <c r="M1097">
        <v>1208429</v>
      </c>
      <c r="N1097" t="s">
        <v>392</v>
      </c>
      <c r="O1097" t="s">
        <v>19</v>
      </c>
      <c r="P1097" t="s">
        <v>1243</v>
      </c>
      <c r="Q1097" s="1">
        <v>38836</v>
      </c>
      <c r="R1097">
        <v>310</v>
      </c>
      <c r="S1097">
        <v>37.833329999999997</v>
      </c>
      <c r="T1097">
        <v>-94.883330000000001</v>
      </c>
      <c r="U1097">
        <v>37.833329999999997</v>
      </c>
      <c r="V1097">
        <v>-94.883330000000001</v>
      </c>
      <c r="W1097" t="s">
        <v>1244</v>
      </c>
    </row>
    <row r="1098" spans="1:24" x14ac:dyDescent="0.25">
      <c r="A1098">
        <v>5497295</v>
      </c>
      <c r="B1098" t="s">
        <v>5699</v>
      </c>
      <c r="C1098" s="1">
        <v>38837</v>
      </c>
      <c r="D1098">
        <v>2006</v>
      </c>
      <c r="E1098">
        <v>0</v>
      </c>
      <c r="F1098">
        <v>0</v>
      </c>
      <c r="G1098">
        <v>0</v>
      </c>
      <c r="H1098">
        <f>VLOOKUP(D1098,DF!$A$2:$B$75,2)*G1098</f>
        <v>0</v>
      </c>
      <c r="I1098" t="s">
        <v>766</v>
      </c>
      <c r="J1098" s="1">
        <v>38837</v>
      </c>
      <c r="K1098">
        <v>1500</v>
      </c>
      <c r="L1098" t="s">
        <v>18</v>
      </c>
      <c r="M1098">
        <v>1206853</v>
      </c>
      <c r="N1098" t="s">
        <v>370</v>
      </c>
      <c r="O1098" t="s">
        <v>19</v>
      </c>
      <c r="P1098" t="s">
        <v>766</v>
      </c>
      <c r="Q1098" s="1">
        <v>38837</v>
      </c>
      <c r="R1098">
        <v>2300</v>
      </c>
      <c r="S1098">
        <v>39.35</v>
      </c>
      <c r="T1098">
        <v>-95.116669999999999</v>
      </c>
      <c r="U1098">
        <v>39.35</v>
      </c>
      <c r="V1098">
        <v>-95.116669999999999</v>
      </c>
      <c r="W1098" t="s">
        <v>1245</v>
      </c>
    </row>
    <row r="1099" spans="1:24" x14ac:dyDescent="0.25">
      <c r="A1099">
        <v>5508645</v>
      </c>
      <c r="B1099" t="s">
        <v>5765</v>
      </c>
      <c r="C1099" s="1">
        <v>38841</v>
      </c>
      <c r="D1099">
        <v>2006</v>
      </c>
      <c r="E1099">
        <v>0</v>
      </c>
      <c r="F1099">
        <v>0</v>
      </c>
      <c r="G1099">
        <v>0</v>
      </c>
      <c r="H1099">
        <f>VLOOKUP(D1099,DF!$A$2:$B$75,2)*G1099</f>
        <v>0</v>
      </c>
      <c r="I1099" t="s">
        <v>217</v>
      </c>
      <c r="J1099" s="1">
        <v>38841</v>
      </c>
      <c r="K1099">
        <v>615</v>
      </c>
      <c r="L1099" t="s">
        <v>24</v>
      </c>
      <c r="M1099">
        <v>1211507</v>
      </c>
      <c r="N1099" t="s">
        <v>392</v>
      </c>
      <c r="O1099" t="s">
        <v>19</v>
      </c>
      <c r="P1099" t="s">
        <v>217</v>
      </c>
      <c r="Q1099" s="1">
        <v>38841</v>
      </c>
      <c r="R1099">
        <v>800</v>
      </c>
      <c r="S1099" t="s">
        <v>19</v>
      </c>
      <c r="T1099" t="s">
        <v>19</v>
      </c>
      <c r="U1099" t="s">
        <v>19</v>
      </c>
      <c r="V1099" t="s">
        <v>19</v>
      </c>
      <c r="W1099" t="s">
        <v>1246</v>
      </c>
    </row>
    <row r="1100" spans="1:24" x14ac:dyDescent="0.25">
      <c r="A1100">
        <v>5506124</v>
      </c>
      <c r="B1100" t="s">
        <v>5762</v>
      </c>
      <c r="C1100" s="1">
        <v>38845</v>
      </c>
      <c r="D1100">
        <v>2006</v>
      </c>
      <c r="E1100">
        <v>0</v>
      </c>
      <c r="F1100">
        <v>0</v>
      </c>
      <c r="G1100">
        <v>270000</v>
      </c>
      <c r="H1100">
        <f>VLOOKUP(D1100,DF!$A$2:$B$75,2)*G1100</f>
        <v>407700</v>
      </c>
      <c r="I1100" t="s">
        <v>1247</v>
      </c>
      <c r="J1100" s="1">
        <v>38845</v>
      </c>
      <c r="K1100">
        <v>1900</v>
      </c>
      <c r="L1100" t="s">
        <v>18</v>
      </c>
      <c r="M1100">
        <v>1209983</v>
      </c>
      <c r="N1100" t="s">
        <v>392</v>
      </c>
      <c r="O1100" t="s">
        <v>19</v>
      </c>
      <c r="P1100" t="s">
        <v>1247</v>
      </c>
      <c r="Q1100" s="1">
        <v>38845</v>
      </c>
      <c r="R1100">
        <v>2300</v>
      </c>
      <c r="S1100">
        <v>39.866669999999999</v>
      </c>
      <c r="T1100">
        <v>-98.683329999999998</v>
      </c>
      <c r="U1100">
        <v>39.866669999999999</v>
      </c>
      <c r="V1100">
        <v>-98.683329999999998</v>
      </c>
      <c r="X1100" s="3" t="s">
        <v>1248</v>
      </c>
    </row>
    <row r="1101" spans="1:24" x14ac:dyDescent="0.25">
      <c r="A1101">
        <v>5508715</v>
      </c>
      <c r="B1101" t="s">
        <v>5760</v>
      </c>
      <c r="C1101" s="1">
        <v>38846</v>
      </c>
      <c r="D1101">
        <v>2006</v>
      </c>
      <c r="E1101">
        <v>0</v>
      </c>
      <c r="F1101">
        <v>0</v>
      </c>
      <c r="G1101">
        <v>0</v>
      </c>
      <c r="H1101">
        <f>VLOOKUP(D1101,DF!$A$2:$B$75,2)*G1101</f>
        <v>0</v>
      </c>
      <c r="I1101" t="s">
        <v>1250</v>
      </c>
      <c r="J1101" s="1">
        <v>38846</v>
      </c>
      <c r="K1101">
        <v>500</v>
      </c>
      <c r="L1101" t="s">
        <v>24</v>
      </c>
      <c r="M1101">
        <v>1211514</v>
      </c>
      <c r="N1101" t="s">
        <v>331</v>
      </c>
      <c r="O1101" t="s">
        <v>19</v>
      </c>
      <c r="P1101" t="s">
        <v>1250</v>
      </c>
      <c r="Q1101" s="1">
        <v>38846</v>
      </c>
      <c r="R1101">
        <v>700</v>
      </c>
      <c r="S1101" t="s">
        <v>19</v>
      </c>
      <c r="T1101" t="s">
        <v>19</v>
      </c>
      <c r="U1101" t="s">
        <v>19</v>
      </c>
      <c r="V1101" t="s">
        <v>19</v>
      </c>
      <c r="W1101" t="s">
        <v>1251</v>
      </c>
    </row>
    <row r="1102" spans="1:24" x14ac:dyDescent="0.25">
      <c r="A1102">
        <v>5510177</v>
      </c>
      <c r="B1102" t="s">
        <v>5735</v>
      </c>
      <c r="C1102" s="1">
        <v>38846</v>
      </c>
      <c r="D1102">
        <v>2006</v>
      </c>
      <c r="E1102">
        <v>0</v>
      </c>
      <c r="F1102">
        <v>0</v>
      </c>
      <c r="G1102">
        <v>0</v>
      </c>
      <c r="H1102">
        <f>VLOOKUP(D1102,DF!$A$2:$B$75,2)*G1102</f>
        <v>0</v>
      </c>
      <c r="I1102" t="s">
        <v>579</v>
      </c>
      <c r="J1102" s="1">
        <v>38846</v>
      </c>
      <c r="K1102">
        <v>152</v>
      </c>
      <c r="L1102" t="s">
        <v>18</v>
      </c>
      <c r="M1102">
        <v>1210668</v>
      </c>
      <c r="N1102" t="s">
        <v>551</v>
      </c>
      <c r="O1102" t="s">
        <v>19</v>
      </c>
      <c r="P1102" t="s">
        <v>579</v>
      </c>
      <c r="Q1102" s="1">
        <v>38846</v>
      </c>
      <c r="R1102">
        <v>410</v>
      </c>
      <c r="S1102" t="s">
        <v>19</v>
      </c>
      <c r="T1102" t="s">
        <v>19</v>
      </c>
      <c r="U1102" t="s">
        <v>19</v>
      </c>
      <c r="V1102" t="s">
        <v>19</v>
      </c>
      <c r="W1102" t="s">
        <v>1249</v>
      </c>
    </row>
    <row r="1103" spans="1:24" x14ac:dyDescent="0.25">
      <c r="A1103">
        <v>5510187</v>
      </c>
      <c r="B1103" t="s">
        <v>5732</v>
      </c>
      <c r="C1103" s="1">
        <v>38846</v>
      </c>
      <c r="D1103">
        <v>2006</v>
      </c>
      <c r="E1103">
        <v>0</v>
      </c>
      <c r="F1103">
        <v>0</v>
      </c>
      <c r="G1103">
        <v>0</v>
      </c>
      <c r="H1103">
        <f>VLOOKUP(D1103,DF!$A$2:$B$75,2)*G1103</f>
        <v>0</v>
      </c>
      <c r="I1103" t="s">
        <v>671</v>
      </c>
      <c r="J1103" s="1">
        <v>38846</v>
      </c>
      <c r="K1103">
        <v>525</v>
      </c>
      <c r="L1103" t="s">
        <v>24</v>
      </c>
      <c r="M1103">
        <v>1210668</v>
      </c>
      <c r="N1103" t="s">
        <v>331</v>
      </c>
      <c r="O1103" t="s">
        <v>19</v>
      </c>
      <c r="P1103" t="s">
        <v>671</v>
      </c>
      <c r="Q1103" s="1">
        <v>38846</v>
      </c>
      <c r="R1103">
        <v>1100</v>
      </c>
      <c r="S1103" t="s">
        <v>19</v>
      </c>
      <c r="T1103" t="s">
        <v>19</v>
      </c>
      <c r="U1103" t="s">
        <v>19</v>
      </c>
      <c r="V1103" t="s">
        <v>19</v>
      </c>
      <c r="W1103" t="s">
        <v>1252</v>
      </c>
    </row>
    <row r="1104" spans="1:24" x14ac:dyDescent="0.25">
      <c r="A1104">
        <v>5510188</v>
      </c>
      <c r="B1104" t="s">
        <v>5732</v>
      </c>
      <c r="C1104" s="1">
        <v>38846</v>
      </c>
      <c r="D1104">
        <v>2006</v>
      </c>
      <c r="E1104">
        <v>0</v>
      </c>
      <c r="F1104">
        <v>0</v>
      </c>
      <c r="G1104">
        <v>0</v>
      </c>
      <c r="H1104">
        <f>VLOOKUP(D1104,DF!$A$2:$B$75,2)*G1104</f>
        <v>0</v>
      </c>
      <c r="I1104" t="s">
        <v>671</v>
      </c>
      <c r="J1104" s="1">
        <v>38846</v>
      </c>
      <c r="K1104">
        <v>525</v>
      </c>
      <c r="L1104" t="s">
        <v>24</v>
      </c>
      <c r="M1104">
        <v>1210668</v>
      </c>
      <c r="N1104" t="s">
        <v>331</v>
      </c>
      <c r="O1104" t="s">
        <v>19</v>
      </c>
      <c r="P1104" t="s">
        <v>671</v>
      </c>
      <c r="Q1104" s="1">
        <v>38846</v>
      </c>
      <c r="R1104">
        <v>1100</v>
      </c>
      <c r="S1104" t="s">
        <v>19</v>
      </c>
      <c r="T1104" t="s">
        <v>19</v>
      </c>
      <c r="U1104" t="s">
        <v>19</v>
      </c>
      <c r="V1104" t="s">
        <v>19</v>
      </c>
      <c r="W1104" t="s">
        <v>1253</v>
      </c>
    </row>
    <row r="1105" spans="1:24" x14ac:dyDescent="0.25">
      <c r="A1105">
        <v>5508651</v>
      </c>
      <c r="B1105" t="s">
        <v>5724</v>
      </c>
      <c r="C1105" s="1">
        <v>38858</v>
      </c>
      <c r="D1105">
        <v>2006</v>
      </c>
      <c r="E1105">
        <v>0</v>
      </c>
      <c r="F1105">
        <v>0</v>
      </c>
      <c r="G1105">
        <v>5000</v>
      </c>
      <c r="H1105">
        <f>VLOOKUP(D1105,DF!$A$2:$B$75,2)*G1105</f>
        <v>7550</v>
      </c>
      <c r="I1105" t="s">
        <v>1254</v>
      </c>
      <c r="J1105" s="1">
        <v>38858</v>
      </c>
      <c r="K1105">
        <v>100</v>
      </c>
      <c r="L1105" t="s">
        <v>24</v>
      </c>
      <c r="M1105">
        <v>1211666</v>
      </c>
      <c r="N1105" t="s">
        <v>366</v>
      </c>
      <c r="O1105" t="s">
        <v>19</v>
      </c>
      <c r="P1105" t="s">
        <v>1254</v>
      </c>
      <c r="Q1105" s="1">
        <v>38858</v>
      </c>
      <c r="R1105">
        <v>230</v>
      </c>
      <c r="S1105" t="s">
        <v>19</v>
      </c>
      <c r="T1105" t="s">
        <v>19</v>
      </c>
      <c r="U1105" t="s">
        <v>19</v>
      </c>
      <c r="V1105" t="s">
        <v>19</v>
      </c>
      <c r="W1105" t="s">
        <v>1255</v>
      </c>
    </row>
    <row r="1106" spans="1:24" x14ac:dyDescent="0.25">
      <c r="A1106">
        <v>5508663</v>
      </c>
      <c r="B1106" t="s">
        <v>5787</v>
      </c>
      <c r="C1106" s="1">
        <v>38866</v>
      </c>
      <c r="D1106">
        <v>2006</v>
      </c>
      <c r="E1106">
        <v>0</v>
      </c>
      <c r="F1106">
        <v>0</v>
      </c>
      <c r="G1106">
        <v>5000</v>
      </c>
      <c r="H1106">
        <f>VLOOKUP(D1106,DF!$A$2:$B$75,2)*G1106</f>
        <v>7550</v>
      </c>
      <c r="I1106" t="s">
        <v>808</v>
      </c>
      <c r="J1106" s="1">
        <v>38866</v>
      </c>
      <c r="K1106">
        <v>2022</v>
      </c>
      <c r="L1106" t="s">
        <v>24</v>
      </c>
      <c r="M1106">
        <v>1211668</v>
      </c>
      <c r="N1106" t="s">
        <v>331</v>
      </c>
      <c r="O1106" t="s">
        <v>19</v>
      </c>
      <c r="P1106" t="s">
        <v>808</v>
      </c>
      <c r="Q1106" s="1">
        <v>38866</v>
      </c>
      <c r="R1106">
        <v>2330</v>
      </c>
      <c r="S1106" t="s">
        <v>19</v>
      </c>
      <c r="T1106" t="s">
        <v>19</v>
      </c>
      <c r="U1106" t="s">
        <v>19</v>
      </c>
      <c r="V1106" t="s">
        <v>19</v>
      </c>
      <c r="W1106" t="s">
        <v>1256</v>
      </c>
    </row>
    <row r="1107" spans="1:24" x14ac:dyDescent="0.25">
      <c r="A1107">
        <v>5508966</v>
      </c>
      <c r="B1107" t="s">
        <v>5724</v>
      </c>
      <c r="C1107" s="1">
        <v>38867</v>
      </c>
      <c r="D1107">
        <v>2006</v>
      </c>
      <c r="E1107">
        <v>0</v>
      </c>
      <c r="F1107">
        <v>0</v>
      </c>
      <c r="G1107">
        <v>5000</v>
      </c>
      <c r="H1107">
        <f>VLOOKUP(D1107,DF!$A$2:$B$75,2)*G1107</f>
        <v>7550</v>
      </c>
      <c r="I1107" t="s">
        <v>155</v>
      </c>
      <c r="J1107" s="1">
        <v>38867</v>
      </c>
      <c r="K1107">
        <v>1855</v>
      </c>
      <c r="L1107" t="s">
        <v>24</v>
      </c>
      <c r="M1107">
        <v>1211669</v>
      </c>
      <c r="N1107" t="s">
        <v>331</v>
      </c>
      <c r="O1107" t="s">
        <v>19</v>
      </c>
      <c r="P1107" t="s">
        <v>155</v>
      </c>
      <c r="Q1107" s="1">
        <v>38867</v>
      </c>
      <c r="R1107">
        <v>2000</v>
      </c>
      <c r="S1107" t="s">
        <v>19</v>
      </c>
      <c r="T1107" t="s">
        <v>19</v>
      </c>
      <c r="U1107" t="s">
        <v>19</v>
      </c>
      <c r="V1107" t="s">
        <v>19</v>
      </c>
      <c r="W1107" t="s">
        <v>1263</v>
      </c>
    </row>
    <row r="1108" spans="1:24" x14ac:dyDescent="0.25">
      <c r="A1108">
        <v>5512261</v>
      </c>
      <c r="B1108" t="s">
        <v>5756</v>
      </c>
      <c r="C1108" s="1">
        <v>38867</v>
      </c>
      <c r="D1108">
        <v>2006</v>
      </c>
      <c r="E1108">
        <v>0</v>
      </c>
      <c r="F1108">
        <v>0</v>
      </c>
      <c r="G1108">
        <v>0</v>
      </c>
      <c r="H1108">
        <f>VLOOKUP(D1108,DF!$A$2:$B$75,2)*G1108</f>
        <v>0</v>
      </c>
      <c r="I1108" t="s">
        <v>1257</v>
      </c>
      <c r="J1108" s="1">
        <v>38867</v>
      </c>
      <c r="K1108">
        <v>700</v>
      </c>
      <c r="L1108" t="s">
        <v>18</v>
      </c>
      <c r="M1108">
        <v>1211988</v>
      </c>
      <c r="N1108" t="s">
        <v>331</v>
      </c>
      <c r="O1108" t="s">
        <v>19</v>
      </c>
      <c r="P1108" t="s">
        <v>1257</v>
      </c>
      <c r="Q1108" s="1">
        <v>38867</v>
      </c>
      <c r="R1108">
        <v>900</v>
      </c>
      <c r="S1108" t="s">
        <v>19</v>
      </c>
      <c r="T1108" t="s">
        <v>19</v>
      </c>
      <c r="U1108" t="s">
        <v>19</v>
      </c>
      <c r="V1108" t="s">
        <v>19</v>
      </c>
      <c r="W1108" t="s">
        <v>1258</v>
      </c>
    </row>
    <row r="1109" spans="1:24" x14ac:dyDescent="0.25">
      <c r="A1109">
        <v>5512322</v>
      </c>
      <c r="B1109" t="s">
        <v>5756</v>
      </c>
      <c r="C1109" s="1">
        <v>38867</v>
      </c>
      <c r="D1109">
        <v>2006</v>
      </c>
      <c r="E1109">
        <v>0</v>
      </c>
      <c r="F1109">
        <v>0</v>
      </c>
      <c r="G1109">
        <v>0</v>
      </c>
      <c r="H1109">
        <f>VLOOKUP(D1109,DF!$A$2:$B$75,2)*G1109</f>
        <v>0</v>
      </c>
      <c r="I1109" t="s">
        <v>1257</v>
      </c>
      <c r="J1109" s="1">
        <v>38867</v>
      </c>
      <c r="K1109">
        <v>745</v>
      </c>
      <c r="L1109" t="s">
        <v>18</v>
      </c>
      <c r="M1109">
        <v>1211988</v>
      </c>
      <c r="N1109" t="s">
        <v>637</v>
      </c>
      <c r="O1109" t="s">
        <v>19</v>
      </c>
      <c r="P1109" t="s">
        <v>1257</v>
      </c>
      <c r="Q1109" s="1">
        <v>38867</v>
      </c>
      <c r="R1109">
        <v>945</v>
      </c>
      <c r="S1109" t="s">
        <v>19</v>
      </c>
      <c r="T1109" t="s">
        <v>19</v>
      </c>
      <c r="U1109" t="s">
        <v>19</v>
      </c>
      <c r="V1109" t="s">
        <v>19</v>
      </c>
      <c r="W1109" t="s">
        <v>1261</v>
      </c>
    </row>
    <row r="1110" spans="1:24" x14ac:dyDescent="0.25">
      <c r="A1110">
        <v>5508967</v>
      </c>
      <c r="B1110" t="s">
        <v>5747</v>
      </c>
      <c r="C1110" s="1">
        <v>38867</v>
      </c>
      <c r="D1110">
        <v>2006</v>
      </c>
      <c r="E1110">
        <v>0</v>
      </c>
      <c r="F1110">
        <v>0</v>
      </c>
      <c r="G1110">
        <v>5000</v>
      </c>
      <c r="H1110">
        <f>VLOOKUP(D1110,DF!$A$2:$B$75,2)*G1110</f>
        <v>7550</v>
      </c>
      <c r="I1110" t="s">
        <v>1264</v>
      </c>
      <c r="J1110" s="1">
        <v>38867</v>
      </c>
      <c r="K1110">
        <v>1855</v>
      </c>
      <c r="L1110" t="s">
        <v>24</v>
      </c>
      <c r="M1110">
        <v>1211669</v>
      </c>
      <c r="N1110" t="s">
        <v>331</v>
      </c>
      <c r="O1110" t="s">
        <v>19</v>
      </c>
      <c r="P1110" t="s">
        <v>1264</v>
      </c>
      <c r="Q1110" s="1">
        <v>38867</v>
      </c>
      <c r="R1110">
        <v>2000</v>
      </c>
      <c r="S1110" t="s">
        <v>19</v>
      </c>
      <c r="T1110" t="s">
        <v>19</v>
      </c>
      <c r="U1110" t="s">
        <v>19</v>
      </c>
      <c r="V1110" t="s">
        <v>19</v>
      </c>
      <c r="W1110" t="s">
        <v>1265</v>
      </c>
    </row>
    <row r="1111" spans="1:24" x14ac:dyDescent="0.25">
      <c r="A1111">
        <v>5508665</v>
      </c>
      <c r="B1111" t="s">
        <v>5718</v>
      </c>
      <c r="C1111" s="1">
        <v>38867</v>
      </c>
      <c r="D1111">
        <v>2006</v>
      </c>
      <c r="E1111">
        <v>0</v>
      </c>
      <c r="F1111">
        <v>0</v>
      </c>
      <c r="G1111">
        <v>100000</v>
      </c>
      <c r="H1111">
        <f>VLOOKUP(D1111,DF!$A$2:$B$75,2)*G1111</f>
        <v>151000</v>
      </c>
      <c r="I1111" t="s">
        <v>80</v>
      </c>
      <c r="J1111" s="1">
        <v>38867</v>
      </c>
      <c r="K1111">
        <v>1622</v>
      </c>
      <c r="L1111" t="s">
        <v>24</v>
      </c>
      <c r="M1111">
        <v>1211669</v>
      </c>
      <c r="N1111" t="s">
        <v>331</v>
      </c>
      <c r="O1111" t="s">
        <v>19</v>
      </c>
      <c r="P1111" t="s">
        <v>80</v>
      </c>
      <c r="Q1111" s="1">
        <v>38867</v>
      </c>
      <c r="R1111">
        <v>2000</v>
      </c>
      <c r="S1111" t="s">
        <v>19</v>
      </c>
      <c r="T1111" t="s">
        <v>19</v>
      </c>
      <c r="U1111" t="s">
        <v>19</v>
      </c>
      <c r="V1111" t="s">
        <v>19</v>
      </c>
      <c r="W1111" t="s">
        <v>1262</v>
      </c>
    </row>
    <row r="1112" spans="1:24" x14ac:dyDescent="0.25">
      <c r="A1112">
        <v>5512264</v>
      </c>
      <c r="B1112" t="s">
        <v>5798</v>
      </c>
      <c r="C1112" s="1">
        <v>38867</v>
      </c>
      <c r="D1112">
        <v>2006</v>
      </c>
      <c r="E1112">
        <v>0</v>
      </c>
      <c r="F1112">
        <v>0</v>
      </c>
      <c r="G1112">
        <v>0</v>
      </c>
      <c r="H1112">
        <f>VLOOKUP(D1112,DF!$A$2:$B$75,2)*G1112</f>
        <v>0</v>
      </c>
      <c r="I1112" t="s">
        <v>1259</v>
      </c>
      <c r="J1112" s="1">
        <v>38867</v>
      </c>
      <c r="K1112">
        <v>730</v>
      </c>
      <c r="L1112" t="s">
        <v>18</v>
      </c>
      <c r="M1112">
        <v>1211988</v>
      </c>
      <c r="N1112" t="s">
        <v>366</v>
      </c>
      <c r="O1112" t="s">
        <v>19</v>
      </c>
      <c r="P1112" t="s">
        <v>1259</v>
      </c>
      <c r="Q1112" s="1">
        <v>38867</v>
      </c>
      <c r="R1112">
        <v>930</v>
      </c>
      <c r="S1112" t="s">
        <v>19</v>
      </c>
      <c r="T1112" t="s">
        <v>19</v>
      </c>
      <c r="U1112" t="s">
        <v>19</v>
      </c>
      <c r="V1112" t="s">
        <v>19</v>
      </c>
      <c r="W1112" t="s">
        <v>1260</v>
      </c>
    </row>
    <row r="1113" spans="1:24" x14ac:dyDescent="0.25">
      <c r="A1113">
        <v>5508970</v>
      </c>
      <c r="B1113" t="s">
        <v>5750</v>
      </c>
      <c r="C1113" s="1">
        <v>38868</v>
      </c>
      <c r="D1113">
        <v>2006</v>
      </c>
      <c r="E1113">
        <v>0</v>
      </c>
      <c r="F1113">
        <v>0</v>
      </c>
      <c r="G1113">
        <v>5000</v>
      </c>
      <c r="H1113">
        <f>VLOOKUP(D1113,DF!$A$2:$B$75,2)*G1113</f>
        <v>7550</v>
      </c>
      <c r="I1113" t="s">
        <v>251</v>
      </c>
      <c r="J1113" s="1">
        <v>38868</v>
      </c>
      <c r="K1113">
        <v>1930</v>
      </c>
      <c r="L1113" t="s">
        <v>24</v>
      </c>
      <c r="M1113">
        <v>1211671</v>
      </c>
      <c r="N1113" t="s">
        <v>366</v>
      </c>
      <c r="O1113" t="s">
        <v>19</v>
      </c>
      <c r="P1113" t="s">
        <v>251</v>
      </c>
      <c r="Q1113" s="1">
        <v>38868</v>
      </c>
      <c r="R1113">
        <v>2130</v>
      </c>
      <c r="S1113" t="s">
        <v>19</v>
      </c>
      <c r="T1113" t="s">
        <v>19</v>
      </c>
      <c r="U1113" t="s">
        <v>19</v>
      </c>
      <c r="V1113" t="s">
        <v>19</v>
      </c>
      <c r="W1113" t="s">
        <v>1268</v>
      </c>
    </row>
    <row r="1114" spans="1:24" x14ac:dyDescent="0.25">
      <c r="A1114">
        <v>5508971</v>
      </c>
      <c r="B1114" t="s">
        <v>5773</v>
      </c>
      <c r="C1114" s="1">
        <v>38868</v>
      </c>
      <c r="D1114">
        <v>2006</v>
      </c>
      <c r="E1114">
        <v>0</v>
      </c>
      <c r="F1114">
        <v>0</v>
      </c>
      <c r="G1114">
        <v>5000</v>
      </c>
      <c r="H1114">
        <f>VLOOKUP(D1114,DF!$A$2:$B$75,2)*G1114</f>
        <v>7550</v>
      </c>
      <c r="I1114" t="s">
        <v>1180</v>
      </c>
      <c r="J1114" s="1">
        <v>38868</v>
      </c>
      <c r="K1114">
        <v>2110</v>
      </c>
      <c r="L1114" t="s">
        <v>24</v>
      </c>
      <c r="M1114">
        <v>1211671</v>
      </c>
      <c r="N1114" t="s">
        <v>331</v>
      </c>
      <c r="O1114" t="s">
        <v>19</v>
      </c>
      <c r="P1114" t="s">
        <v>1180</v>
      </c>
      <c r="Q1114" s="1">
        <v>38868</v>
      </c>
      <c r="R1114">
        <v>2330</v>
      </c>
      <c r="S1114" t="s">
        <v>19</v>
      </c>
      <c r="T1114" t="s">
        <v>19</v>
      </c>
      <c r="U1114" t="s">
        <v>19</v>
      </c>
      <c r="V1114" t="s">
        <v>19</v>
      </c>
      <c r="W1114" t="s">
        <v>1269</v>
      </c>
    </row>
    <row r="1115" spans="1:24" x14ac:dyDescent="0.25">
      <c r="A1115">
        <v>5513499</v>
      </c>
      <c r="B1115" t="s">
        <v>5730</v>
      </c>
      <c r="C1115" s="1">
        <v>38868</v>
      </c>
      <c r="D1115">
        <v>2006</v>
      </c>
      <c r="E1115">
        <v>0</v>
      </c>
      <c r="F1115">
        <v>0</v>
      </c>
      <c r="G1115">
        <v>0</v>
      </c>
      <c r="H1115">
        <f>VLOOKUP(D1115,DF!$A$2:$B$75,2)*G1115</f>
        <v>0</v>
      </c>
      <c r="I1115" t="s">
        <v>139</v>
      </c>
      <c r="J1115" s="1">
        <v>38868</v>
      </c>
      <c r="K1115">
        <v>1800</v>
      </c>
      <c r="L1115" t="s">
        <v>24</v>
      </c>
      <c r="M1115">
        <v>1212064</v>
      </c>
      <c r="N1115" t="s">
        <v>331</v>
      </c>
      <c r="O1115" t="s">
        <v>19</v>
      </c>
      <c r="P1115" t="s">
        <v>139</v>
      </c>
      <c r="Q1115" s="1">
        <v>38868</v>
      </c>
      <c r="R1115">
        <v>2100</v>
      </c>
      <c r="S1115" t="s">
        <v>19</v>
      </c>
      <c r="T1115" t="s">
        <v>19</v>
      </c>
      <c r="U1115" t="s">
        <v>19</v>
      </c>
      <c r="V1115" t="s">
        <v>19</v>
      </c>
      <c r="W1115" t="s">
        <v>1266</v>
      </c>
    </row>
    <row r="1116" spans="1:24" x14ac:dyDescent="0.25">
      <c r="A1116">
        <v>5513212</v>
      </c>
      <c r="B1116" t="s">
        <v>5730</v>
      </c>
      <c r="C1116" s="1">
        <v>38868</v>
      </c>
      <c r="D1116">
        <v>2006</v>
      </c>
      <c r="E1116">
        <v>0</v>
      </c>
      <c r="F1116">
        <v>0</v>
      </c>
      <c r="G1116">
        <v>0</v>
      </c>
      <c r="H1116">
        <f>VLOOKUP(D1116,DF!$A$2:$B$75,2)*G1116</f>
        <v>0</v>
      </c>
      <c r="I1116" t="s">
        <v>139</v>
      </c>
      <c r="J1116" s="1">
        <v>38868</v>
      </c>
      <c r="K1116">
        <v>1813</v>
      </c>
      <c r="L1116" t="s">
        <v>24</v>
      </c>
      <c r="M1116">
        <v>1212057</v>
      </c>
      <c r="N1116" t="s">
        <v>331</v>
      </c>
      <c r="O1116" t="s">
        <v>19</v>
      </c>
      <c r="P1116" t="s">
        <v>139</v>
      </c>
      <c r="Q1116" s="1">
        <v>38868</v>
      </c>
      <c r="R1116">
        <v>2230</v>
      </c>
      <c r="S1116" t="s">
        <v>19</v>
      </c>
      <c r="T1116" t="s">
        <v>19</v>
      </c>
      <c r="U1116" t="s">
        <v>19</v>
      </c>
      <c r="V1116" t="s">
        <v>19</v>
      </c>
      <c r="W1116" t="s">
        <v>1267</v>
      </c>
    </row>
    <row r="1117" spans="1:24" x14ac:dyDescent="0.25">
      <c r="A1117">
        <v>5517792</v>
      </c>
      <c r="B1117" t="s">
        <v>5704</v>
      </c>
      <c r="C1117" s="1">
        <v>38884</v>
      </c>
      <c r="D1117">
        <v>2006</v>
      </c>
      <c r="E1117">
        <v>0</v>
      </c>
      <c r="F1117">
        <v>0</v>
      </c>
      <c r="G1117">
        <v>0</v>
      </c>
      <c r="H1117">
        <f>VLOOKUP(D1117,DF!$A$2:$B$75,2)*G1117</f>
        <v>0</v>
      </c>
      <c r="I1117" t="s">
        <v>1272</v>
      </c>
      <c r="J1117" s="1">
        <v>38884</v>
      </c>
      <c r="K1117">
        <v>1451</v>
      </c>
      <c r="L1117" t="s">
        <v>24</v>
      </c>
      <c r="M1117">
        <v>1213529</v>
      </c>
      <c r="N1117" t="s">
        <v>331</v>
      </c>
      <c r="O1117" t="s">
        <v>19</v>
      </c>
      <c r="P1117" t="s">
        <v>1272</v>
      </c>
      <c r="Q1117" s="1">
        <v>38884</v>
      </c>
      <c r="R1117">
        <v>1751</v>
      </c>
      <c r="S1117" t="s">
        <v>19</v>
      </c>
      <c r="T1117" t="s">
        <v>19</v>
      </c>
      <c r="U1117" t="s">
        <v>19</v>
      </c>
      <c r="V1117" t="s">
        <v>19</v>
      </c>
      <c r="W1117" t="s">
        <v>1273</v>
      </c>
      <c r="X1117" s="3" t="s">
        <v>1271</v>
      </c>
    </row>
    <row r="1118" spans="1:24" x14ac:dyDescent="0.25">
      <c r="A1118">
        <v>5514349</v>
      </c>
      <c r="B1118" t="s">
        <v>5730</v>
      </c>
      <c r="C1118" s="1">
        <v>38884</v>
      </c>
      <c r="D1118">
        <v>2006</v>
      </c>
      <c r="E1118">
        <v>0</v>
      </c>
      <c r="F1118">
        <v>0</v>
      </c>
      <c r="G1118">
        <v>10000</v>
      </c>
      <c r="H1118">
        <f>VLOOKUP(D1118,DF!$A$2:$B$75,2)*G1118</f>
        <v>15100</v>
      </c>
      <c r="I1118" t="s">
        <v>139</v>
      </c>
      <c r="J1118" s="1">
        <v>38884</v>
      </c>
      <c r="K1118">
        <v>1245</v>
      </c>
      <c r="L1118" t="s">
        <v>24</v>
      </c>
      <c r="M1118">
        <v>1213529</v>
      </c>
      <c r="N1118" t="s">
        <v>615</v>
      </c>
      <c r="O1118" t="s">
        <v>19</v>
      </c>
      <c r="P1118" t="s">
        <v>139</v>
      </c>
      <c r="Q1118" s="1">
        <v>38884</v>
      </c>
      <c r="R1118">
        <v>1545</v>
      </c>
      <c r="S1118">
        <v>39.35</v>
      </c>
      <c r="T1118">
        <v>-101.71666999999999</v>
      </c>
      <c r="U1118">
        <v>39.35</v>
      </c>
      <c r="V1118">
        <v>-101.71666999999999</v>
      </c>
      <c r="W1118" t="s">
        <v>1270</v>
      </c>
      <c r="X1118" s="3" t="s">
        <v>1271</v>
      </c>
    </row>
    <row r="1119" spans="1:24" x14ac:dyDescent="0.25">
      <c r="A1119">
        <v>5513605</v>
      </c>
      <c r="B1119" t="s">
        <v>5768</v>
      </c>
      <c r="C1119" s="1">
        <v>38890</v>
      </c>
      <c r="D1119">
        <v>2006</v>
      </c>
      <c r="E1119">
        <v>0</v>
      </c>
      <c r="F1119">
        <v>0</v>
      </c>
      <c r="G1119">
        <v>0</v>
      </c>
      <c r="H1119">
        <f>VLOOKUP(D1119,DF!$A$2:$B$75,2)*G1119</f>
        <v>0</v>
      </c>
      <c r="I1119" t="s">
        <v>64</v>
      </c>
      <c r="J1119" s="1">
        <v>38890</v>
      </c>
      <c r="K1119">
        <v>2000</v>
      </c>
      <c r="L1119" t="s">
        <v>18</v>
      </c>
      <c r="M1119">
        <v>1213231</v>
      </c>
      <c r="N1119" t="s">
        <v>551</v>
      </c>
      <c r="O1119" t="s">
        <v>19</v>
      </c>
      <c r="P1119" t="s">
        <v>64</v>
      </c>
      <c r="Q1119" s="1">
        <v>38891</v>
      </c>
      <c r="R1119">
        <v>1200</v>
      </c>
      <c r="S1119" t="s">
        <v>19</v>
      </c>
      <c r="T1119" t="s">
        <v>19</v>
      </c>
      <c r="U1119" t="s">
        <v>19</v>
      </c>
      <c r="V1119" t="s">
        <v>19</v>
      </c>
      <c r="W1119" t="s">
        <v>1276</v>
      </c>
    </row>
    <row r="1120" spans="1:24" x14ac:dyDescent="0.25">
      <c r="A1120">
        <v>5517952</v>
      </c>
      <c r="B1120" t="s">
        <v>5704</v>
      </c>
      <c r="C1120" s="1">
        <v>38890</v>
      </c>
      <c r="D1120">
        <v>2006</v>
      </c>
      <c r="E1120">
        <v>0</v>
      </c>
      <c r="F1120">
        <v>0</v>
      </c>
      <c r="G1120">
        <v>0</v>
      </c>
      <c r="H1120">
        <f>VLOOKUP(D1120,DF!$A$2:$B$75,2)*G1120</f>
        <v>0</v>
      </c>
      <c r="I1120" t="s">
        <v>124</v>
      </c>
      <c r="J1120" s="1">
        <v>38890</v>
      </c>
      <c r="K1120">
        <v>1424</v>
      </c>
      <c r="L1120" t="s">
        <v>24</v>
      </c>
      <c r="M1120">
        <v>1213540</v>
      </c>
      <c r="N1120" t="s">
        <v>331</v>
      </c>
      <c r="O1120" t="s">
        <v>19</v>
      </c>
      <c r="P1120" t="s">
        <v>124</v>
      </c>
      <c r="Q1120" s="1">
        <v>38890</v>
      </c>
      <c r="R1120">
        <v>1724</v>
      </c>
      <c r="S1120" t="s">
        <v>19</v>
      </c>
      <c r="T1120" t="s">
        <v>19</v>
      </c>
      <c r="U1120" t="s">
        <v>19</v>
      </c>
      <c r="V1120" t="s">
        <v>19</v>
      </c>
      <c r="W1120" t="s">
        <v>1274</v>
      </c>
    </row>
    <row r="1121" spans="1:23" x14ac:dyDescent="0.25">
      <c r="A1121">
        <v>5517953</v>
      </c>
      <c r="B1121" t="s">
        <v>5704</v>
      </c>
      <c r="C1121" s="1">
        <v>38890</v>
      </c>
      <c r="D1121">
        <v>2006</v>
      </c>
      <c r="E1121">
        <v>0</v>
      </c>
      <c r="F1121">
        <v>0</v>
      </c>
      <c r="G1121">
        <v>0</v>
      </c>
      <c r="H1121">
        <f>VLOOKUP(D1121,DF!$A$2:$B$75,2)*G1121</f>
        <v>0</v>
      </c>
      <c r="I1121" t="s">
        <v>124</v>
      </c>
      <c r="J1121" s="1">
        <v>38890</v>
      </c>
      <c r="K1121">
        <v>1520</v>
      </c>
      <c r="L1121" t="s">
        <v>24</v>
      </c>
      <c r="M1121">
        <v>1213540</v>
      </c>
      <c r="N1121" t="s">
        <v>331</v>
      </c>
      <c r="O1121" t="s">
        <v>19</v>
      </c>
      <c r="P1121" t="s">
        <v>124</v>
      </c>
      <c r="Q1121" s="1">
        <v>38890</v>
      </c>
      <c r="R1121">
        <v>1820</v>
      </c>
      <c r="S1121" t="s">
        <v>19</v>
      </c>
      <c r="T1121" t="s">
        <v>19</v>
      </c>
      <c r="U1121" t="s">
        <v>19</v>
      </c>
      <c r="V1121" t="s">
        <v>19</v>
      </c>
      <c r="W1121" t="s">
        <v>1275</v>
      </c>
    </row>
    <row r="1122" spans="1:23" x14ac:dyDescent="0.25">
      <c r="A1122">
        <v>5513602</v>
      </c>
      <c r="B1122" t="s">
        <v>5768</v>
      </c>
      <c r="C1122" s="1">
        <v>38896</v>
      </c>
      <c r="D1122">
        <v>2006</v>
      </c>
      <c r="E1122">
        <v>0</v>
      </c>
      <c r="F1122">
        <v>0</v>
      </c>
      <c r="G1122">
        <v>100000</v>
      </c>
      <c r="H1122">
        <f>VLOOKUP(D1122,DF!$A$2:$B$75,2)*G1122</f>
        <v>151000</v>
      </c>
      <c r="I1122" t="s">
        <v>276</v>
      </c>
      <c r="J1122" s="1">
        <v>38896</v>
      </c>
      <c r="K1122">
        <v>1740</v>
      </c>
      <c r="L1122" t="s">
        <v>24</v>
      </c>
      <c r="M1122">
        <v>1213230</v>
      </c>
      <c r="N1122" t="s">
        <v>331</v>
      </c>
      <c r="O1122" t="s">
        <v>19</v>
      </c>
      <c r="P1122" t="s">
        <v>276</v>
      </c>
      <c r="Q1122" s="1">
        <v>38896</v>
      </c>
      <c r="R1122">
        <v>2030</v>
      </c>
      <c r="S1122">
        <v>38.366669999999999</v>
      </c>
      <c r="T1122">
        <v>-98.766670000000005</v>
      </c>
      <c r="U1122">
        <v>38.366669999999999</v>
      </c>
      <c r="V1122">
        <v>-98.766670000000005</v>
      </c>
      <c r="W1122" t="s">
        <v>1277</v>
      </c>
    </row>
    <row r="1123" spans="1:23" x14ac:dyDescent="0.25">
      <c r="A1123">
        <v>5526654</v>
      </c>
      <c r="B1123" t="s">
        <v>5772</v>
      </c>
      <c r="C1123" s="1">
        <v>38903</v>
      </c>
      <c r="D1123">
        <v>2006</v>
      </c>
      <c r="E1123">
        <v>0</v>
      </c>
      <c r="F1123">
        <v>0</v>
      </c>
      <c r="G1123">
        <v>0</v>
      </c>
      <c r="H1123">
        <f>VLOOKUP(D1123,DF!$A$2:$B$75,2)*G1123</f>
        <v>0</v>
      </c>
      <c r="I1123" t="s">
        <v>128</v>
      </c>
      <c r="J1123" s="1">
        <v>38903</v>
      </c>
      <c r="K1123">
        <v>2300</v>
      </c>
      <c r="L1123" t="s">
        <v>18</v>
      </c>
      <c r="M1123">
        <v>1217624</v>
      </c>
      <c r="N1123" t="s">
        <v>331</v>
      </c>
      <c r="O1123" t="s">
        <v>19</v>
      </c>
      <c r="P1123" t="s">
        <v>128</v>
      </c>
      <c r="Q1123" s="1">
        <v>38904</v>
      </c>
      <c r="R1123">
        <v>200</v>
      </c>
      <c r="S1123" t="s">
        <v>19</v>
      </c>
      <c r="T1123" t="s">
        <v>19</v>
      </c>
      <c r="U1123" t="s">
        <v>19</v>
      </c>
      <c r="V1123" t="s">
        <v>19</v>
      </c>
      <c r="W1123" t="s">
        <v>1278</v>
      </c>
    </row>
    <row r="1124" spans="1:23" x14ac:dyDescent="0.25">
      <c r="A1124">
        <v>5526661</v>
      </c>
      <c r="B1124" t="s">
        <v>5711</v>
      </c>
      <c r="C1124" s="1">
        <v>38906</v>
      </c>
      <c r="D1124">
        <v>2006</v>
      </c>
      <c r="E1124">
        <v>0</v>
      </c>
      <c r="F1124">
        <v>0</v>
      </c>
      <c r="G1124">
        <v>0</v>
      </c>
      <c r="H1124">
        <f>VLOOKUP(D1124,DF!$A$2:$B$75,2)*G1124</f>
        <v>0</v>
      </c>
      <c r="I1124" t="s">
        <v>57</v>
      </c>
      <c r="J1124" s="1">
        <v>38906</v>
      </c>
      <c r="K1124">
        <v>2004</v>
      </c>
      <c r="L1124" t="s">
        <v>18</v>
      </c>
      <c r="M1124">
        <v>1217625</v>
      </c>
      <c r="N1124" t="s">
        <v>331</v>
      </c>
      <c r="O1124" t="s">
        <v>19</v>
      </c>
      <c r="P1124" t="s">
        <v>57</v>
      </c>
      <c r="Q1124" s="1">
        <v>38906</v>
      </c>
      <c r="R1124">
        <v>2304</v>
      </c>
      <c r="S1124" t="s">
        <v>19</v>
      </c>
      <c r="T1124" t="s">
        <v>19</v>
      </c>
      <c r="U1124" t="s">
        <v>19</v>
      </c>
      <c r="V1124" t="s">
        <v>19</v>
      </c>
      <c r="W1124" t="s">
        <v>1279</v>
      </c>
    </row>
    <row r="1125" spans="1:23" x14ac:dyDescent="0.25">
      <c r="A1125">
        <v>5524414</v>
      </c>
      <c r="B1125" t="s">
        <v>5783</v>
      </c>
      <c r="C1125" s="1">
        <v>38907</v>
      </c>
      <c r="D1125">
        <v>2006</v>
      </c>
      <c r="E1125">
        <v>0</v>
      </c>
      <c r="F1125">
        <v>0</v>
      </c>
      <c r="G1125">
        <v>0</v>
      </c>
      <c r="H1125">
        <f>VLOOKUP(D1125,DF!$A$2:$B$75,2)*G1125</f>
        <v>0</v>
      </c>
      <c r="I1125" t="s">
        <v>985</v>
      </c>
      <c r="J1125" s="1">
        <v>38907</v>
      </c>
      <c r="K1125">
        <v>1400</v>
      </c>
      <c r="L1125" t="s">
        <v>24</v>
      </c>
      <c r="M1125">
        <v>1216269</v>
      </c>
      <c r="N1125" t="s">
        <v>366</v>
      </c>
      <c r="O1125" t="s">
        <v>19</v>
      </c>
      <c r="P1125" t="s">
        <v>985</v>
      </c>
      <c r="Q1125" s="1">
        <v>38907</v>
      </c>
      <c r="R1125">
        <v>1842</v>
      </c>
      <c r="S1125" t="s">
        <v>19</v>
      </c>
      <c r="T1125" t="s">
        <v>19</v>
      </c>
      <c r="U1125" t="s">
        <v>19</v>
      </c>
      <c r="V1125" t="s">
        <v>19</v>
      </c>
      <c r="W1125" t="s">
        <v>1280</v>
      </c>
    </row>
    <row r="1126" spans="1:23" x14ac:dyDescent="0.25">
      <c r="A1126">
        <v>5522752</v>
      </c>
      <c r="B1126" t="s">
        <v>5765</v>
      </c>
      <c r="C1126" s="1">
        <v>38908</v>
      </c>
      <c r="D1126">
        <v>2006</v>
      </c>
      <c r="E1126">
        <v>0</v>
      </c>
      <c r="F1126">
        <v>0</v>
      </c>
      <c r="G1126">
        <v>0</v>
      </c>
      <c r="H1126">
        <f>VLOOKUP(D1126,DF!$A$2:$B$75,2)*G1126</f>
        <v>0</v>
      </c>
      <c r="I1126" t="s">
        <v>217</v>
      </c>
      <c r="J1126" s="1">
        <v>38908</v>
      </c>
      <c r="K1126">
        <v>1445</v>
      </c>
      <c r="L1126" t="s">
        <v>24</v>
      </c>
      <c r="M1126">
        <v>1217031</v>
      </c>
      <c r="N1126" t="s">
        <v>366</v>
      </c>
      <c r="O1126" t="s">
        <v>19</v>
      </c>
      <c r="P1126" t="s">
        <v>217</v>
      </c>
      <c r="Q1126" s="1">
        <v>38908</v>
      </c>
      <c r="R1126">
        <v>1700</v>
      </c>
      <c r="S1126" t="s">
        <v>19</v>
      </c>
      <c r="T1126" t="s">
        <v>19</v>
      </c>
      <c r="U1126" t="s">
        <v>19</v>
      </c>
      <c r="V1126" t="s">
        <v>19</v>
      </c>
      <c r="W1126" t="s">
        <v>1283</v>
      </c>
    </row>
    <row r="1127" spans="1:23" x14ac:dyDescent="0.25">
      <c r="A1127">
        <v>5523334</v>
      </c>
      <c r="B1127" t="s">
        <v>5773</v>
      </c>
      <c r="C1127" s="1">
        <v>38908</v>
      </c>
      <c r="D1127">
        <v>2006</v>
      </c>
      <c r="E1127">
        <v>0</v>
      </c>
      <c r="F1127">
        <v>0</v>
      </c>
      <c r="G1127">
        <v>50000</v>
      </c>
      <c r="H1127">
        <f>VLOOKUP(D1127,DF!$A$2:$B$75,2)*G1127</f>
        <v>75500</v>
      </c>
      <c r="I1127" t="s">
        <v>1281</v>
      </c>
      <c r="J1127" s="1">
        <v>38908</v>
      </c>
      <c r="K1127">
        <v>111</v>
      </c>
      <c r="L1127" t="s">
        <v>24</v>
      </c>
      <c r="M1127">
        <v>1217116</v>
      </c>
      <c r="N1127" t="s">
        <v>331</v>
      </c>
      <c r="O1127" t="s">
        <v>19</v>
      </c>
      <c r="P1127" t="s">
        <v>1281</v>
      </c>
      <c r="Q1127" s="1">
        <v>38908</v>
      </c>
      <c r="R1127">
        <v>345</v>
      </c>
      <c r="S1127" t="s">
        <v>19</v>
      </c>
      <c r="T1127" t="s">
        <v>19</v>
      </c>
      <c r="U1127" t="s">
        <v>19</v>
      </c>
      <c r="V1127" t="s">
        <v>19</v>
      </c>
      <c r="W1127" t="s">
        <v>1282</v>
      </c>
    </row>
    <row r="1128" spans="1:23" x14ac:dyDescent="0.25">
      <c r="A1128">
        <v>5525248</v>
      </c>
      <c r="B1128" t="s">
        <v>5746</v>
      </c>
      <c r="C1128" s="1">
        <v>38908</v>
      </c>
      <c r="D1128">
        <v>2006</v>
      </c>
      <c r="E1128">
        <v>0</v>
      </c>
      <c r="F1128">
        <v>0</v>
      </c>
      <c r="G1128">
        <v>0</v>
      </c>
      <c r="H1128">
        <f>VLOOKUP(D1128,DF!$A$2:$B$75,2)*G1128</f>
        <v>0</v>
      </c>
      <c r="I1128" t="s">
        <v>73</v>
      </c>
      <c r="J1128" s="1">
        <v>38908</v>
      </c>
      <c r="K1128">
        <v>1924</v>
      </c>
      <c r="L1128" t="s">
        <v>18</v>
      </c>
      <c r="M1128">
        <v>1218253</v>
      </c>
      <c r="N1128" t="s">
        <v>657</v>
      </c>
      <c r="O1128" t="s">
        <v>19</v>
      </c>
      <c r="P1128" t="s">
        <v>73</v>
      </c>
      <c r="Q1128" s="1">
        <v>38909</v>
      </c>
      <c r="R1128">
        <v>15</v>
      </c>
      <c r="S1128" t="s">
        <v>19</v>
      </c>
      <c r="T1128" t="s">
        <v>19</v>
      </c>
      <c r="U1128" t="s">
        <v>19</v>
      </c>
      <c r="V1128" t="s">
        <v>19</v>
      </c>
      <c r="W1128" t="s">
        <v>1284</v>
      </c>
    </row>
    <row r="1129" spans="1:23" x14ac:dyDescent="0.25">
      <c r="A1129">
        <v>5525323</v>
      </c>
      <c r="B1129" t="s">
        <v>5740</v>
      </c>
      <c r="C1129" s="1">
        <v>38909</v>
      </c>
      <c r="D1129">
        <v>2006</v>
      </c>
      <c r="E1129">
        <v>0</v>
      </c>
      <c r="F1129">
        <v>0</v>
      </c>
      <c r="G1129">
        <v>0</v>
      </c>
      <c r="H1129">
        <f>VLOOKUP(D1129,DF!$A$2:$B$75,2)*G1129</f>
        <v>0</v>
      </c>
      <c r="I1129" t="s">
        <v>542</v>
      </c>
      <c r="J1129" s="1">
        <v>38909</v>
      </c>
      <c r="K1129">
        <v>2002</v>
      </c>
      <c r="L1129" t="s">
        <v>18</v>
      </c>
      <c r="M1129">
        <v>1218254</v>
      </c>
      <c r="N1129" t="s">
        <v>392</v>
      </c>
      <c r="O1129" t="s">
        <v>19</v>
      </c>
      <c r="P1129" t="s">
        <v>542</v>
      </c>
      <c r="Q1129" s="1">
        <v>38910</v>
      </c>
      <c r="R1129">
        <v>100</v>
      </c>
      <c r="S1129" t="s">
        <v>19</v>
      </c>
      <c r="T1129" t="s">
        <v>19</v>
      </c>
      <c r="U1129" t="s">
        <v>19</v>
      </c>
      <c r="V1129" t="s">
        <v>19</v>
      </c>
      <c r="W1129" t="s">
        <v>1285</v>
      </c>
    </row>
    <row r="1130" spans="1:23" x14ac:dyDescent="0.25">
      <c r="A1130">
        <v>5525324</v>
      </c>
      <c r="B1130" t="s">
        <v>5740</v>
      </c>
      <c r="C1130" s="1">
        <v>38909</v>
      </c>
      <c r="D1130">
        <v>2006</v>
      </c>
      <c r="E1130">
        <v>0</v>
      </c>
      <c r="F1130">
        <v>0</v>
      </c>
      <c r="G1130">
        <v>20000</v>
      </c>
      <c r="H1130">
        <f>VLOOKUP(D1130,DF!$A$2:$B$75,2)*G1130</f>
        <v>30200</v>
      </c>
      <c r="I1130" t="s">
        <v>542</v>
      </c>
      <c r="J1130" s="1">
        <v>38909</v>
      </c>
      <c r="K1130">
        <v>2056</v>
      </c>
      <c r="L1130" t="s">
        <v>24</v>
      </c>
      <c r="M1130">
        <v>1218254</v>
      </c>
      <c r="N1130" t="s">
        <v>331</v>
      </c>
      <c r="O1130" t="s">
        <v>19</v>
      </c>
      <c r="P1130" t="s">
        <v>542</v>
      </c>
      <c r="Q1130" s="1">
        <v>38910</v>
      </c>
      <c r="R1130">
        <v>200</v>
      </c>
      <c r="S1130" t="s">
        <v>19</v>
      </c>
      <c r="T1130" t="s">
        <v>19</v>
      </c>
      <c r="U1130" t="s">
        <v>19</v>
      </c>
      <c r="V1130" t="s">
        <v>19</v>
      </c>
      <c r="W1130" t="s">
        <v>1286</v>
      </c>
    </row>
    <row r="1131" spans="1:23" x14ac:dyDescent="0.25">
      <c r="A1131">
        <v>5526712</v>
      </c>
      <c r="B1131" t="s">
        <v>5725</v>
      </c>
      <c r="C1131" s="1">
        <v>38909</v>
      </c>
      <c r="D1131">
        <v>2006</v>
      </c>
      <c r="E1131">
        <v>0</v>
      </c>
      <c r="F1131">
        <v>0</v>
      </c>
      <c r="G1131">
        <v>0</v>
      </c>
      <c r="H1131">
        <f>VLOOKUP(D1131,DF!$A$2:$B$75,2)*G1131</f>
        <v>0</v>
      </c>
      <c r="I1131" t="s">
        <v>1081</v>
      </c>
      <c r="J1131" s="1">
        <v>38909</v>
      </c>
      <c r="K1131">
        <v>2100</v>
      </c>
      <c r="L1131" t="s">
        <v>24</v>
      </c>
      <c r="M1131">
        <v>1217567</v>
      </c>
      <c r="N1131" t="s">
        <v>331</v>
      </c>
      <c r="O1131" t="s">
        <v>19</v>
      </c>
      <c r="P1131" t="s">
        <v>1081</v>
      </c>
      <c r="Q1131" s="1">
        <v>38910</v>
      </c>
      <c r="R1131">
        <v>100</v>
      </c>
      <c r="S1131" t="s">
        <v>19</v>
      </c>
      <c r="T1131" t="s">
        <v>19</v>
      </c>
      <c r="U1131" t="s">
        <v>19</v>
      </c>
      <c r="V1131" t="s">
        <v>19</v>
      </c>
      <c r="W1131" t="s">
        <v>1287</v>
      </c>
    </row>
    <row r="1132" spans="1:23" x14ac:dyDescent="0.25">
      <c r="A1132">
        <v>5526713</v>
      </c>
      <c r="B1132" t="s">
        <v>5725</v>
      </c>
      <c r="C1132" s="1">
        <v>38909</v>
      </c>
      <c r="D1132">
        <v>2006</v>
      </c>
      <c r="E1132">
        <v>0</v>
      </c>
      <c r="F1132">
        <v>0</v>
      </c>
      <c r="G1132">
        <v>0</v>
      </c>
      <c r="H1132">
        <f>VLOOKUP(D1132,DF!$A$2:$B$75,2)*G1132</f>
        <v>0</v>
      </c>
      <c r="I1132" t="s">
        <v>1081</v>
      </c>
      <c r="J1132" s="1">
        <v>38909</v>
      </c>
      <c r="K1132">
        <v>2100</v>
      </c>
      <c r="L1132" t="s">
        <v>24</v>
      </c>
      <c r="M1132">
        <v>1217568</v>
      </c>
      <c r="N1132" t="s">
        <v>331</v>
      </c>
      <c r="O1132" t="s">
        <v>19</v>
      </c>
      <c r="P1132" t="s">
        <v>1081</v>
      </c>
      <c r="Q1132" s="1">
        <v>38910</v>
      </c>
      <c r="R1132">
        <v>100</v>
      </c>
      <c r="S1132" t="s">
        <v>19</v>
      </c>
      <c r="T1132" t="s">
        <v>19</v>
      </c>
      <c r="U1132" t="s">
        <v>19</v>
      </c>
      <c r="V1132" t="s">
        <v>19</v>
      </c>
      <c r="W1132" t="s">
        <v>1288</v>
      </c>
    </row>
    <row r="1133" spans="1:23" x14ac:dyDescent="0.25">
      <c r="A1133">
        <v>5526714</v>
      </c>
      <c r="B1133" t="s">
        <v>5725</v>
      </c>
      <c r="C1133" s="1">
        <v>38909</v>
      </c>
      <c r="D1133">
        <v>2006</v>
      </c>
      <c r="E1133">
        <v>0</v>
      </c>
      <c r="F1133">
        <v>0</v>
      </c>
      <c r="G1133">
        <v>0</v>
      </c>
      <c r="H1133">
        <f>VLOOKUP(D1133,DF!$A$2:$B$75,2)*G1133</f>
        <v>0</v>
      </c>
      <c r="I1133" t="s">
        <v>1289</v>
      </c>
      <c r="J1133" s="1">
        <v>38909</v>
      </c>
      <c r="K1133">
        <v>2130</v>
      </c>
      <c r="L1133" t="s">
        <v>24</v>
      </c>
      <c r="M1133">
        <v>1217569</v>
      </c>
      <c r="N1133" t="s">
        <v>1290</v>
      </c>
      <c r="O1133" t="s">
        <v>19</v>
      </c>
      <c r="P1133" t="s">
        <v>1289</v>
      </c>
      <c r="Q1133" s="1">
        <v>38910</v>
      </c>
      <c r="R1133">
        <v>130</v>
      </c>
      <c r="S1133" t="s">
        <v>19</v>
      </c>
      <c r="T1133" t="s">
        <v>19</v>
      </c>
      <c r="U1133" t="s">
        <v>19</v>
      </c>
      <c r="V1133" t="s">
        <v>19</v>
      </c>
      <c r="W1133" t="s">
        <v>1291</v>
      </c>
    </row>
    <row r="1134" spans="1:23" x14ac:dyDescent="0.25">
      <c r="A1134">
        <v>5525327</v>
      </c>
      <c r="B1134" t="s">
        <v>5793</v>
      </c>
      <c r="C1134" s="1">
        <v>38910</v>
      </c>
      <c r="D1134">
        <v>2006</v>
      </c>
      <c r="E1134">
        <v>0</v>
      </c>
      <c r="F1134">
        <v>0</v>
      </c>
      <c r="G1134">
        <v>0</v>
      </c>
      <c r="H1134">
        <f>VLOOKUP(D1134,DF!$A$2:$B$75,2)*G1134</f>
        <v>0</v>
      </c>
      <c r="I1134" t="s">
        <v>1292</v>
      </c>
      <c r="J1134" s="1">
        <v>38910</v>
      </c>
      <c r="K1134">
        <v>1602</v>
      </c>
      <c r="L1134" t="s">
        <v>18</v>
      </c>
      <c r="M1134">
        <v>1218255</v>
      </c>
      <c r="N1134" t="s">
        <v>331</v>
      </c>
      <c r="O1134" t="s">
        <v>19</v>
      </c>
      <c r="P1134" t="s">
        <v>1292</v>
      </c>
      <c r="Q1134" s="1">
        <v>38910</v>
      </c>
      <c r="R1134">
        <v>2100</v>
      </c>
      <c r="S1134" t="s">
        <v>19</v>
      </c>
      <c r="T1134" t="s">
        <v>19</v>
      </c>
      <c r="U1134" t="s">
        <v>19</v>
      </c>
      <c r="V1134" t="s">
        <v>19</v>
      </c>
      <c r="W1134" t="s">
        <v>1293</v>
      </c>
    </row>
    <row r="1135" spans="1:23" x14ac:dyDescent="0.25">
      <c r="A1135">
        <v>5527954</v>
      </c>
      <c r="B1135" t="s">
        <v>5776</v>
      </c>
      <c r="C1135" s="1">
        <v>38931</v>
      </c>
      <c r="D1135">
        <v>2006</v>
      </c>
      <c r="E1135">
        <v>0</v>
      </c>
      <c r="F1135">
        <v>0</v>
      </c>
      <c r="G1135">
        <v>0</v>
      </c>
      <c r="H1135">
        <f>VLOOKUP(D1135,DF!$A$2:$B$75,2)*G1135</f>
        <v>0</v>
      </c>
      <c r="I1135" t="s">
        <v>166</v>
      </c>
      <c r="J1135" s="1">
        <v>38931</v>
      </c>
      <c r="K1135">
        <v>1515</v>
      </c>
      <c r="L1135" t="s">
        <v>24</v>
      </c>
      <c r="M1135">
        <v>1219572</v>
      </c>
      <c r="N1135" t="s">
        <v>392</v>
      </c>
      <c r="O1135" t="s">
        <v>19</v>
      </c>
      <c r="P1135" t="s">
        <v>166</v>
      </c>
      <c r="Q1135" s="1">
        <v>38931</v>
      </c>
      <c r="R1135">
        <v>1715</v>
      </c>
      <c r="S1135" t="s">
        <v>19</v>
      </c>
      <c r="T1135" t="s">
        <v>19</v>
      </c>
      <c r="U1135" t="s">
        <v>19</v>
      </c>
      <c r="V1135" t="s">
        <v>19</v>
      </c>
      <c r="W1135" t="s">
        <v>1294</v>
      </c>
    </row>
    <row r="1136" spans="1:23" x14ac:dyDescent="0.25">
      <c r="A1136">
        <v>5527956</v>
      </c>
      <c r="B1136" t="s">
        <v>5793</v>
      </c>
      <c r="C1136" s="1">
        <v>38931</v>
      </c>
      <c r="D1136">
        <v>2006</v>
      </c>
      <c r="E1136">
        <v>0</v>
      </c>
      <c r="F1136">
        <v>0</v>
      </c>
      <c r="G1136">
        <v>0</v>
      </c>
      <c r="H1136">
        <f>VLOOKUP(D1136,DF!$A$2:$B$75,2)*G1136</f>
        <v>0</v>
      </c>
      <c r="I1136" t="s">
        <v>754</v>
      </c>
      <c r="J1136" s="1">
        <v>38931</v>
      </c>
      <c r="K1136">
        <v>1546</v>
      </c>
      <c r="L1136" t="s">
        <v>24</v>
      </c>
      <c r="M1136">
        <v>1219572</v>
      </c>
      <c r="N1136" t="s">
        <v>331</v>
      </c>
      <c r="O1136" t="s">
        <v>19</v>
      </c>
      <c r="P1136" t="s">
        <v>754</v>
      </c>
      <c r="Q1136" s="1">
        <v>38931</v>
      </c>
      <c r="R1136">
        <v>1715</v>
      </c>
      <c r="S1136" t="s">
        <v>19</v>
      </c>
      <c r="T1136" t="s">
        <v>19</v>
      </c>
      <c r="U1136" t="s">
        <v>19</v>
      </c>
      <c r="V1136" t="s">
        <v>19</v>
      </c>
      <c r="W1136" t="s">
        <v>1295</v>
      </c>
    </row>
    <row r="1137" spans="1:24" x14ac:dyDescent="0.25">
      <c r="A1137">
        <v>5528615</v>
      </c>
      <c r="B1137" t="s">
        <v>5794</v>
      </c>
      <c r="C1137" s="1">
        <v>38942</v>
      </c>
      <c r="D1137">
        <v>2006</v>
      </c>
      <c r="E1137">
        <v>0</v>
      </c>
      <c r="F1137">
        <v>0</v>
      </c>
      <c r="G1137">
        <v>0</v>
      </c>
      <c r="H1137">
        <f>VLOOKUP(D1137,DF!$A$2:$B$75,2)*G1137</f>
        <v>0</v>
      </c>
      <c r="I1137" t="s">
        <v>781</v>
      </c>
      <c r="J1137" s="1">
        <v>38942</v>
      </c>
      <c r="K1137">
        <v>2300</v>
      </c>
      <c r="L1137" t="s">
        <v>18</v>
      </c>
      <c r="M1137">
        <v>1219211</v>
      </c>
      <c r="N1137" t="s">
        <v>331</v>
      </c>
      <c r="O1137" t="s">
        <v>19</v>
      </c>
      <c r="P1137" t="s">
        <v>781</v>
      </c>
      <c r="Q1137" s="1">
        <v>38943</v>
      </c>
      <c r="R1137">
        <v>300</v>
      </c>
      <c r="S1137" t="s">
        <v>19</v>
      </c>
      <c r="T1137" t="s">
        <v>19</v>
      </c>
      <c r="U1137" t="s">
        <v>19</v>
      </c>
      <c r="V1137" t="s">
        <v>19</v>
      </c>
      <c r="W1137" t="s">
        <v>1296</v>
      </c>
    </row>
    <row r="1138" spans="1:24" x14ac:dyDescent="0.25">
      <c r="A1138">
        <v>5529679</v>
      </c>
      <c r="B1138" t="s">
        <v>5717</v>
      </c>
      <c r="C1138" s="1">
        <v>38943</v>
      </c>
      <c r="D1138">
        <v>2006</v>
      </c>
      <c r="E1138">
        <v>0</v>
      </c>
      <c r="F1138">
        <v>0</v>
      </c>
      <c r="G1138">
        <v>50000</v>
      </c>
      <c r="H1138">
        <f>VLOOKUP(D1138,DF!$A$2:$B$75,2)*G1138</f>
        <v>75500</v>
      </c>
      <c r="I1138" t="s">
        <v>47</v>
      </c>
      <c r="J1138" s="1">
        <v>38943</v>
      </c>
      <c r="K1138">
        <v>357</v>
      </c>
      <c r="L1138" t="s">
        <v>24</v>
      </c>
      <c r="M1138">
        <v>1218537</v>
      </c>
      <c r="N1138" t="s">
        <v>331</v>
      </c>
      <c r="O1138" t="s">
        <v>19</v>
      </c>
      <c r="P1138" t="s">
        <v>47</v>
      </c>
      <c r="Q1138" s="1">
        <v>38943</v>
      </c>
      <c r="R1138">
        <v>500</v>
      </c>
      <c r="S1138" t="s">
        <v>19</v>
      </c>
      <c r="T1138" t="s">
        <v>19</v>
      </c>
      <c r="U1138" t="s">
        <v>19</v>
      </c>
      <c r="V1138" t="s">
        <v>19</v>
      </c>
      <c r="W1138" t="s">
        <v>1297</v>
      </c>
    </row>
    <row r="1139" spans="1:24" x14ac:dyDescent="0.25">
      <c r="A1139">
        <v>5532749</v>
      </c>
      <c r="B1139" t="s">
        <v>5786</v>
      </c>
      <c r="C1139" s="1">
        <v>38945</v>
      </c>
      <c r="D1139">
        <v>2006</v>
      </c>
      <c r="E1139">
        <v>0</v>
      </c>
      <c r="F1139">
        <v>0</v>
      </c>
      <c r="G1139">
        <v>0</v>
      </c>
      <c r="H1139">
        <f>VLOOKUP(D1139,DF!$A$2:$B$75,2)*G1139</f>
        <v>0</v>
      </c>
      <c r="I1139" t="s">
        <v>1298</v>
      </c>
      <c r="J1139" s="1">
        <v>38945</v>
      </c>
      <c r="K1139">
        <v>1900</v>
      </c>
      <c r="L1139" t="s">
        <v>24</v>
      </c>
      <c r="M1139">
        <v>1220229</v>
      </c>
      <c r="N1139" t="s">
        <v>358</v>
      </c>
      <c r="O1139" t="s">
        <v>19</v>
      </c>
      <c r="P1139" t="s">
        <v>1298</v>
      </c>
      <c r="Q1139" s="1">
        <v>38945</v>
      </c>
      <c r="R1139">
        <v>2100</v>
      </c>
      <c r="S1139" t="s">
        <v>19</v>
      </c>
      <c r="T1139" t="s">
        <v>19</v>
      </c>
      <c r="U1139" t="s">
        <v>19</v>
      </c>
      <c r="V1139" t="s">
        <v>19</v>
      </c>
      <c r="W1139" t="s">
        <v>1299</v>
      </c>
    </row>
    <row r="1140" spans="1:24" x14ac:dyDescent="0.25">
      <c r="A1140">
        <v>5528630</v>
      </c>
      <c r="B1140" t="s">
        <v>5711</v>
      </c>
      <c r="C1140" s="1">
        <v>38946</v>
      </c>
      <c r="D1140">
        <v>2006</v>
      </c>
      <c r="E1140">
        <v>0</v>
      </c>
      <c r="F1140">
        <v>0</v>
      </c>
      <c r="G1140">
        <v>0</v>
      </c>
      <c r="H1140">
        <f>VLOOKUP(D1140,DF!$A$2:$B$75,2)*G1140</f>
        <v>0</v>
      </c>
      <c r="I1140" t="s">
        <v>820</v>
      </c>
      <c r="J1140" s="1">
        <v>38946</v>
      </c>
      <c r="K1140">
        <v>2130</v>
      </c>
      <c r="L1140" t="s">
        <v>18</v>
      </c>
      <c r="M1140">
        <v>1219215</v>
      </c>
      <c r="N1140" t="s">
        <v>331</v>
      </c>
      <c r="O1140" t="s">
        <v>19</v>
      </c>
      <c r="P1140" t="s">
        <v>820</v>
      </c>
      <c r="Q1140" s="1">
        <v>38947</v>
      </c>
      <c r="R1140">
        <v>0</v>
      </c>
      <c r="S1140" t="s">
        <v>19</v>
      </c>
      <c r="T1140" t="s">
        <v>19</v>
      </c>
      <c r="U1140" t="s">
        <v>19</v>
      </c>
      <c r="V1140" t="s">
        <v>19</v>
      </c>
      <c r="W1140" t="s">
        <v>1300</v>
      </c>
    </row>
    <row r="1141" spans="1:24" x14ac:dyDescent="0.25">
      <c r="A1141">
        <v>5527986</v>
      </c>
      <c r="B1141" t="s">
        <v>5785</v>
      </c>
      <c r="C1141" s="1">
        <v>38947</v>
      </c>
      <c r="D1141">
        <v>2006</v>
      </c>
      <c r="E1141">
        <v>0</v>
      </c>
      <c r="F1141">
        <v>0</v>
      </c>
      <c r="G1141">
        <v>100000</v>
      </c>
      <c r="H1141">
        <f>VLOOKUP(D1141,DF!$A$2:$B$75,2)*G1141</f>
        <v>151000</v>
      </c>
      <c r="I1141" t="s">
        <v>982</v>
      </c>
      <c r="J1141" s="1">
        <v>38947</v>
      </c>
      <c r="K1141">
        <v>2100</v>
      </c>
      <c r="L1141" t="s">
        <v>24</v>
      </c>
      <c r="M1141">
        <v>1219704</v>
      </c>
      <c r="N1141" t="s">
        <v>331</v>
      </c>
      <c r="O1141" t="s">
        <v>19</v>
      </c>
      <c r="P1141" t="s">
        <v>982</v>
      </c>
      <c r="Q1141" s="1">
        <v>38947</v>
      </c>
      <c r="R1141">
        <v>2330</v>
      </c>
      <c r="S1141" t="s">
        <v>19</v>
      </c>
      <c r="T1141" t="s">
        <v>19</v>
      </c>
      <c r="U1141" t="s">
        <v>19</v>
      </c>
      <c r="V1141" t="s">
        <v>19</v>
      </c>
      <c r="X1141" s="3" t="s">
        <v>1301</v>
      </c>
    </row>
    <row r="1142" spans="1:24" x14ac:dyDescent="0.25">
      <c r="A1142">
        <v>5528696</v>
      </c>
      <c r="B1142" t="s">
        <v>5712</v>
      </c>
      <c r="C1142" s="1">
        <v>38948</v>
      </c>
      <c r="D1142">
        <v>2006</v>
      </c>
      <c r="E1142">
        <v>0</v>
      </c>
      <c r="F1142">
        <v>0</v>
      </c>
      <c r="G1142">
        <v>0</v>
      </c>
      <c r="H1142">
        <f>VLOOKUP(D1142,DF!$A$2:$B$75,2)*G1142</f>
        <v>0</v>
      </c>
      <c r="I1142" t="s">
        <v>833</v>
      </c>
      <c r="J1142" s="1">
        <v>38948</v>
      </c>
      <c r="K1142">
        <v>46</v>
      </c>
      <c r="L1142" t="s">
        <v>18</v>
      </c>
      <c r="M1142">
        <v>1219218</v>
      </c>
      <c r="N1142" t="s">
        <v>331</v>
      </c>
      <c r="O1142" t="s">
        <v>19</v>
      </c>
      <c r="P1142" t="s">
        <v>833</v>
      </c>
      <c r="Q1142" s="1">
        <v>38948</v>
      </c>
      <c r="R1142">
        <v>346</v>
      </c>
      <c r="S1142" t="s">
        <v>19</v>
      </c>
      <c r="T1142" t="s">
        <v>19</v>
      </c>
      <c r="U1142" t="s">
        <v>19</v>
      </c>
      <c r="V1142" t="s">
        <v>19</v>
      </c>
      <c r="W1142" t="s">
        <v>1302</v>
      </c>
    </row>
    <row r="1143" spans="1:24" x14ac:dyDescent="0.25">
      <c r="A1143">
        <v>5527987</v>
      </c>
      <c r="B1143" t="s">
        <v>5778</v>
      </c>
      <c r="C1143" s="1">
        <v>38948</v>
      </c>
      <c r="D1143">
        <v>2006</v>
      </c>
      <c r="E1143">
        <v>0</v>
      </c>
      <c r="F1143">
        <v>0</v>
      </c>
      <c r="G1143">
        <v>75000</v>
      </c>
      <c r="H1143">
        <f>VLOOKUP(D1143,DF!$A$2:$B$75,2)*G1143</f>
        <v>113250</v>
      </c>
      <c r="I1143" t="s">
        <v>1303</v>
      </c>
      <c r="J1143" s="1">
        <v>38948</v>
      </c>
      <c r="K1143">
        <v>205</v>
      </c>
      <c r="L1143" t="s">
        <v>24</v>
      </c>
      <c r="M1143">
        <v>1219704</v>
      </c>
      <c r="N1143" t="s">
        <v>331</v>
      </c>
      <c r="O1143" t="s">
        <v>19</v>
      </c>
      <c r="P1143" t="s">
        <v>1303</v>
      </c>
      <c r="Q1143" s="1">
        <v>38948</v>
      </c>
      <c r="R1143">
        <v>500</v>
      </c>
      <c r="S1143" t="s">
        <v>19</v>
      </c>
      <c r="T1143" t="s">
        <v>19</v>
      </c>
      <c r="U1143" t="s">
        <v>19</v>
      </c>
      <c r="V1143" t="s">
        <v>19</v>
      </c>
      <c r="X1143" s="3" t="s">
        <v>1301</v>
      </c>
    </row>
    <row r="1144" spans="1:24" x14ac:dyDescent="0.25">
      <c r="A1144">
        <v>5528731</v>
      </c>
      <c r="B1144" t="s">
        <v>5768</v>
      </c>
      <c r="C1144" s="1">
        <v>38950</v>
      </c>
      <c r="D1144">
        <v>2006</v>
      </c>
      <c r="E1144">
        <v>0</v>
      </c>
      <c r="F1144">
        <v>0</v>
      </c>
      <c r="G1144">
        <v>0</v>
      </c>
      <c r="H1144">
        <f>VLOOKUP(D1144,DF!$A$2:$B$75,2)*G1144</f>
        <v>0</v>
      </c>
      <c r="I1144" t="s">
        <v>64</v>
      </c>
      <c r="J1144" s="1">
        <v>38950</v>
      </c>
      <c r="K1144">
        <v>815</v>
      </c>
      <c r="L1144" t="s">
        <v>18</v>
      </c>
      <c r="M1144">
        <v>1219570</v>
      </c>
      <c r="N1144" t="s">
        <v>362</v>
      </c>
      <c r="O1144" t="s">
        <v>19</v>
      </c>
      <c r="P1144" t="s">
        <v>64</v>
      </c>
      <c r="Q1144" s="1">
        <v>38950</v>
      </c>
      <c r="R1144">
        <v>1130</v>
      </c>
      <c r="S1144" t="s">
        <v>19</v>
      </c>
      <c r="T1144" t="s">
        <v>19</v>
      </c>
      <c r="U1144" t="s">
        <v>19</v>
      </c>
      <c r="V1144" t="s">
        <v>19</v>
      </c>
      <c r="W1144" t="s">
        <v>1305</v>
      </c>
    </row>
    <row r="1145" spans="1:24" x14ac:dyDescent="0.25">
      <c r="A1145">
        <v>5528699</v>
      </c>
      <c r="B1145" t="s">
        <v>5705</v>
      </c>
      <c r="C1145" s="1">
        <v>38950</v>
      </c>
      <c r="D1145">
        <v>2006</v>
      </c>
      <c r="E1145">
        <v>0</v>
      </c>
      <c r="F1145">
        <v>0</v>
      </c>
      <c r="G1145">
        <v>0</v>
      </c>
      <c r="H1145">
        <f>VLOOKUP(D1145,DF!$A$2:$B$75,2)*G1145</f>
        <v>0</v>
      </c>
      <c r="I1145" t="s">
        <v>396</v>
      </c>
      <c r="J1145" s="1">
        <v>38950</v>
      </c>
      <c r="K1145">
        <v>415</v>
      </c>
      <c r="L1145" t="s">
        <v>18</v>
      </c>
      <c r="M1145">
        <v>1219220</v>
      </c>
      <c r="N1145" t="s">
        <v>366</v>
      </c>
      <c r="O1145" t="s">
        <v>19</v>
      </c>
      <c r="P1145" t="s">
        <v>396</v>
      </c>
      <c r="Q1145" s="1">
        <v>38950</v>
      </c>
      <c r="R1145">
        <v>615</v>
      </c>
      <c r="S1145" t="s">
        <v>19</v>
      </c>
      <c r="T1145" t="s">
        <v>19</v>
      </c>
      <c r="U1145" t="s">
        <v>19</v>
      </c>
      <c r="V1145" t="s">
        <v>19</v>
      </c>
      <c r="W1145" t="s">
        <v>1304</v>
      </c>
    </row>
    <row r="1146" spans="1:24" x14ac:dyDescent="0.25">
      <c r="A1146">
        <v>5529675</v>
      </c>
      <c r="B1146" t="s">
        <v>5717</v>
      </c>
      <c r="C1146" s="1">
        <v>38954</v>
      </c>
      <c r="D1146">
        <v>2006</v>
      </c>
      <c r="E1146">
        <v>0</v>
      </c>
      <c r="F1146">
        <v>0</v>
      </c>
      <c r="G1146">
        <v>50000</v>
      </c>
      <c r="H1146">
        <f>VLOOKUP(D1146,DF!$A$2:$B$75,2)*G1146</f>
        <v>75500</v>
      </c>
      <c r="I1146" t="s">
        <v>47</v>
      </c>
      <c r="J1146" s="1">
        <v>38954</v>
      </c>
      <c r="K1146">
        <v>2130</v>
      </c>
      <c r="L1146" t="s">
        <v>24</v>
      </c>
      <c r="M1146">
        <v>1218536</v>
      </c>
      <c r="N1146" t="s">
        <v>331</v>
      </c>
      <c r="O1146" t="s">
        <v>19</v>
      </c>
      <c r="P1146" t="s">
        <v>47</v>
      </c>
      <c r="Q1146" s="1">
        <v>38955</v>
      </c>
      <c r="R1146">
        <v>100</v>
      </c>
      <c r="S1146" t="s">
        <v>19</v>
      </c>
      <c r="T1146" t="s">
        <v>19</v>
      </c>
      <c r="U1146" t="s">
        <v>19</v>
      </c>
      <c r="V1146" t="s">
        <v>19</v>
      </c>
      <c r="W1146" t="s">
        <v>1306</v>
      </c>
      <c r="X1146" s="3" t="s">
        <v>1307</v>
      </c>
    </row>
    <row r="1147" spans="1:24" x14ac:dyDescent="0.25">
      <c r="A1147">
        <v>5532646</v>
      </c>
      <c r="B1147" t="s">
        <v>5760</v>
      </c>
      <c r="C1147" s="1">
        <v>38955</v>
      </c>
      <c r="D1147">
        <v>2006</v>
      </c>
      <c r="E1147">
        <v>0</v>
      </c>
      <c r="F1147">
        <v>0</v>
      </c>
      <c r="G1147">
        <v>0</v>
      </c>
      <c r="H1147">
        <f>VLOOKUP(D1147,DF!$A$2:$B$75,2)*G1147</f>
        <v>0</v>
      </c>
      <c r="I1147" t="s">
        <v>1308</v>
      </c>
      <c r="J1147" s="1">
        <v>38955</v>
      </c>
      <c r="K1147">
        <v>2100</v>
      </c>
      <c r="L1147" t="s">
        <v>24</v>
      </c>
      <c r="M1147">
        <v>1220140</v>
      </c>
      <c r="N1147" t="s">
        <v>392</v>
      </c>
      <c r="O1147" t="s">
        <v>19</v>
      </c>
      <c r="P1147" t="s">
        <v>1308</v>
      </c>
      <c r="Q1147" s="1">
        <v>38955</v>
      </c>
      <c r="R1147">
        <v>2330</v>
      </c>
      <c r="S1147" t="s">
        <v>19</v>
      </c>
      <c r="T1147" t="s">
        <v>19</v>
      </c>
      <c r="U1147" t="s">
        <v>19</v>
      </c>
      <c r="V1147" t="s">
        <v>19</v>
      </c>
      <c r="W1147" t="s">
        <v>1309</v>
      </c>
    </row>
    <row r="1148" spans="1:24" x14ac:dyDescent="0.25">
      <c r="A1148">
        <v>5532647</v>
      </c>
      <c r="B1148" t="s">
        <v>5760</v>
      </c>
      <c r="C1148" s="1">
        <v>38955</v>
      </c>
      <c r="D1148">
        <v>2006</v>
      </c>
      <c r="E1148">
        <v>0</v>
      </c>
      <c r="F1148">
        <v>0</v>
      </c>
      <c r="G1148">
        <v>0</v>
      </c>
      <c r="H1148">
        <f>VLOOKUP(D1148,DF!$A$2:$B$75,2)*G1148</f>
        <v>0</v>
      </c>
      <c r="I1148" t="s">
        <v>1310</v>
      </c>
      <c r="J1148" s="1">
        <v>38955</v>
      </c>
      <c r="K1148">
        <v>2115</v>
      </c>
      <c r="L1148" t="s">
        <v>24</v>
      </c>
      <c r="M1148">
        <v>1220141</v>
      </c>
      <c r="N1148" t="s">
        <v>392</v>
      </c>
      <c r="O1148" t="s">
        <v>19</v>
      </c>
      <c r="P1148" t="s">
        <v>1310</v>
      </c>
      <c r="Q1148" s="1">
        <v>38955</v>
      </c>
      <c r="R1148">
        <v>2330</v>
      </c>
      <c r="S1148" t="s">
        <v>19</v>
      </c>
      <c r="T1148" t="s">
        <v>19</v>
      </c>
      <c r="U1148" t="s">
        <v>19</v>
      </c>
      <c r="V1148" t="s">
        <v>19</v>
      </c>
      <c r="W1148" t="s">
        <v>1311</v>
      </c>
    </row>
    <row r="1149" spans="1:24" x14ac:dyDescent="0.25">
      <c r="A1149">
        <v>5527703</v>
      </c>
      <c r="B1149" t="s">
        <v>5725</v>
      </c>
      <c r="C1149" s="1">
        <v>38956</v>
      </c>
      <c r="D1149">
        <v>2006</v>
      </c>
      <c r="E1149">
        <v>0</v>
      </c>
      <c r="F1149">
        <v>0</v>
      </c>
      <c r="G1149">
        <v>0</v>
      </c>
      <c r="H1149">
        <f>VLOOKUP(D1149,DF!$A$2:$B$75,2)*G1149</f>
        <v>0</v>
      </c>
      <c r="I1149" t="s">
        <v>1081</v>
      </c>
      <c r="J1149" s="1">
        <v>38956</v>
      </c>
      <c r="K1149">
        <v>105</v>
      </c>
      <c r="L1149" t="s">
        <v>24</v>
      </c>
      <c r="M1149">
        <v>1219148</v>
      </c>
      <c r="N1149" t="s">
        <v>331</v>
      </c>
      <c r="O1149" t="s">
        <v>19</v>
      </c>
      <c r="P1149" t="s">
        <v>1081</v>
      </c>
      <c r="Q1149" s="1">
        <v>38956</v>
      </c>
      <c r="R1149">
        <v>505</v>
      </c>
      <c r="S1149" t="s">
        <v>19</v>
      </c>
      <c r="T1149" t="s">
        <v>19</v>
      </c>
      <c r="U1149" t="s">
        <v>19</v>
      </c>
      <c r="V1149" t="s">
        <v>19</v>
      </c>
      <c r="W1149" t="s">
        <v>1312</v>
      </c>
    </row>
    <row r="1150" spans="1:24" x14ac:dyDescent="0.25">
      <c r="A1150">
        <v>5527704</v>
      </c>
      <c r="B1150" t="s">
        <v>5725</v>
      </c>
      <c r="C1150" s="1">
        <v>38956</v>
      </c>
      <c r="D1150">
        <v>2006</v>
      </c>
      <c r="E1150">
        <v>0</v>
      </c>
      <c r="F1150">
        <v>0</v>
      </c>
      <c r="G1150">
        <v>0</v>
      </c>
      <c r="H1150">
        <f>VLOOKUP(D1150,DF!$A$2:$B$75,2)*G1150</f>
        <v>0</v>
      </c>
      <c r="I1150" t="s">
        <v>1289</v>
      </c>
      <c r="J1150" s="1">
        <v>38956</v>
      </c>
      <c r="K1150">
        <v>145</v>
      </c>
      <c r="L1150" t="s">
        <v>24</v>
      </c>
      <c r="M1150">
        <v>1219148</v>
      </c>
      <c r="N1150" t="s">
        <v>331</v>
      </c>
      <c r="O1150" t="s">
        <v>19</v>
      </c>
      <c r="P1150" t="s">
        <v>1289</v>
      </c>
      <c r="Q1150" s="1">
        <v>38956</v>
      </c>
      <c r="R1150">
        <v>545</v>
      </c>
      <c r="S1150" t="s">
        <v>19</v>
      </c>
      <c r="T1150" t="s">
        <v>19</v>
      </c>
      <c r="U1150" t="s">
        <v>19</v>
      </c>
      <c r="V1150" t="s">
        <v>19</v>
      </c>
      <c r="W1150" t="s">
        <v>1313</v>
      </c>
    </row>
    <row r="1151" spans="1:24" x14ac:dyDescent="0.25">
      <c r="A1151">
        <v>5527705</v>
      </c>
      <c r="B1151" t="s">
        <v>5725</v>
      </c>
      <c r="C1151" s="1">
        <v>38956</v>
      </c>
      <c r="D1151">
        <v>2006</v>
      </c>
      <c r="E1151">
        <v>0</v>
      </c>
      <c r="F1151">
        <v>0</v>
      </c>
      <c r="G1151">
        <v>0</v>
      </c>
      <c r="H1151">
        <f>VLOOKUP(D1151,DF!$A$2:$B$75,2)*G1151</f>
        <v>0</v>
      </c>
      <c r="I1151" t="s">
        <v>1314</v>
      </c>
      <c r="J1151" s="1">
        <v>38956</v>
      </c>
      <c r="K1151">
        <v>1605</v>
      </c>
      <c r="L1151" t="s">
        <v>24</v>
      </c>
      <c r="M1151">
        <v>1219149</v>
      </c>
      <c r="N1151" t="s">
        <v>366</v>
      </c>
      <c r="O1151" t="s">
        <v>19</v>
      </c>
      <c r="P1151" t="s">
        <v>1314</v>
      </c>
      <c r="Q1151" s="1">
        <v>38956</v>
      </c>
      <c r="R1151">
        <v>2105</v>
      </c>
      <c r="S1151" t="s">
        <v>19</v>
      </c>
      <c r="T1151" t="s">
        <v>19</v>
      </c>
      <c r="U1151" t="s">
        <v>19</v>
      </c>
      <c r="V1151" t="s">
        <v>19</v>
      </c>
      <c r="W1151" t="s">
        <v>1315</v>
      </c>
    </row>
    <row r="1152" spans="1:24" x14ac:dyDescent="0.25">
      <c r="A1152">
        <v>5527710</v>
      </c>
      <c r="B1152" t="s">
        <v>5701</v>
      </c>
      <c r="C1152" s="1">
        <v>38956</v>
      </c>
      <c r="D1152">
        <v>2006</v>
      </c>
      <c r="E1152">
        <v>0</v>
      </c>
      <c r="F1152">
        <v>0</v>
      </c>
      <c r="G1152">
        <v>0</v>
      </c>
      <c r="H1152">
        <f>VLOOKUP(D1152,DF!$A$2:$B$75,2)*G1152</f>
        <v>0</v>
      </c>
      <c r="I1152" t="s">
        <v>21</v>
      </c>
      <c r="J1152" s="1">
        <v>38956</v>
      </c>
      <c r="K1152">
        <v>1700</v>
      </c>
      <c r="L1152" t="s">
        <v>24</v>
      </c>
      <c r="M1152">
        <v>1219153</v>
      </c>
      <c r="N1152" t="s">
        <v>366</v>
      </c>
      <c r="O1152" t="s">
        <v>19</v>
      </c>
      <c r="P1152" t="s">
        <v>21</v>
      </c>
      <c r="Q1152" s="1">
        <v>38956</v>
      </c>
      <c r="R1152">
        <v>2100</v>
      </c>
      <c r="S1152" t="s">
        <v>19</v>
      </c>
      <c r="T1152" t="s">
        <v>19</v>
      </c>
      <c r="U1152" t="s">
        <v>19</v>
      </c>
      <c r="V1152" t="s">
        <v>19</v>
      </c>
      <c r="W1152" t="s">
        <v>1316</v>
      </c>
    </row>
    <row r="1153" spans="1:24" x14ac:dyDescent="0.25">
      <c r="A1153">
        <v>5533025</v>
      </c>
      <c r="B1153" t="s">
        <v>5781</v>
      </c>
      <c r="C1153" s="1">
        <v>38960</v>
      </c>
      <c r="D1153">
        <v>2006</v>
      </c>
      <c r="E1153">
        <v>0</v>
      </c>
      <c r="F1153">
        <v>0</v>
      </c>
      <c r="G1153">
        <v>0</v>
      </c>
      <c r="H1153">
        <f>VLOOKUP(D1153,DF!$A$2:$B$75,2)*G1153</f>
        <v>0</v>
      </c>
      <c r="I1153" t="s">
        <v>192</v>
      </c>
      <c r="J1153" s="1">
        <v>38960</v>
      </c>
      <c r="K1153">
        <v>1900</v>
      </c>
      <c r="L1153" t="s">
        <v>24</v>
      </c>
      <c r="M1153">
        <v>1220241</v>
      </c>
      <c r="N1153" t="s">
        <v>331</v>
      </c>
      <c r="O1153" t="s">
        <v>19</v>
      </c>
      <c r="P1153" t="s">
        <v>192</v>
      </c>
      <c r="Q1153" s="1">
        <v>38960</v>
      </c>
      <c r="R1153">
        <v>2359</v>
      </c>
      <c r="S1153" t="s">
        <v>19</v>
      </c>
      <c r="T1153" t="s">
        <v>19</v>
      </c>
      <c r="U1153" t="s">
        <v>19</v>
      </c>
      <c r="V1153" t="s">
        <v>19</v>
      </c>
      <c r="W1153" t="s">
        <v>1317</v>
      </c>
    </row>
    <row r="1154" spans="1:24" x14ac:dyDescent="0.25">
      <c r="A1154">
        <v>5533992</v>
      </c>
      <c r="B1154" t="s">
        <v>5712</v>
      </c>
      <c r="C1154" s="1">
        <v>38961</v>
      </c>
      <c r="D1154">
        <v>2006</v>
      </c>
      <c r="E1154">
        <v>0</v>
      </c>
      <c r="F1154">
        <v>0</v>
      </c>
      <c r="G1154">
        <v>0</v>
      </c>
      <c r="H1154">
        <f>VLOOKUP(D1154,DF!$A$2:$B$75,2)*G1154</f>
        <v>0</v>
      </c>
      <c r="I1154" t="s">
        <v>757</v>
      </c>
      <c r="J1154" s="1">
        <v>38961</v>
      </c>
      <c r="K1154">
        <v>900</v>
      </c>
      <c r="L1154" t="s">
        <v>18</v>
      </c>
      <c r="M1154">
        <v>1221441</v>
      </c>
      <c r="N1154" t="s">
        <v>331</v>
      </c>
      <c r="O1154" t="s">
        <v>19</v>
      </c>
      <c r="P1154" t="s">
        <v>757</v>
      </c>
      <c r="Q1154" s="1">
        <v>38961</v>
      </c>
      <c r="R1154">
        <v>1200</v>
      </c>
      <c r="S1154" t="s">
        <v>19</v>
      </c>
      <c r="T1154" t="s">
        <v>19</v>
      </c>
      <c r="U1154" t="s">
        <v>19</v>
      </c>
      <c r="V1154" t="s">
        <v>19</v>
      </c>
      <c r="W1154" t="s">
        <v>1318</v>
      </c>
    </row>
    <row r="1155" spans="1:24" x14ac:dyDescent="0.25">
      <c r="A1155">
        <v>5534000</v>
      </c>
      <c r="B1155" t="s">
        <v>5791</v>
      </c>
      <c r="C1155" s="1">
        <v>38969</v>
      </c>
      <c r="D1155">
        <v>2006</v>
      </c>
      <c r="E1155">
        <v>0</v>
      </c>
      <c r="F1155">
        <v>0</v>
      </c>
      <c r="G1155">
        <v>0</v>
      </c>
      <c r="H1155">
        <f>VLOOKUP(D1155,DF!$A$2:$B$75,2)*G1155</f>
        <v>0</v>
      </c>
      <c r="I1155" t="s">
        <v>1319</v>
      </c>
      <c r="J1155" s="1">
        <v>38969</v>
      </c>
      <c r="K1155">
        <v>1900</v>
      </c>
      <c r="L1155" t="s">
        <v>18</v>
      </c>
      <c r="M1155">
        <v>1221445</v>
      </c>
      <c r="N1155" t="s">
        <v>366</v>
      </c>
      <c r="O1155" t="s">
        <v>19</v>
      </c>
      <c r="P1155" t="s">
        <v>1319</v>
      </c>
      <c r="Q1155" s="1">
        <v>38969</v>
      </c>
      <c r="R1155">
        <v>2300</v>
      </c>
      <c r="S1155" t="s">
        <v>19</v>
      </c>
      <c r="T1155" t="s">
        <v>19</v>
      </c>
      <c r="U1155" t="s">
        <v>19</v>
      </c>
      <c r="V1155" t="s">
        <v>19</v>
      </c>
      <c r="W1155" t="s">
        <v>1320</v>
      </c>
    </row>
    <row r="1156" spans="1:24" x14ac:dyDescent="0.25">
      <c r="A1156">
        <v>18438</v>
      </c>
      <c r="B1156" t="s">
        <v>5779</v>
      </c>
      <c r="C1156" s="1">
        <v>39133</v>
      </c>
      <c r="D1156">
        <v>2007</v>
      </c>
      <c r="E1156">
        <v>0</v>
      </c>
      <c r="F1156">
        <v>0</v>
      </c>
      <c r="G1156">
        <v>0</v>
      </c>
      <c r="H1156">
        <f>VLOOKUP(D1156,DF!$A$2:$B$75,2)*G1156</f>
        <v>0</v>
      </c>
      <c r="I1156" t="s">
        <v>1325</v>
      </c>
      <c r="J1156" s="1">
        <v>39133</v>
      </c>
      <c r="K1156">
        <v>0</v>
      </c>
      <c r="L1156" t="s">
        <v>18</v>
      </c>
      <c r="M1156">
        <v>3362</v>
      </c>
      <c r="N1156" t="s">
        <v>1321</v>
      </c>
      <c r="O1156" t="s">
        <v>1322</v>
      </c>
      <c r="P1156" t="s">
        <v>1325</v>
      </c>
      <c r="Q1156" s="1">
        <v>39135</v>
      </c>
      <c r="R1156">
        <v>0</v>
      </c>
      <c r="S1156">
        <v>37.93</v>
      </c>
      <c r="T1156">
        <v>-100.73</v>
      </c>
      <c r="U1156">
        <v>37.93</v>
      </c>
      <c r="V1156">
        <v>-100.73</v>
      </c>
      <c r="W1156" t="s">
        <v>1326</v>
      </c>
      <c r="X1156" s="3" t="s">
        <v>1324</v>
      </c>
    </row>
    <row r="1157" spans="1:24" x14ac:dyDescent="0.25">
      <c r="A1157">
        <v>18436</v>
      </c>
      <c r="B1157" t="s">
        <v>5799</v>
      </c>
      <c r="C1157" s="1">
        <v>39133</v>
      </c>
      <c r="D1157">
        <v>2007</v>
      </c>
      <c r="E1157">
        <v>0</v>
      </c>
      <c r="F1157">
        <v>0</v>
      </c>
      <c r="G1157">
        <v>0</v>
      </c>
      <c r="H1157">
        <f>VLOOKUP(D1157,DF!$A$2:$B$75,2)*G1157</f>
        <v>0</v>
      </c>
      <c r="I1157" t="s">
        <v>1328</v>
      </c>
      <c r="J1157" s="1">
        <v>39133</v>
      </c>
      <c r="K1157">
        <v>0</v>
      </c>
      <c r="L1157" t="s">
        <v>18</v>
      </c>
      <c r="M1157">
        <v>3362</v>
      </c>
      <c r="N1157" t="s">
        <v>1321</v>
      </c>
      <c r="O1157" t="s">
        <v>1322</v>
      </c>
      <c r="P1157" t="s">
        <v>1328</v>
      </c>
      <c r="Q1157" s="1">
        <v>39135</v>
      </c>
      <c r="R1157">
        <v>0</v>
      </c>
      <c r="S1157">
        <v>37.53</v>
      </c>
      <c r="T1157">
        <v>-101.2</v>
      </c>
      <c r="U1157">
        <v>37.53</v>
      </c>
      <c r="V1157">
        <v>-101.2</v>
      </c>
      <c r="W1157" t="s">
        <v>1326</v>
      </c>
      <c r="X1157" s="3" t="s">
        <v>1324</v>
      </c>
    </row>
    <row r="1158" spans="1:24" x14ac:dyDescent="0.25">
      <c r="A1158">
        <v>18433</v>
      </c>
      <c r="B1158" t="s">
        <v>5784</v>
      </c>
      <c r="C1158" s="1">
        <v>39133</v>
      </c>
      <c r="D1158">
        <v>2007</v>
      </c>
      <c r="E1158">
        <v>0</v>
      </c>
      <c r="F1158">
        <v>0</v>
      </c>
      <c r="G1158">
        <v>0</v>
      </c>
      <c r="H1158">
        <f>VLOOKUP(D1158,DF!$A$2:$B$75,2)*G1158</f>
        <v>0</v>
      </c>
      <c r="I1158" t="s">
        <v>1329</v>
      </c>
      <c r="J1158" s="1">
        <v>39133</v>
      </c>
      <c r="K1158">
        <v>0</v>
      </c>
      <c r="L1158" t="s">
        <v>18</v>
      </c>
      <c r="M1158">
        <v>3362</v>
      </c>
      <c r="N1158" t="s">
        <v>1321</v>
      </c>
      <c r="O1158" t="s">
        <v>1322</v>
      </c>
      <c r="P1158" t="s">
        <v>1329</v>
      </c>
      <c r="Q1158" s="1">
        <v>39135</v>
      </c>
      <c r="R1158">
        <v>0</v>
      </c>
      <c r="S1158">
        <v>37.979999999999997</v>
      </c>
      <c r="T1158">
        <v>-101.2</v>
      </c>
      <c r="U1158">
        <v>37.979999999999997</v>
      </c>
      <c r="V1158">
        <v>-101.2</v>
      </c>
      <c r="W1158" t="s">
        <v>1326</v>
      </c>
      <c r="X1158" s="3" t="s">
        <v>1324</v>
      </c>
    </row>
    <row r="1159" spans="1:24" x14ac:dyDescent="0.25">
      <c r="A1159">
        <v>18437</v>
      </c>
      <c r="B1159" t="s">
        <v>5751</v>
      </c>
      <c r="C1159" s="1">
        <v>39133</v>
      </c>
      <c r="D1159">
        <v>2007</v>
      </c>
      <c r="E1159">
        <v>0</v>
      </c>
      <c r="F1159">
        <v>0</v>
      </c>
      <c r="G1159">
        <v>0</v>
      </c>
      <c r="H1159">
        <f>VLOOKUP(D1159,DF!$A$2:$B$75,2)*G1159</f>
        <v>0</v>
      </c>
      <c r="I1159" t="s">
        <v>1327</v>
      </c>
      <c r="J1159" s="1">
        <v>39133</v>
      </c>
      <c r="K1159">
        <v>0</v>
      </c>
      <c r="L1159" t="s">
        <v>18</v>
      </c>
      <c r="M1159">
        <v>3362</v>
      </c>
      <c r="N1159" t="s">
        <v>1321</v>
      </c>
      <c r="O1159" t="s">
        <v>1322</v>
      </c>
      <c r="P1159" t="s">
        <v>1327</v>
      </c>
      <c r="Q1159" s="1">
        <v>39135</v>
      </c>
      <c r="R1159">
        <v>0</v>
      </c>
      <c r="S1159">
        <v>38.450000000000003</v>
      </c>
      <c r="T1159">
        <v>-100.32</v>
      </c>
      <c r="U1159">
        <v>38.450000000000003</v>
      </c>
      <c r="V1159">
        <v>-100.32</v>
      </c>
      <c r="W1159" t="s">
        <v>1326</v>
      </c>
      <c r="X1159" s="3" t="s">
        <v>1324</v>
      </c>
    </row>
    <row r="1160" spans="1:24" x14ac:dyDescent="0.25">
      <c r="A1160">
        <v>18435</v>
      </c>
      <c r="B1160" t="s">
        <v>5798</v>
      </c>
      <c r="C1160" s="1">
        <v>39133</v>
      </c>
      <c r="D1160">
        <v>2007</v>
      </c>
      <c r="E1160">
        <v>0</v>
      </c>
      <c r="F1160">
        <v>0</v>
      </c>
      <c r="G1160">
        <v>0</v>
      </c>
      <c r="H1160">
        <f>VLOOKUP(D1160,DF!$A$2:$B$75,2)*G1160</f>
        <v>0</v>
      </c>
      <c r="I1160" t="s">
        <v>1259</v>
      </c>
      <c r="J1160" s="1">
        <v>39133</v>
      </c>
      <c r="K1160">
        <v>0</v>
      </c>
      <c r="L1160" t="s">
        <v>18</v>
      </c>
      <c r="M1160">
        <v>3362</v>
      </c>
      <c r="N1160" t="s">
        <v>1321</v>
      </c>
      <c r="O1160" t="s">
        <v>1322</v>
      </c>
      <c r="P1160" t="s">
        <v>1259</v>
      </c>
      <c r="Q1160" s="1">
        <v>39135</v>
      </c>
      <c r="R1160">
        <v>0</v>
      </c>
      <c r="S1160">
        <v>38.479999999999997</v>
      </c>
      <c r="T1160">
        <v>-100.9</v>
      </c>
      <c r="U1160">
        <v>38.479999999999997</v>
      </c>
      <c r="V1160">
        <v>-100.9</v>
      </c>
      <c r="W1160" t="s">
        <v>1326</v>
      </c>
      <c r="X1160" s="3" t="s">
        <v>1324</v>
      </c>
    </row>
    <row r="1161" spans="1:24" x14ac:dyDescent="0.25">
      <c r="A1161">
        <v>18432</v>
      </c>
      <c r="B1161" t="s">
        <v>5757</v>
      </c>
      <c r="C1161" s="1">
        <v>39133</v>
      </c>
      <c r="D1161">
        <v>2007</v>
      </c>
      <c r="E1161">
        <v>0</v>
      </c>
      <c r="F1161">
        <v>0</v>
      </c>
      <c r="G1161">
        <v>0</v>
      </c>
      <c r="H1161">
        <f>VLOOKUP(D1161,DF!$A$2:$B$75,2)*G1161</f>
        <v>0</v>
      </c>
      <c r="I1161" t="s">
        <v>303</v>
      </c>
      <c r="J1161" s="1">
        <v>39133</v>
      </c>
      <c r="K1161">
        <v>0</v>
      </c>
      <c r="L1161" t="s">
        <v>18</v>
      </c>
      <c r="M1161">
        <v>3362</v>
      </c>
      <c r="N1161" t="s">
        <v>1321</v>
      </c>
      <c r="O1161" t="s">
        <v>1322</v>
      </c>
      <c r="P1161" t="s">
        <v>303</v>
      </c>
      <c r="Q1161" s="1">
        <v>39135</v>
      </c>
      <c r="R1161">
        <v>0</v>
      </c>
      <c r="S1161">
        <v>37.743499999999997</v>
      </c>
      <c r="T1161">
        <v>-101.75</v>
      </c>
      <c r="U1161">
        <v>37.743499999999997</v>
      </c>
      <c r="V1161">
        <v>-101.75</v>
      </c>
      <c r="W1161" t="s">
        <v>1323</v>
      </c>
      <c r="X1161" s="3" t="s">
        <v>1324</v>
      </c>
    </row>
    <row r="1162" spans="1:24" x14ac:dyDescent="0.25">
      <c r="A1162">
        <v>15488</v>
      </c>
      <c r="B1162" t="s">
        <v>5725</v>
      </c>
      <c r="C1162" s="1">
        <v>39141</v>
      </c>
      <c r="D1162">
        <v>2007</v>
      </c>
      <c r="E1162">
        <v>0</v>
      </c>
      <c r="F1162">
        <v>0</v>
      </c>
      <c r="G1162">
        <v>0</v>
      </c>
      <c r="H1162">
        <f>VLOOKUP(D1162,DF!$A$2:$B$75,2)*G1162</f>
        <v>0</v>
      </c>
      <c r="I1162" t="s">
        <v>1187</v>
      </c>
      <c r="J1162" s="1">
        <v>39141</v>
      </c>
      <c r="K1162">
        <v>2115</v>
      </c>
      <c r="L1162" t="s">
        <v>24</v>
      </c>
      <c r="M1162">
        <v>2953</v>
      </c>
      <c r="N1162" t="s">
        <v>1330</v>
      </c>
      <c r="O1162" t="s">
        <v>1331</v>
      </c>
      <c r="P1162" t="s">
        <v>1187</v>
      </c>
      <c r="Q1162" s="1">
        <v>39141</v>
      </c>
      <c r="R1162">
        <v>2359</v>
      </c>
      <c r="S1162">
        <v>38.97</v>
      </c>
      <c r="T1162">
        <v>-94.73</v>
      </c>
      <c r="U1162">
        <v>38.97</v>
      </c>
      <c r="V1162">
        <v>-94.73</v>
      </c>
      <c r="W1162" t="s">
        <v>1332</v>
      </c>
      <c r="X1162" s="3" t="s">
        <v>1333</v>
      </c>
    </row>
    <row r="1163" spans="1:24" x14ac:dyDescent="0.25">
      <c r="A1163">
        <v>15493</v>
      </c>
      <c r="B1163" t="s">
        <v>5725</v>
      </c>
      <c r="C1163" s="1">
        <v>39141</v>
      </c>
      <c r="D1163">
        <v>2007</v>
      </c>
      <c r="E1163">
        <v>0</v>
      </c>
      <c r="F1163">
        <v>0</v>
      </c>
      <c r="G1163">
        <v>0</v>
      </c>
      <c r="H1163">
        <f>VLOOKUP(D1163,DF!$A$2:$B$75,2)*G1163</f>
        <v>0</v>
      </c>
      <c r="I1163" t="s">
        <v>1189</v>
      </c>
      <c r="J1163" s="1">
        <v>39141</v>
      </c>
      <c r="K1163">
        <v>2343</v>
      </c>
      <c r="L1163" t="s">
        <v>24</v>
      </c>
      <c r="M1163">
        <v>2953</v>
      </c>
      <c r="N1163" t="s">
        <v>1334</v>
      </c>
      <c r="O1163" t="s">
        <v>1331</v>
      </c>
      <c r="P1163" t="s">
        <v>1189</v>
      </c>
      <c r="Q1163" s="1">
        <v>39141</v>
      </c>
      <c r="R1163">
        <v>2359</v>
      </c>
      <c r="S1163">
        <v>39.040199999999999</v>
      </c>
      <c r="T1163">
        <v>-94.636799999999994</v>
      </c>
      <c r="U1163">
        <v>39.040199999999999</v>
      </c>
      <c r="V1163">
        <v>-94.636799999999994</v>
      </c>
      <c r="W1163" t="s">
        <v>1335</v>
      </c>
      <c r="X1163" s="3" t="s">
        <v>1333</v>
      </c>
    </row>
    <row r="1164" spans="1:24" x14ac:dyDescent="0.25">
      <c r="A1164">
        <v>24081</v>
      </c>
      <c r="B1164" t="s">
        <v>5794</v>
      </c>
      <c r="C1164" s="1">
        <v>39142</v>
      </c>
      <c r="D1164">
        <v>2007</v>
      </c>
      <c r="E1164">
        <v>0</v>
      </c>
      <c r="F1164">
        <v>0</v>
      </c>
      <c r="G1164">
        <v>0</v>
      </c>
      <c r="H1164">
        <f>VLOOKUP(D1164,DF!$A$2:$B$75,2)*G1164</f>
        <v>0</v>
      </c>
      <c r="I1164" t="s">
        <v>781</v>
      </c>
      <c r="J1164" s="1">
        <v>39142</v>
      </c>
      <c r="K1164">
        <v>0</v>
      </c>
      <c r="L1164" t="s">
        <v>18</v>
      </c>
      <c r="M1164">
        <v>4286</v>
      </c>
      <c r="N1164" t="s">
        <v>1330</v>
      </c>
      <c r="O1164" t="s">
        <v>1322</v>
      </c>
      <c r="P1164" t="s">
        <v>781</v>
      </c>
      <c r="Q1164" s="1">
        <v>39146</v>
      </c>
      <c r="R1164">
        <v>0</v>
      </c>
      <c r="S1164">
        <v>38.0869</v>
      </c>
      <c r="T1164">
        <v>-101.8062</v>
      </c>
      <c r="U1164">
        <v>38.0869</v>
      </c>
      <c r="V1164">
        <v>-101.8062</v>
      </c>
      <c r="W1164" t="s">
        <v>1340</v>
      </c>
      <c r="X1164" s="3" t="s">
        <v>1339</v>
      </c>
    </row>
    <row r="1165" spans="1:24" x14ac:dyDescent="0.25">
      <c r="A1165">
        <v>24080</v>
      </c>
      <c r="B1165" t="s">
        <v>5794</v>
      </c>
      <c r="C1165" s="1">
        <v>39142</v>
      </c>
      <c r="D1165">
        <v>2007</v>
      </c>
      <c r="E1165">
        <v>0</v>
      </c>
      <c r="F1165">
        <v>0</v>
      </c>
      <c r="G1165">
        <v>0</v>
      </c>
      <c r="H1165">
        <f>VLOOKUP(D1165,DF!$A$2:$B$75,2)*G1165</f>
        <v>0</v>
      </c>
      <c r="I1165" t="s">
        <v>781</v>
      </c>
      <c r="J1165" s="1">
        <v>39142</v>
      </c>
      <c r="K1165">
        <v>0</v>
      </c>
      <c r="L1165" t="s">
        <v>18</v>
      </c>
      <c r="M1165">
        <v>4286</v>
      </c>
      <c r="N1165" t="s">
        <v>1330</v>
      </c>
      <c r="O1165" t="s">
        <v>1322</v>
      </c>
      <c r="P1165" t="s">
        <v>781</v>
      </c>
      <c r="Q1165" s="1">
        <v>39146</v>
      </c>
      <c r="R1165">
        <v>0</v>
      </c>
      <c r="S1165">
        <v>38.0869</v>
      </c>
      <c r="T1165">
        <v>-101.8062</v>
      </c>
      <c r="U1165">
        <v>38.0869</v>
      </c>
      <c r="V1165">
        <v>-101.8062</v>
      </c>
      <c r="W1165" t="s">
        <v>1340</v>
      </c>
      <c r="X1165" s="3" t="s">
        <v>1339</v>
      </c>
    </row>
    <row r="1166" spans="1:24" x14ac:dyDescent="0.25">
      <c r="A1166">
        <v>15490</v>
      </c>
      <c r="B1166" t="s">
        <v>5725</v>
      </c>
      <c r="C1166" s="1">
        <v>39142</v>
      </c>
      <c r="D1166">
        <v>2007</v>
      </c>
      <c r="E1166">
        <v>0</v>
      </c>
      <c r="F1166">
        <v>0</v>
      </c>
      <c r="G1166">
        <v>0</v>
      </c>
      <c r="H1166">
        <f>VLOOKUP(D1166,DF!$A$2:$B$75,2)*G1166</f>
        <v>0</v>
      </c>
      <c r="I1166" t="s">
        <v>1187</v>
      </c>
      <c r="J1166" s="1">
        <v>39142</v>
      </c>
      <c r="K1166">
        <v>0</v>
      </c>
      <c r="L1166" t="s">
        <v>24</v>
      </c>
      <c r="M1166">
        <v>2955</v>
      </c>
      <c r="N1166" t="s">
        <v>1330</v>
      </c>
      <c r="O1166" t="s">
        <v>1331</v>
      </c>
      <c r="P1166" t="s">
        <v>1187</v>
      </c>
      <c r="Q1166" s="1">
        <v>39142</v>
      </c>
      <c r="R1166">
        <v>115</v>
      </c>
      <c r="S1166">
        <v>38.97</v>
      </c>
      <c r="T1166">
        <v>-94.73</v>
      </c>
      <c r="U1166">
        <v>38.97</v>
      </c>
      <c r="V1166">
        <v>-94.73</v>
      </c>
      <c r="W1166" t="s">
        <v>1336</v>
      </c>
      <c r="X1166" s="3" t="s">
        <v>1337</v>
      </c>
    </row>
    <row r="1167" spans="1:24" x14ac:dyDescent="0.25">
      <c r="A1167">
        <v>15494</v>
      </c>
      <c r="B1167" t="s">
        <v>5725</v>
      </c>
      <c r="C1167" s="1">
        <v>39142</v>
      </c>
      <c r="D1167">
        <v>2007</v>
      </c>
      <c r="E1167">
        <v>0</v>
      </c>
      <c r="F1167">
        <v>0</v>
      </c>
      <c r="G1167">
        <v>0</v>
      </c>
      <c r="H1167">
        <f>VLOOKUP(D1167,DF!$A$2:$B$75,2)*G1167</f>
        <v>0</v>
      </c>
      <c r="I1167" t="s">
        <v>1189</v>
      </c>
      <c r="J1167" s="1">
        <v>39142</v>
      </c>
      <c r="K1167">
        <v>0</v>
      </c>
      <c r="L1167" t="s">
        <v>24</v>
      </c>
      <c r="M1167">
        <v>2955</v>
      </c>
      <c r="N1167" t="s">
        <v>1334</v>
      </c>
      <c r="O1167" t="s">
        <v>1331</v>
      </c>
      <c r="P1167" t="s">
        <v>1189</v>
      </c>
      <c r="Q1167" s="1">
        <v>39142</v>
      </c>
      <c r="R1167">
        <v>243</v>
      </c>
      <c r="S1167">
        <v>39.040199999999999</v>
      </c>
      <c r="T1167">
        <v>-94.636799999999994</v>
      </c>
      <c r="U1167">
        <v>39.040199999999999</v>
      </c>
      <c r="V1167">
        <v>-94.636799999999994</v>
      </c>
      <c r="W1167" t="s">
        <v>1343</v>
      </c>
      <c r="X1167" s="3" t="s">
        <v>1337</v>
      </c>
    </row>
    <row r="1168" spans="1:24" x14ac:dyDescent="0.25">
      <c r="A1168">
        <v>24075</v>
      </c>
      <c r="B1168" t="s">
        <v>5784</v>
      </c>
      <c r="C1168" s="1">
        <v>39142</v>
      </c>
      <c r="D1168">
        <v>2007</v>
      </c>
      <c r="E1168">
        <v>0</v>
      </c>
      <c r="F1168">
        <v>0</v>
      </c>
      <c r="G1168">
        <v>0</v>
      </c>
      <c r="H1168">
        <f>VLOOKUP(D1168,DF!$A$2:$B$75,2)*G1168</f>
        <v>0</v>
      </c>
      <c r="I1168" t="s">
        <v>301</v>
      </c>
      <c r="J1168" s="1">
        <v>39142</v>
      </c>
      <c r="K1168">
        <v>0</v>
      </c>
      <c r="L1168" t="s">
        <v>18</v>
      </c>
      <c r="M1168">
        <v>4286</v>
      </c>
      <c r="N1168" t="s">
        <v>1330</v>
      </c>
      <c r="O1168" t="s">
        <v>1322</v>
      </c>
      <c r="P1168" t="s">
        <v>301</v>
      </c>
      <c r="Q1168" s="1">
        <v>39146</v>
      </c>
      <c r="R1168">
        <v>0</v>
      </c>
      <c r="S1168">
        <v>37.950000000000003</v>
      </c>
      <c r="T1168">
        <v>-101.1767</v>
      </c>
      <c r="U1168">
        <v>37.950000000000003</v>
      </c>
      <c r="V1168">
        <v>-101.1767</v>
      </c>
      <c r="W1168" t="s">
        <v>1338</v>
      </c>
      <c r="X1168" s="3" t="s">
        <v>1339</v>
      </c>
    </row>
    <row r="1169" spans="1:24" x14ac:dyDescent="0.25">
      <c r="A1169">
        <v>24071</v>
      </c>
      <c r="B1169" t="s">
        <v>5798</v>
      </c>
      <c r="C1169" s="1">
        <v>39142</v>
      </c>
      <c r="D1169">
        <v>2007</v>
      </c>
      <c r="E1169">
        <v>0</v>
      </c>
      <c r="F1169">
        <v>0</v>
      </c>
      <c r="G1169">
        <v>0</v>
      </c>
      <c r="H1169">
        <f>VLOOKUP(D1169,DF!$A$2:$B$75,2)*G1169</f>
        <v>0</v>
      </c>
      <c r="I1169" t="s">
        <v>1259</v>
      </c>
      <c r="J1169" s="1">
        <v>39142</v>
      </c>
      <c r="K1169">
        <v>0</v>
      </c>
      <c r="L1169" t="s">
        <v>18</v>
      </c>
      <c r="M1169">
        <v>4286</v>
      </c>
      <c r="N1169" t="s">
        <v>1330</v>
      </c>
      <c r="O1169" t="s">
        <v>1322</v>
      </c>
      <c r="P1169" t="s">
        <v>1259</v>
      </c>
      <c r="Q1169" s="1">
        <v>39146</v>
      </c>
      <c r="R1169">
        <v>0</v>
      </c>
      <c r="S1169">
        <v>38.479999999999997</v>
      </c>
      <c r="T1169">
        <v>-100.91849999999999</v>
      </c>
      <c r="U1169">
        <v>38.479999999999997</v>
      </c>
      <c r="V1169">
        <v>-100.91849999999999</v>
      </c>
      <c r="W1169" t="s">
        <v>1342</v>
      </c>
      <c r="X1169" s="3" t="s">
        <v>1339</v>
      </c>
    </row>
    <row r="1170" spans="1:24" x14ac:dyDescent="0.25">
      <c r="A1170">
        <v>24078</v>
      </c>
      <c r="B1170" t="s">
        <v>5757</v>
      </c>
      <c r="C1170" s="1">
        <v>39142</v>
      </c>
      <c r="D1170">
        <v>2007</v>
      </c>
      <c r="E1170">
        <v>0</v>
      </c>
      <c r="F1170">
        <v>0</v>
      </c>
      <c r="G1170">
        <v>0</v>
      </c>
      <c r="H1170">
        <f>VLOOKUP(D1170,DF!$A$2:$B$75,2)*G1170</f>
        <v>0</v>
      </c>
      <c r="I1170" t="s">
        <v>303</v>
      </c>
      <c r="J1170" s="1">
        <v>39142</v>
      </c>
      <c r="K1170">
        <v>0</v>
      </c>
      <c r="L1170" t="s">
        <v>18</v>
      </c>
      <c r="M1170">
        <v>4286</v>
      </c>
      <c r="N1170" t="s">
        <v>1330</v>
      </c>
      <c r="O1170" t="s">
        <v>1322</v>
      </c>
      <c r="P1170" t="s">
        <v>303</v>
      </c>
      <c r="Q1170" s="1">
        <v>39146</v>
      </c>
      <c r="R1170">
        <v>0</v>
      </c>
      <c r="S1170">
        <v>37.690199999999997</v>
      </c>
      <c r="T1170">
        <v>-101.6871</v>
      </c>
      <c r="U1170">
        <v>37.690199999999997</v>
      </c>
      <c r="V1170">
        <v>-101.6871</v>
      </c>
      <c r="W1170" t="s">
        <v>1341</v>
      </c>
      <c r="X1170" s="3" t="s">
        <v>1339</v>
      </c>
    </row>
    <row r="1171" spans="1:24" x14ac:dyDescent="0.25">
      <c r="A1171">
        <v>21483</v>
      </c>
      <c r="B1171" t="s">
        <v>5790</v>
      </c>
      <c r="C1171" s="1">
        <v>39161</v>
      </c>
      <c r="D1171">
        <v>2007</v>
      </c>
      <c r="E1171">
        <v>0</v>
      </c>
      <c r="F1171">
        <v>0</v>
      </c>
      <c r="G1171">
        <v>0</v>
      </c>
      <c r="H1171">
        <f>VLOOKUP(D1171,DF!$A$2:$B$75,2)*G1171</f>
        <v>0</v>
      </c>
      <c r="I1171" t="s">
        <v>1347</v>
      </c>
      <c r="J1171" s="1">
        <v>39161</v>
      </c>
      <c r="K1171">
        <v>857</v>
      </c>
      <c r="L1171" t="s">
        <v>18</v>
      </c>
      <c r="M1171">
        <v>3855</v>
      </c>
      <c r="N1171" t="s">
        <v>1330</v>
      </c>
      <c r="O1171" t="s">
        <v>1331</v>
      </c>
      <c r="P1171" t="s">
        <v>1347</v>
      </c>
      <c r="Q1171" s="1">
        <v>39162</v>
      </c>
      <c r="R1171">
        <v>600</v>
      </c>
      <c r="S1171">
        <v>37.020000000000003</v>
      </c>
      <c r="T1171">
        <v>-96.18</v>
      </c>
      <c r="U1171">
        <v>37.020000000000003</v>
      </c>
      <c r="V1171">
        <v>-96.18</v>
      </c>
      <c r="W1171" t="s">
        <v>1348</v>
      </c>
      <c r="X1171" s="3" t="s">
        <v>1345</v>
      </c>
    </row>
    <row r="1172" spans="1:24" x14ac:dyDescent="0.25">
      <c r="A1172">
        <v>22816</v>
      </c>
      <c r="B1172" t="s">
        <v>5760</v>
      </c>
      <c r="C1172" s="1">
        <v>39161</v>
      </c>
      <c r="D1172">
        <v>2007</v>
      </c>
      <c r="E1172">
        <v>0</v>
      </c>
      <c r="F1172">
        <v>0</v>
      </c>
      <c r="G1172">
        <v>0</v>
      </c>
      <c r="H1172">
        <f>VLOOKUP(D1172,DF!$A$2:$B$75,2)*G1172</f>
        <v>0</v>
      </c>
      <c r="I1172" t="s">
        <v>1349</v>
      </c>
      <c r="J1172" s="1">
        <v>39161</v>
      </c>
      <c r="K1172">
        <v>1030</v>
      </c>
      <c r="L1172" t="s">
        <v>18</v>
      </c>
      <c r="M1172">
        <v>4069</v>
      </c>
      <c r="N1172" t="s">
        <v>1321</v>
      </c>
      <c r="O1172" t="s">
        <v>1331</v>
      </c>
      <c r="P1172" t="s">
        <v>1349</v>
      </c>
      <c r="Q1172" s="1">
        <v>39161</v>
      </c>
      <c r="R1172">
        <v>1630</v>
      </c>
      <c r="S1172">
        <v>37.200099999999999</v>
      </c>
      <c r="T1172">
        <v>-94.7</v>
      </c>
      <c r="U1172">
        <v>37.200099999999999</v>
      </c>
      <c r="V1172">
        <v>-94.7</v>
      </c>
      <c r="W1172" t="s">
        <v>1350</v>
      </c>
      <c r="X1172" s="3" t="s">
        <v>1351</v>
      </c>
    </row>
    <row r="1173" spans="1:24" x14ac:dyDescent="0.25">
      <c r="A1173">
        <v>21481</v>
      </c>
      <c r="B1173" t="s">
        <v>5740</v>
      </c>
      <c r="C1173" s="1">
        <v>39161</v>
      </c>
      <c r="D1173">
        <v>2007</v>
      </c>
      <c r="E1173">
        <v>0</v>
      </c>
      <c r="F1173">
        <v>0</v>
      </c>
      <c r="G1173">
        <v>0</v>
      </c>
      <c r="H1173">
        <f>VLOOKUP(D1173,DF!$A$2:$B$75,2)*G1173</f>
        <v>0</v>
      </c>
      <c r="I1173" t="s">
        <v>542</v>
      </c>
      <c r="J1173" s="1">
        <v>39161</v>
      </c>
      <c r="K1173">
        <v>633</v>
      </c>
      <c r="L1173" t="s">
        <v>18</v>
      </c>
      <c r="M1173">
        <v>3855</v>
      </c>
      <c r="N1173" t="s">
        <v>1321</v>
      </c>
      <c r="O1173" t="s">
        <v>1331</v>
      </c>
      <c r="P1173" t="s">
        <v>542</v>
      </c>
      <c r="Q1173" s="1">
        <v>39161</v>
      </c>
      <c r="R1173">
        <v>1517</v>
      </c>
      <c r="S1173">
        <v>37.07</v>
      </c>
      <c r="T1173">
        <v>-97.05</v>
      </c>
      <c r="U1173">
        <v>37.07</v>
      </c>
      <c r="V1173">
        <v>-97.05</v>
      </c>
      <c r="W1173" t="s">
        <v>1344</v>
      </c>
      <c r="X1173" s="3" t="s">
        <v>1345</v>
      </c>
    </row>
    <row r="1174" spans="1:24" x14ac:dyDescent="0.25">
      <c r="A1174">
        <v>21484</v>
      </c>
      <c r="B1174" t="s">
        <v>5732</v>
      </c>
      <c r="C1174" s="1">
        <v>39161</v>
      </c>
      <c r="D1174">
        <v>2007</v>
      </c>
      <c r="E1174">
        <v>0</v>
      </c>
      <c r="F1174">
        <v>0</v>
      </c>
      <c r="G1174">
        <v>0</v>
      </c>
      <c r="H1174">
        <f>VLOOKUP(D1174,DF!$A$2:$B$75,2)*G1174</f>
        <v>0</v>
      </c>
      <c r="I1174" t="s">
        <v>422</v>
      </c>
      <c r="J1174" s="1">
        <v>39161</v>
      </c>
      <c r="K1174">
        <v>1423</v>
      </c>
      <c r="L1174" t="s">
        <v>18</v>
      </c>
      <c r="M1174">
        <v>3855</v>
      </c>
      <c r="N1174" t="s">
        <v>1330</v>
      </c>
      <c r="O1174" t="s">
        <v>1331</v>
      </c>
      <c r="P1174" t="s">
        <v>422</v>
      </c>
      <c r="Q1174" s="1">
        <v>39162</v>
      </c>
      <c r="R1174">
        <v>110</v>
      </c>
      <c r="S1174">
        <v>37.200000000000003</v>
      </c>
      <c r="T1174">
        <v>-95.3</v>
      </c>
      <c r="U1174">
        <v>37.200000000000003</v>
      </c>
      <c r="V1174">
        <v>-95.3</v>
      </c>
      <c r="W1174" t="s">
        <v>1352</v>
      </c>
      <c r="X1174" s="3" t="s">
        <v>1345</v>
      </c>
    </row>
    <row r="1175" spans="1:24" x14ac:dyDescent="0.25">
      <c r="A1175">
        <v>21485</v>
      </c>
      <c r="B1175" t="s">
        <v>5789</v>
      </c>
      <c r="C1175" s="1">
        <v>39161</v>
      </c>
      <c r="D1175">
        <v>2007</v>
      </c>
      <c r="E1175">
        <v>0</v>
      </c>
      <c r="F1175">
        <v>0</v>
      </c>
      <c r="G1175">
        <v>0</v>
      </c>
      <c r="H1175">
        <f>VLOOKUP(D1175,DF!$A$2:$B$75,2)*G1175</f>
        <v>0</v>
      </c>
      <c r="I1175" t="s">
        <v>1353</v>
      </c>
      <c r="J1175" s="1">
        <v>39161</v>
      </c>
      <c r="K1175">
        <v>1423</v>
      </c>
      <c r="L1175" t="s">
        <v>18</v>
      </c>
      <c r="M1175">
        <v>3855</v>
      </c>
      <c r="N1175" t="s">
        <v>1330</v>
      </c>
      <c r="O1175" t="s">
        <v>1331</v>
      </c>
      <c r="P1175" t="s">
        <v>1353</v>
      </c>
      <c r="Q1175" s="1">
        <v>39162</v>
      </c>
      <c r="R1175">
        <v>600</v>
      </c>
      <c r="S1175">
        <v>37.020000000000003</v>
      </c>
      <c r="T1175">
        <v>-95.95</v>
      </c>
      <c r="U1175">
        <v>37.020000000000003</v>
      </c>
      <c r="V1175">
        <v>-95.95</v>
      </c>
      <c r="W1175" t="s">
        <v>1354</v>
      </c>
      <c r="X1175" s="3" t="s">
        <v>1345</v>
      </c>
    </row>
    <row r="1176" spans="1:24" x14ac:dyDescent="0.25">
      <c r="A1176">
        <v>21482</v>
      </c>
      <c r="B1176" t="s">
        <v>5733</v>
      </c>
      <c r="C1176" s="1">
        <v>39161</v>
      </c>
      <c r="D1176">
        <v>2007</v>
      </c>
      <c r="E1176">
        <v>0</v>
      </c>
      <c r="F1176">
        <v>0</v>
      </c>
      <c r="G1176">
        <v>0</v>
      </c>
      <c r="H1176">
        <f>VLOOKUP(D1176,DF!$A$2:$B$75,2)*G1176</f>
        <v>0</v>
      </c>
      <c r="I1176" t="s">
        <v>704</v>
      </c>
      <c r="J1176" s="1">
        <v>39161</v>
      </c>
      <c r="K1176">
        <v>806</v>
      </c>
      <c r="L1176" t="s">
        <v>18</v>
      </c>
      <c r="M1176">
        <v>3855</v>
      </c>
      <c r="N1176" t="s">
        <v>1330</v>
      </c>
      <c r="O1176" t="s">
        <v>1331</v>
      </c>
      <c r="P1176" t="s">
        <v>704</v>
      </c>
      <c r="Q1176" s="1">
        <v>39161</v>
      </c>
      <c r="R1176">
        <v>1730</v>
      </c>
      <c r="S1176">
        <v>37.270000000000003</v>
      </c>
      <c r="T1176">
        <v>-97.4</v>
      </c>
      <c r="U1176">
        <v>37.270000000000003</v>
      </c>
      <c r="V1176">
        <v>-97.4</v>
      </c>
      <c r="W1176" t="s">
        <v>1346</v>
      </c>
      <c r="X1176" s="3" t="s">
        <v>1345</v>
      </c>
    </row>
    <row r="1177" spans="1:24" x14ac:dyDescent="0.25">
      <c r="A1177">
        <v>23663</v>
      </c>
      <c r="B1177" t="s">
        <v>5760</v>
      </c>
      <c r="C1177" s="1">
        <v>39164</v>
      </c>
      <c r="D1177">
        <v>2007</v>
      </c>
      <c r="E1177">
        <v>0</v>
      </c>
      <c r="F1177">
        <v>0</v>
      </c>
      <c r="G1177">
        <v>5000</v>
      </c>
      <c r="H1177">
        <f>VLOOKUP(D1177,DF!$A$2:$B$75,2)*G1177</f>
        <v>7350</v>
      </c>
      <c r="I1177" t="s">
        <v>164</v>
      </c>
      <c r="J1177" s="1">
        <v>39164</v>
      </c>
      <c r="K1177">
        <v>1127</v>
      </c>
      <c r="L1177" t="s">
        <v>24</v>
      </c>
      <c r="M1177">
        <v>4224</v>
      </c>
      <c r="N1177" t="s">
        <v>1321</v>
      </c>
      <c r="O1177" t="s">
        <v>1331</v>
      </c>
      <c r="P1177" t="s">
        <v>164</v>
      </c>
      <c r="Q1177" s="1">
        <v>39164</v>
      </c>
      <c r="R1177">
        <v>2144</v>
      </c>
      <c r="S1177">
        <v>37.138599999999997</v>
      </c>
      <c r="T1177">
        <v>-94.813699999999997</v>
      </c>
      <c r="U1177">
        <v>37.138599999999997</v>
      </c>
      <c r="V1177">
        <v>-94.813699999999997</v>
      </c>
      <c r="W1177" t="s">
        <v>1357</v>
      </c>
      <c r="X1177" s="3" t="s">
        <v>1358</v>
      </c>
    </row>
    <row r="1178" spans="1:24" x14ac:dyDescent="0.25">
      <c r="A1178">
        <v>23664</v>
      </c>
      <c r="B1178" t="s">
        <v>5760</v>
      </c>
      <c r="C1178" s="1">
        <v>39164</v>
      </c>
      <c r="D1178">
        <v>2007</v>
      </c>
      <c r="E1178">
        <v>0</v>
      </c>
      <c r="F1178">
        <v>0</v>
      </c>
      <c r="G1178">
        <v>0</v>
      </c>
      <c r="H1178">
        <f>VLOOKUP(D1178,DF!$A$2:$B$75,2)*G1178</f>
        <v>0</v>
      </c>
      <c r="I1178" t="s">
        <v>164</v>
      </c>
      <c r="J1178" s="1">
        <v>39164</v>
      </c>
      <c r="K1178">
        <v>2145</v>
      </c>
      <c r="L1178" t="s">
        <v>18</v>
      </c>
      <c r="M1178">
        <v>4224</v>
      </c>
      <c r="N1178" t="s">
        <v>1330</v>
      </c>
      <c r="O1178" t="s">
        <v>1331</v>
      </c>
      <c r="P1178" t="s">
        <v>164</v>
      </c>
      <c r="Q1178" s="1">
        <v>39165</v>
      </c>
      <c r="R1178">
        <v>945</v>
      </c>
      <c r="S1178">
        <v>37.17</v>
      </c>
      <c r="T1178">
        <v>-94.83</v>
      </c>
      <c r="U1178">
        <v>37.17</v>
      </c>
      <c r="V1178">
        <v>-94.83</v>
      </c>
      <c r="W1178" t="s">
        <v>1359</v>
      </c>
      <c r="X1178" s="3" t="s">
        <v>1358</v>
      </c>
    </row>
    <row r="1179" spans="1:24" x14ac:dyDescent="0.25">
      <c r="A1179">
        <v>21602</v>
      </c>
      <c r="B1179" t="s">
        <v>5732</v>
      </c>
      <c r="C1179" s="1">
        <v>39164</v>
      </c>
      <c r="D1179">
        <v>2007</v>
      </c>
      <c r="E1179">
        <v>0</v>
      </c>
      <c r="F1179">
        <v>0</v>
      </c>
      <c r="G1179">
        <v>0</v>
      </c>
      <c r="H1179">
        <f>VLOOKUP(D1179,DF!$A$2:$B$75,2)*G1179</f>
        <v>0</v>
      </c>
      <c r="I1179" t="s">
        <v>859</v>
      </c>
      <c r="J1179" s="1">
        <v>39164</v>
      </c>
      <c r="K1179">
        <v>1043</v>
      </c>
      <c r="L1179" t="s">
        <v>18</v>
      </c>
      <c r="M1179">
        <v>3857</v>
      </c>
      <c r="N1179" t="s">
        <v>1330</v>
      </c>
      <c r="O1179" t="s">
        <v>1331</v>
      </c>
      <c r="P1179" t="s">
        <v>859</v>
      </c>
      <c r="Q1179" s="1">
        <v>39164</v>
      </c>
      <c r="R1179">
        <v>2013</v>
      </c>
      <c r="S1179">
        <v>37.17</v>
      </c>
      <c r="T1179">
        <v>-95.1</v>
      </c>
      <c r="U1179">
        <v>37.17</v>
      </c>
      <c r="V1179">
        <v>-95.1</v>
      </c>
      <c r="W1179" t="s">
        <v>1355</v>
      </c>
      <c r="X1179" s="3" t="s">
        <v>1356</v>
      </c>
    </row>
    <row r="1180" spans="1:24" x14ac:dyDescent="0.25">
      <c r="A1180">
        <v>21604</v>
      </c>
      <c r="B1180" t="s">
        <v>5742</v>
      </c>
      <c r="C1180" s="1">
        <v>39164</v>
      </c>
      <c r="D1180">
        <v>2007</v>
      </c>
      <c r="E1180">
        <v>0</v>
      </c>
      <c r="F1180">
        <v>0</v>
      </c>
      <c r="G1180">
        <v>0</v>
      </c>
      <c r="H1180">
        <f>VLOOKUP(D1180,DF!$A$2:$B$75,2)*G1180</f>
        <v>0</v>
      </c>
      <c r="I1180" t="s">
        <v>951</v>
      </c>
      <c r="J1180" s="1">
        <v>39164</v>
      </c>
      <c r="K1180">
        <v>2149</v>
      </c>
      <c r="L1180" t="s">
        <v>18</v>
      </c>
      <c r="M1180">
        <v>3857</v>
      </c>
      <c r="N1180" t="s">
        <v>1360</v>
      </c>
      <c r="O1180" t="s">
        <v>1331</v>
      </c>
      <c r="P1180" t="s">
        <v>951</v>
      </c>
      <c r="Q1180" s="1">
        <v>39165</v>
      </c>
      <c r="R1180">
        <v>2</v>
      </c>
      <c r="S1180">
        <v>38.369999999999997</v>
      </c>
      <c r="T1180">
        <v>-97.67</v>
      </c>
      <c r="U1180">
        <v>38.369999999999997</v>
      </c>
      <c r="V1180">
        <v>-97.67</v>
      </c>
      <c r="W1180" t="s">
        <v>1361</v>
      </c>
      <c r="X1180" s="3" t="s">
        <v>1356</v>
      </c>
    </row>
    <row r="1181" spans="1:24" x14ac:dyDescent="0.25">
      <c r="A1181">
        <v>21603</v>
      </c>
      <c r="B1181" t="s">
        <v>5736</v>
      </c>
      <c r="C1181" s="1">
        <v>39164</v>
      </c>
      <c r="D1181">
        <v>2007</v>
      </c>
      <c r="E1181">
        <v>0</v>
      </c>
      <c r="F1181">
        <v>0</v>
      </c>
      <c r="G1181">
        <v>0</v>
      </c>
      <c r="H1181">
        <f>VLOOKUP(D1181,DF!$A$2:$B$75,2)*G1181</f>
        <v>0</v>
      </c>
      <c r="I1181" t="s">
        <v>336</v>
      </c>
      <c r="J1181" s="1">
        <v>39164</v>
      </c>
      <c r="K1181">
        <v>2149</v>
      </c>
      <c r="L1181" t="s">
        <v>18</v>
      </c>
      <c r="M1181">
        <v>3857</v>
      </c>
      <c r="N1181" t="s">
        <v>1330</v>
      </c>
      <c r="O1181" t="s">
        <v>1331</v>
      </c>
      <c r="P1181" t="s">
        <v>336</v>
      </c>
      <c r="Q1181" s="1">
        <v>39165</v>
      </c>
      <c r="R1181">
        <v>2</v>
      </c>
      <c r="S1181">
        <v>38.07</v>
      </c>
      <c r="T1181">
        <v>-97.92</v>
      </c>
      <c r="U1181">
        <v>38.07</v>
      </c>
      <c r="V1181">
        <v>-97.92</v>
      </c>
      <c r="W1181" t="s">
        <v>1362</v>
      </c>
      <c r="X1181" s="3" t="s">
        <v>1356</v>
      </c>
    </row>
    <row r="1182" spans="1:24" x14ac:dyDescent="0.25">
      <c r="A1182">
        <v>23665</v>
      </c>
      <c r="B1182" t="s">
        <v>5765</v>
      </c>
      <c r="C1182" s="1">
        <v>39165</v>
      </c>
      <c r="D1182">
        <v>2007</v>
      </c>
      <c r="E1182">
        <v>0</v>
      </c>
      <c r="F1182">
        <v>0</v>
      </c>
      <c r="G1182">
        <v>0</v>
      </c>
      <c r="H1182">
        <f>VLOOKUP(D1182,DF!$A$2:$B$75,2)*G1182</f>
        <v>0</v>
      </c>
      <c r="I1182" t="s">
        <v>215</v>
      </c>
      <c r="J1182" s="1">
        <v>39165</v>
      </c>
      <c r="K1182">
        <v>145</v>
      </c>
      <c r="L1182" t="s">
        <v>18</v>
      </c>
      <c r="M1182">
        <v>4225</v>
      </c>
      <c r="N1182" t="s">
        <v>1363</v>
      </c>
      <c r="O1182" t="s">
        <v>1331</v>
      </c>
      <c r="P1182" t="s">
        <v>215</v>
      </c>
      <c r="Q1182" s="1">
        <v>39165</v>
      </c>
      <c r="R1182">
        <v>945</v>
      </c>
      <c r="S1182">
        <v>37.5</v>
      </c>
      <c r="T1182">
        <v>-94.85</v>
      </c>
      <c r="U1182">
        <v>37.5</v>
      </c>
      <c r="V1182">
        <v>-94.85</v>
      </c>
      <c r="W1182" t="s">
        <v>1364</v>
      </c>
      <c r="X1182" s="3" t="s">
        <v>1358</v>
      </c>
    </row>
    <row r="1183" spans="1:24" x14ac:dyDescent="0.25">
      <c r="A1183">
        <v>24084</v>
      </c>
      <c r="B1183" t="s">
        <v>5766</v>
      </c>
      <c r="C1183" s="1">
        <v>39167</v>
      </c>
      <c r="D1183">
        <v>2007</v>
      </c>
      <c r="E1183">
        <v>0</v>
      </c>
      <c r="F1183">
        <v>0</v>
      </c>
      <c r="G1183">
        <v>0</v>
      </c>
      <c r="H1183">
        <f>VLOOKUP(D1183,DF!$A$2:$B$75,2)*G1183</f>
        <v>0</v>
      </c>
      <c r="I1183" t="s">
        <v>31</v>
      </c>
      <c r="J1183" s="1">
        <v>39167</v>
      </c>
      <c r="K1183">
        <v>0</v>
      </c>
      <c r="L1183" t="s">
        <v>18</v>
      </c>
      <c r="M1183">
        <v>4292</v>
      </c>
      <c r="N1183" t="s">
        <v>1321</v>
      </c>
      <c r="O1183" t="s">
        <v>1331</v>
      </c>
      <c r="P1183" t="s">
        <v>31</v>
      </c>
      <c r="Q1183" s="1">
        <v>39167</v>
      </c>
      <c r="R1183">
        <v>2350</v>
      </c>
      <c r="S1183">
        <v>37.97</v>
      </c>
      <c r="T1183">
        <v>-98.655000000000001</v>
      </c>
      <c r="U1183">
        <v>37.97</v>
      </c>
      <c r="V1183">
        <v>-98.655000000000001</v>
      </c>
      <c r="W1183" t="s">
        <v>1365</v>
      </c>
      <c r="X1183" s="3" t="s">
        <v>1366</v>
      </c>
    </row>
    <row r="1184" spans="1:24" x14ac:dyDescent="0.25">
      <c r="A1184">
        <v>20369</v>
      </c>
      <c r="B1184" t="s">
        <v>5783</v>
      </c>
      <c r="C1184" s="1">
        <v>39169</v>
      </c>
      <c r="D1184">
        <v>2007</v>
      </c>
      <c r="E1184">
        <v>0</v>
      </c>
      <c r="F1184">
        <v>0</v>
      </c>
      <c r="G1184">
        <v>50000</v>
      </c>
      <c r="H1184">
        <f>VLOOKUP(D1184,DF!$A$2:$B$75,2)*G1184</f>
        <v>73500</v>
      </c>
      <c r="I1184" t="s">
        <v>985</v>
      </c>
      <c r="J1184" s="1">
        <v>39169</v>
      </c>
      <c r="K1184">
        <v>2045</v>
      </c>
      <c r="L1184" t="s">
        <v>24</v>
      </c>
      <c r="M1184">
        <v>3634</v>
      </c>
      <c r="N1184" t="s">
        <v>1367</v>
      </c>
      <c r="O1184" t="s">
        <v>1331</v>
      </c>
      <c r="P1184" t="s">
        <v>985</v>
      </c>
      <c r="Q1184" s="1">
        <v>39170</v>
      </c>
      <c r="R1184">
        <v>100</v>
      </c>
      <c r="S1184">
        <v>39.75</v>
      </c>
      <c r="T1184">
        <v>-101.53</v>
      </c>
      <c r="U1184">
        <v>39.75</v>
      </c>
      <c r="V1184">
        <v>-101.53</v>
      </c>
      <c r="W1184" t="s">
        <v>1370</v>
      </c>
      <c r="X1184" s="3" t="s">
        <v>1369</v>
      </c>
    </row>
    <row r="1185" spans="1:24" x14ac:dyDescent="0.25">
      <c r="A1185">
        <v>20370</v>
      </c>
      <c r="B1185" t="s">
        <v>5730</v>
      </c>
      <c r="C1185" s="1">
        <v>39169</v>
      </c>
      <c r="D1185">
        <v>2007</v>
      </c>
      <c r="E1185">
        <v>0</v>
      </c>
      <c r="F1185">
        <v>0</v>
      </c>
      <c r="G1185">
        <v>50000</v>
      </c>
      <c r="H1185">
        <f>VLOOKUP(D1185,DF!$A$2:$B$75,2)*G1185</f>
        <v>73500</v>
      </c>
      <c r="I1185" t="s">
        <v>139</v>
      </c>
      <c r="J1185" s="1">
        <v>39169</v>
      </c>
      <c r="K1185">
        <v>1945</v>
      </c>
      <c r="L1185" t="s">
        <v>24</v>
      </c>
      <c r="M1185">
        <v>3634</v>
      </c>
      <c r="N1185" t="s">
        <v>1367</v>
      </c>
      <c r="O1185" t="s">
        <v>1331</v>
      </c>
      <c r="P1185" t="s">
        <v>139</v>
      </c>
      <c r="Q1185" s="1">
        <v>39170</v>
      </c>
      <c r="R1185">
        <v>0</v>
      </c>
      <c r="S1185">
        <v>39.35</v>
      </c>
      <c r="T1185">
        <v>-101.62649999999999</v>
      </c>
      <c r="U1185">
        <v>39.35</v>
      </c>
      <c r="V1185">
        <v>-101.62649999999999</v>
      </c>
      <c r="W1185" t="s">
        <v>1368</v>
      </c>
      <c r="X1185" s="3" t="s">
        <v>1369</v>
      </c>
    </row>
    <row r="1186" spans="1:24" x14ac:dyDescent="0.25">
      <c r="A1186">
        <v>21609</v>
      </c>
      <c r="B1186" t="s">
        <v>5741</v>
      </c>
      <c r="C1186" s="1">
        <v>39171</v>
      </c>
      <c r="D1186">
        <v>2007</v>
      </c>
      <c r="E1186">
        <v>0</v>
      </c>
      <c r="F1186">
        <v>0</v>
      </c>
      <c r="G1186">
        <v>0</v>
      </c>
      <c r="H1186">
        <f>VLOOKUP(D1186,DF!$A$2:$B$75,2)*G1186</f>
        <v>0</v>
      </c>
      <c r="I1186" t="s">
        <v>656</v>
      </c>
      <c r="J1186" s="1">
        <v>39171</v>
      </c>
      <c r="K1186">
        <v>1500</v>
      </c>
      <c r="L1186" t="s">
        <v>18</v>
      </c>
      <c r="M1186">
        <v>3876</v>
      </c>
      <c r="N1186" t="s">
        <v>1330</v>
      </c>
      <c r="O1186" t="s">
        <v>1331</v>
      </c>
      <c r="P1186" t="s">
        <v>656</v>
      </c>
      <c r="Q1186" s="1">
        <v>39171</v>
      </c>
      <c r="R1186">
        <v>2300</v>
      </c>
      <c r="S1186">
        <v>37.82</v>
      </c>
      <c r="T1186">
        <v>-96.87</v>
      </c>
      <c r="U1186">
        <v>37.82</v>
      </c>
      <c r="V1186">
        <v>-96.87</v>
      </c>
      <c r="W1186" t="s">
        <v>1371</v>
      </c>
      <c r="X1186" s="3" t="s">
        <v>1372</v>
      </c>
    </row>
    <row r="1187" spans="1:24" x14ac:dyDescent="0.25">
      <c r="A1187">
        <v>21610</v>
      </c>
      <c r="B1187" t="s">
        <v>5741</v>
      </c>
      <c r="C1187" s="1">
        <v>39171</v>
      </c>
      <c r="D1187">
        <v>2007</v>
      </c>
      <c r="E1187">
        <v>0</v>
      </c>
      <c r="F1187">
        <v>0</v>
      </c>
      <c r="G1187">
        <v>0</v>
      </c>
      <c r="H1187">
        <f>VLOOKUP(D1187,DF!$A$2:$B$75,2)*G1187</f>
        <v>0</v>
      </c>
      <c r="I1187" t="s">
        <v>871</v>
      </c>
      <c r="J1187" s="1">
        <v>39171</v>
      </c>
      <c r="K1187">
        <v>2300</v>
      </c>
      <c r="L1187" t="s">
        <v>24</v>
      </c>
      <c r="M1187">
        <v>3876</v>
      </c>
      <c r="N1187" t="s">
        <v>1321</v>
      </c>
      <c r="O1187" t="s">
        <v>1331</v>
      </c>
      <c r="P1187" t="s">
        <v>871</v>
      </c>
      <c r="Q1187" s="1">
        <v>39172</v>
      </c>
      <c r="R1187">
        <v>400</v>
      </c>
      <c r="S1187">
        <v>37.580199999999998</v>
      </c>
      <c r="T1187">
        <v>-97.117099999999994</v>
      </c>
      <c r="U1187">
        <v>37.580199999999998</v>
      </c>
      <c r="V1187">
        <v>-97.117099999999994</v>
      </c>
      <c r="W1187" t="s">
        <v>1383</v>
      </c>
      <c r="X1187" s="3" t="s">
        <v>1372</v>
      </c>
    </row>
    <row r="1188" spans="1:24" x14ac:dyDescent="0.25">
      <c r="A1188">
        <v>21611</v>
      </c>
      <c r="B1188" t="s">
        <v>5739</v>
      </c>
      <c r="C1188" s="1">
        <v>39171</v>
      </c>
      <c r="D1188">
        <v>2007</v>
      </c>
      <c r="E1188">
        <v>0</v>
      </c>
      <c r="F1188">
        <v>0</v>
      </c>
      <c r="G1188">
        <v>0</v>
      </c>
      <c r="H1188">
        <f>VLOOKUP(D1188,DF!$A$2:$B$75,2)*G1188</f>
        <v>0</v>
      </c>
      <c r="I1188" t="s">
        <v>1045</v>
      </c>
      <c r="J1188" s="1">
        <v>39171</v>
      </c>
      <c r="K1188">
        <v>1600</v>
      </c>
      <c r="L1188" t="s">
        <v>18</v>
      </c>
      <c r="M1188">
        <v>3876</v>
      </c>
      <c r="N1188" t="s">
        <v>1330</v>
      </c>
      <c r="O1188" t="s">
        <v>1331</v>
      </c>
      <c r="P1188" t="s">
        <v>1045</v>
      </c>
      <c r="Q1188" s="1">
        <v>39172</v>
      </c>
      <c r="R1188">
        <v>500</v>
      </c>
      <c r="S1188">
        <v>38.369999999999997</v>
      </c>
      <c r="T1188">
        <v>-96.53</v>
      </c>
      <c r="U1188">
        <v>38.369999999999997</v>
      </c>
      <c r="V1188">
        <v>-96.53</v>
      </c>
      <c r="W1188" t="s">
        <v>1377</v>
      </c>
      <c r="X1188" s="3" t="s">
        <v>1372</v>
      </c>
    </row>
    <row r="1189" spans="1:24" x14ac:dyDescent="0.25">
      <c r="A1189">
        <v>21613</v>
      </c>
      <c r="B1189" t="s">
        <v>5708</v>
      </c>
      <c r="C1189" s="1">
        <v>39171</v>
      </c>
      <c r="D1189">
        <v>2007</v>
      </c>
      <c r="E1189">
        <v>0</v>
      </c>
      <c r="F1189">
        <v>0</v>
      </c>
      <c r="G1189">
        <v>0</v>
      </c>
      <c r="H1189">
        <f>VLOOKUP(D1189,DF!$A$2:$B$75,2)*G1189</f>
        <v>0</v>
      </c>
      <c r="I1189" t="s">
        <v>236</v>
      </c>
      <c r="J1189" s="1">
        <v>39171</v>
      </c>
      <c r="K1189">
        <v>1500</v>
      </c>
      <c r="L1189" t="s">
        <v>18</v>
      </c>
      <c r="M1189">
        <v>3876</v>
      </c>
      <c r="N1189" t="s">
        <v>1330</v>
      </c>
      <c r="O1189" t="s">
        <v>1331</v>
      </c>
      <c r="P1189" t="s">
        <v>236</v>
      </c>
      <c r="Q1189" s="1">
        <v>39172</v>
      </c>
      <c r="R1189">
        <v>300</v>
      </c>
      <c r="S1189">
        <v>37.15</v>
      </c>
      <c r="T1189">
        <v>-98.03</v>
      </c>
      <c r="U1189">
        <v>37.15</v>
      </c>
      <c r="V1189">
        <v>-98.03</v>
      </c>
      <c r="W1189" t="s">
        <v>1374</v>
      </c>
      <c r="X1189" s="3" t="s">
        <v>1372</v>
      </c>
    </row>
    <row r="1190" spans="1:24" x14ac:dyDescent="0.25">
      <c r="A1190">
        <v>21505</v>
      </c>
      <c r="B1190" t="s">
        <v>5726</v>
      </c>
      <c r="C1190" s="1">
        <v>39171</v>
      </c>
      <c r="D1190">
        <v>2007</v>
      </c>
      <c r="E1190">
        <v>0</v>
      </c>
      <c r="F1190">
        <v>0</v>
      </c>
      <c r="G1190">
        <v>1000</v>
      </c>
      <c r="H1190">
        <f>VLOOKUP(D1190,DF!$A$2:$B$75,2)*G1190</f>
        <v>1470</v>
      </c>
      <c r="I1190" t="s">
        <v>71</v>
      </c>
      <c r="J1190" s="1">
        <v>39171</v>
      </c>
      <c r="K1190">
        <v>2122</v>
      </c>
      <c r="L1190" t="s">
        <v>24</v>
      </c>
      <c r="M1190">
        <v>3862</v>
      </c>
      <c r="N1190" t="s">
        <v>1321</v>
      </c>
      <c r="O1190" t="s">
        <v>1331</v>
      </c>
      <c r="P1190" t="s">
        <v>71</v>
      </c>
      <c r="Q1190" s="1">
        <v>39171</v>
      </c>
      <c r="R1190">
        <v>2252</v>
      </c>
      <c r="S1190">
        <v>38.670400000000001</v>
      </c>
      <c r="T1190">
        <v>-96.453800000000001</v>
      </c>
      <c r="U1190">
        <v>38.670400000000001</v>
      </c>
      <c r="V1190">
        <v>-96.453800000000001</v>
      </c>
      <c r="W1190" t="s">
        <v>1381</v>
      </c>
      <c r="X1190" s="3" t="s">
        <v>1380</v>
      </c>
    </row>
    <row r="1191" spans="1:24" x14ac:dyDescent="0.25">
      <c r="A1191">
        <v>21504</v>
      </c>
      <c r="B1191" t="s">
        <v>5719</v>
      </c>
      <c r="C1191" s="1">
        <v>39171</v>
      </c>
      <c r="D1191">
        <v>2007</v>
      </c>
      <c r="E1191">
        <v>0</v>
      </c>
      <c r="F1191">
        <v>0</v>
      </c>
      <c r="G1191">
        <v>1000</v>
      </c>
      <c r="H1191">
        <f>VLOOKUP(D1191,DF!$A$2:$B$75,2)*G1191</f>
        <v>1470</v>
      </c>
      <c r="I1191" t="s">
        <v>925</v>
      </c>
      <c r="J1191" s="1">
        <v>39171</v>
      </c>
      <c r="K1191">
        <v>2112</v>
      </c>
      <c r="L1191" t="s">
        <v>24</v>
      </c>
      <c r="M1191">
        <v>3862</v>
      </c>
      <c r="N1191" t="s">
        <v>1378</v>
      </c>
      <c r="O1191" t="s">
        <v>1331</v>
      </c>
      <c r="P1191" t="s">
        <v>925</v>
      </c>
      <c r="Q1191" s="1">
        <v>39171</v>
      </c>
      <c r="R1191">
        <v>2242</v>
      </c>
      <c r="S1191">
        <v>38.673400000000001</v>
      </c>
      <c r="T1191">
        <v>-95.82</v>
      </c>
      <c r="U1191">
        <v>38.673400000000001</v>
      </c>
      <c r="V1191">
        <v>-95.82</v>
      </c>
      <c r="W1191" t="s">
        <v>1379</v>
      </c>
      <c r="X1191" s="3" t="s">
        <v>1380</v>
      </c>
    </row>
    <row r="1192" spans="1:24" x14ac:dyDescent="0.25">
      <c r="A1192">
        <v>21612</v>
      </c>
      <c r="B1192" t="s">
        <v>5734</v>
      </c>
      <c r="C1192" s="1">
        <v>39171</v>
      </c>
      <c r="D1192">
        <v>2007</v>
      </c>
      <c r="E1192">
        <v>0</v>
      </c>
      <c r="F1192">
        <v>0</v>
      </c>
      <c r="G1192">
        <v>0</v>
      </c>
      <c r="H1192">
        <f>VLOOKUP(D1192,DF!$A$2:$B$75,2)*G1192</f>
        <v>0</v>
      </c>
      <c r="I1192" t="s">
        <v>469</v>
      </c>
      <c r="J1192" s="1">
        <v>39171</v>
      </c>
      <c r="K1192">
        <v>1500</v>
      </c>
      <c r="L1192" t="s">
        <v>18</v>
      </c>
      <c r="M1192">
        <v>3876</v>
      </c>
      <c r="N1192" t="s">
        <v>1375</v>
      </c>
      <c r="O1192" t="s">
        <v>1331</v>
      </c>
      <c r="P1192" t="s">
        <v>469</v>
      </c>
      <c r="Q1192" s="1">
        <v>39172</v>
      </c>
      <c r="R1192">
        <v>300</v>
      </c>
      <c r="S1192">
        <v>37.700000000000003</v>
      </c>
      <c r="T1192">
        <v>-97.33</v>
      </c>
      <c r="U1192">
        <v>37.700000000000003</v>
      </c>
      <c r="V1192">
        <v>-97.33</v>
      </c>
      <c r="W1192" t="s">
        <v>1376</v>
      </c>
      <c r="X1192" s="3" t="s">
        <v>1372</v>
      </c>
    </row>
    <row r="1193" spans="1:24" x14ac:dyDescent="0.25">
      <c r="A1193">
        <v>21506</v>
      </c>
      <c r="B1193" t="s">
        <v>5717</v>
      </c>
      <c r="C1193" s="1">
        <v>39171</v>
      </c>
      <c r="D1193">
        <v>2007</v>
      </c>
      <c r="E1193">
        <v>0</v>
      </c>
      <c r="F1193">
        <v>0</v>
      </c>
      <c r="G1193">
        <v>1000</v>
      </c>
      <c r="H1193">
        <f>VLOOKUP(D1193,DF!$A$2:$B$75,2)*G1193</f>
        <v>1470</v>
      </c>
      <c r="I1193" t="s">
        <v>47</v>
      </c>
      <c r="J1193" s="1">
        <v>39171</v>
      </c>
      <c r="K1193">
        <v>2208</v>
      </c>
      <c r="L1193" t="s">
        <v>24</v>
      </c>
      <c r="M1193">
        <v>3862</v>
      </c>
      <c r="N1193" t="s">
        <v>1330</v>
      </c>
      <c r="O1193" t="s">
        <v>1331</v>
      </c>
      <c r="P1193" t="s">
        <v>47</v>
      </c>
      <c r="Q1193" s="1">
        <v>39171</v>
      </c>
      <c r="R1193">
        <v>2353</v>
      </c>
      <c r="S1193">
        <v>39.049999999999997</v>
      </c>
      <c r="T1193">
        <v>-95.68</v>
      </c>
      <c r="U1193">
        <v>39.049999999999997</v>
      </c>
      <c r="V1193">
        <v>-95.68</v>
      </c>
      <c r="W1193" t="s">
        <v>1382</v>
      </c>
      <c r="X1193" s="3" t="s">
        <v>1380</v>
      </c>
    </row>
    <row r="1194" spans="1:24" x14ac:dyDescent="0.25">
      <c r="A1194">
        <v>21614</v>
      </c>
      <c r="B1194" t="s">
        <v>5733</v>
      </c>
      <c r="C1194" s="1">
        <v>39171</v>
      </c>
      <c r="D1194">
        <v>2007</v>
      </c>
      <c r="E1194">
        <v>0</v>
      </c>
      <c r="F1194">
        <v>0</v>
      </c>
      <c r="G1194">
        <v>0</v>
      </c>
      <c r="H1194">
        <f>VLOOKUP(D1194,DF!$A$2:$B$75,2)*G1194</f>
        <v>0</v>
      </c>
      <c r="I1194" t="s">
        <v>944</v>
      </c>
      <c r="J1194" s="1">
        <v>39171</v>
      </c>
      <c r="K1194">
        <v>1500</v>
      </c>
      <c r="L1194" t="s">
        <v>18</v>
      </c>
      <c r="M1194">
        <v>3876</v>
      </c>
      <c r="N1194" t="s">
        <v>1330</v>
      </c>
      <c r="O1194" t="s">
        <v>1331</v>
      </c>
      <c r="P1194" t="s">
        <v>944</v>
      </c>
      <c r="Q1194" s="1">
        <v>39172</v>
      </c>
      <c r="R1194">
        <v>300</v>
      </c>
      <c r="S1194">
        <v>37.015500000000003</v>
      </c>
      <c r="T1194">
        <v>-97.6</v>
      </c>
      <c r="U1194">
        <v>37.015500000000003</v>
      </c>
      <c r="V1194">
        <v>-97.6</v>
      </c>
      <c r="W1194" t="s">
        <v>1373</v>
      </c>
      <c r="X1194" s="3" t="s">
        <v>1372</v>
      </c>
    </row>
    <row r="1195" spans="1:24" x14ac:dyDescent="0.25">
      <c r="A1195">
        <v>30248</v>
      </c>
      <c r="B1195" t="s">
        <v>5764</v>
      </c>
      <c r="C1195" s="1">
        <v>39185</v>
      </c>
      <c r="D1195">
        <v>2007</v>
      </c>
      <c r="E1195">
        <v>0</v>
      </c>
      <c r="F1195">
        <v>0</v>
      </c>
      <c r="G1195">
        <v>0</v>
      </c>
      <c r="H1195">
        <f>VLOOKUP(D1195,DF!$A$2:$B$75,2)*G1195</f>
        <v>0</v>
      </c>
      <c r="I1195" t="s">
        <v>319</v>
      </c>
      <c r="J1195" s="1">
        <v>39185</v>
      </c>
      <c r="K1195">
        <v>2205</v>
      </c>
      <c r="L1195" t="s">
        <v>24</v>
      </c>
      <c r="M1195">
        <v>5173</v>
      </c>
      <c r="N1195" t="s">
        <v>1330</v>
      </c>
      <c r="O1195" t="s">
        <v>1331</v>
      </c>
      <c r="P1195" t="s">
        <v>319</v>
      </c>
      <c r="Q1195" s="1">
        <v>39186</v>
      </c>
      <c r="R1195">
        <v>405</v>
      </c>
      <c r="S1195">
        <v>37.838999999999999</v>
      </c>
      <c r="T1195">
        <v>-94.711399999999998</v>
      </c>
      <c r="U1195">
        <v>37.838999999999999</v>
      </c>
      <c r="V1195">
        <v>-94.711399999999998</v>
      </c>
      <c r="W1195" t="s">
        <v>1384</v>
      </c>
      <c r="X1195" s="3" t="s">
        <v>1385</v>
      </c>
    </row>
    <row r="1196" spans="1:24" x14ac:dyDescent="0.25">
      <c r="A1196">
        <v>25820</v>
      </c>
      <c r="B1196" t="s">
        <v>5731</v>
      </c>
      <c r="C1196" s="1">
        <v>39186</v>
      </c>
      <c r="D1196">
        <v>2007</v>
      </c>
      <c r="E1196">
        <v>0</v>
      </c>
      <c r="F1196">
        <v>0</v>
      </c>
      <c r="G1196">
        <v>0</v>
      </c>
      <c r="H1196">
        <f>VLOOKUP(D1196,DF!$A$2:$B$75,2)*G1196</f>
        <v>0</v>
      </c>
      <c r="I1196" t="s">
        <v>659</v>
      </c>
      <c r="J1196" s="1">
        <v>39186</v>
      </c>
      <c r="K1196">
        <v>500</v>
      </c>
      <c r="L1196" t="s">
        <v>18</v>
      </c>
      <c r="M1196">
        <v>3945</v>
      </c>
      <c r="N1196" t="s">
        <v>1330</v>
      </c>
      <c r="O1196" t="s">
        <v>1331</v>
      </c>
      <c r="P1196" t="s">
        <v>659</v>
      </c>
      <c r="Q1196" s="1">
        <v>39186</v>
      </c>
      <c r="R1196">
        <v>730</v>
      </c>
      <c r="S1196">
        <v>37.92</v>
      </c>
      <c r="T1196">
        <v>-95.4</v>
      </c>
      <c r="U1196">
        <v>37.92</v>
      </c>
      <c r="V1196">
        <v>-95.4</v>
      </c>
      <c r="W1196" t="s">
        <v>1386</v>
      </c>
      <c r="X1196" s="3" t="s">
        <v>1387</v>
      </c>
    </row>
    <row r="1197" spans="1:24" x14ac:dyDescent="0.25">
      <c r="A1197">
        <v>25821</v>
      </c>
      <c r="B1197" t="s">
        <v>5732</v>
      </c>
      <c r="C1197" s="1">
        <v>39186</v>
      </c>
      <c r="D1197">
        <v>2007</v>
      </c>
      <c r="E1197">
        <v>0</v>
      </c>
      <c r="F1197">
        <v>0</v>
      </c>
      <c r="G1197">
        <v>0</v>
      </c>
      <c r="H1197">
        <f>VLOOKUP(D1197,DF!$A$2:$B$75,2)*G1197</f>
        <v>0</v>
      </c>
      <c r="I1197" t="s">
        <v>899</v>
      </c>
      <c r="J1197" s="1">
        <v>39186</v>
      </c>
      <c r="K1197">
        <v>504</v>
      </c>
      <c r="L1197" t="s">
        <v>18</v>
      </c>
      <c r="M1197">
        <v>3945</v>
      </c>
      <c r="N1197" t="s">
        <v>1330</v>
      </c>
      <c r="O1197" t="s">
        <v>1331</v>
      </c>
      <c r="P1197" t="s">
        <v>899</v>
      </c>
      <c r="Q1197" s="1">
        <v>39186</v>
      </c>
      <c r="R1197">
        <v>730</v>
      </c>
      <c r="S1197">
        <v>37.35</v>
      </c>
      <c r="T1197">
        <v>-95.27</v>
      </c>
      <c r="U1197">
        <v>37.35</v>
      </c>
      <c r="V1197">
        <v>-95.27</v>
      </c>
      <c r="W1197" t="s">
        <v>1388</v>
      </c>
      <c r="X1197" s="3" t="s">
        <v>1387</v>
      </c>
    </row>
    <row r="1198" spans="1:24" x14ac:dyDescent="0.25">
      <c r="A1198">
        <v>64786</v>
      </c>
      <c r="B1198" t="s">
        <v>5700</v>
      </c>
      <c r="C1198" s="1">
        <v>39187</v>
      </c>
      <c r="D1198">
        <v>2007</v>
      </c>
      <c r="E1198">
        <v>0</v>
      </c>
      <c r="F1198">
        <v>0</v>
      </c>
      <c r="G1198">
        <v>0</v>
      </c>
      <c r="H1198">
        <f>VLOOKUP(D1198,DF!$A$2:$B$75,2)*G1198</f>
        <v>0</v>
      </c>
      <c r="I1198" t="s">
        <v>1389</v>
      </c>
      <c r="J1198" s="1">
        <v>39187</v>
      </c>
      <c r="K1198">
        <v>2300</v>
      </c>
      <c r="L1198" t="s">
        <v>18</v>
      </c>
      <c r="M1198">
        <v>11791</v>
      </c>
      <c r="N1198" t="s">
        <v>1367</v>
      </c>
      <c r="O1198" t="s">
        <v>1322</v>
      </c>
      <c r="P1198" t="s">
        <v>1389</v>
      </c>
      <c r="Q1198" s="1">
        <v>39188</v>
      </c>
      <c r="R1198">
        <v>100</v>
      </c>
      <c r="S1198">
        <v>38.519399999999997</v>
      </c>
      <c r="T1198">
        <v>-94.996700000000004</v>
      </c>
      <c r="U1198">
        <v>38.489899999999999</v>
      </c>
      <c r="V1198">
        <v>-94.991200000000006</v>
      </c>
      <c r="W1198" t="s">
        <v>1390</v>
      </c>
      <c r="X1198" s="3" t="s">
        <v>1391</v>
      </c>
    </row>
    <row r="1199" spans="1:24" x14ac:dyDescent="0.25">
      <c r="A1199">
        <v>64785</v>
      </c>
      <c r="B1199" t="s">
        <v>5698</v>
      </c>
      <c r="C1199" s="1">
        <v>39188</v>
      </c>
      <c r="D1199">
        <v>2007</v>
      </c>
      <c r="E1199">
        <v>0</v>
      </c>
      <c r="F1199">
        <v>0</v>
      </c>
      <c r="G1199">
        <v>0</v>
      </c>
      <c r="H1199">
        <f>VLOOKUP(D1199,DF!$A$2:$B$75,2)*G1199</f>
        <v>0</v>
      </c>
      <c r="I1199" t="s">
        <v>1231</v>
      </c>
      <c r="J1199" s="1">
        <v>39188</v>
      </c>
      <c r="K1199">
        <v>1500</v>
      </c>
      <c r="L1199" t="s">
        <v>18</v>
      </c>
      <c r="M1199">
        <v>11791</v>
      </c>
      <c r="N1199" t="s">
        <v>1392</v>
      </c>
      <c r="O1199" t="s">
        <v>1322</v>
      </c>
      <c r="P1199" t="s">
        <v>1231</v>
      </c>
      <c r="Q1199" s="1">
        <v>39189</v>
      </c>
      <c r="R1199">
        <v>200</v>
      </c>
      <c r="S1199">
        <v>38.374000000000002</v>
      </c>
      <c r="T1199">
        <v>-94.866900000000001</v>
      </c>
      <c r="U1199">
        <v>38.328200000000002</v>
      </c>
      <c r="V1199">
        <v>-94.8553</v>
      </c>
      <c r="W1199" t="s">
        <v>1393</v>
      </c>
      <c r="X1199" s="3" t="s">
        <v>1391</v>
      </c>
    </row>
    <row r="1200" spans="1:24" x14ac:dyDescent="0.25">
      <c r="A1200">
        <v>20670</v>
      </c>
      <c r="B1200" t="s">
        <v>5775</v>
      </c>
      <c r="C1200" s="1">
        <v>39194</v>
      </c>
      <c r="D1200">
        <v>2007</v>
      </c>
      <c r="E1200">
        <v>0</v>
      </c>
      <c r="F1200">
        <v>0</v>
      </c>
      <c r="G1200">
        <v>0</v>
      </c>
      <c r="H1200">
        <f>VLOOKUP(D1200,DF!$A$2:$B$75,2)*G1200</f>
        <v>0</v>
      </c>
      <c r="I1200" t="s">
        <v>355</v>
      </c>
      <c r="J1200" s="1">
        <v>39194</v>
      </c>
      <c r="K1200">
        <v>400</v>
      </c>
      <c r="L1200" t="s">
        <v>24</v>
      </c>
      <c r="M1200">
        <v>3738</v>
      </c>
      <c r="N1200" t="s">
        <v>1321</v>
      </c>
      <c r="O1200" t="s">
        <v>1331</v>
      </c>
      <c r="P1200" t="s">
        <v>355</v>
      </c>
      <c r="Q1200" s="1">
        <v>39194</v>
      </c>
      <c r="R1200">
        <v>900</v>
      </c>
      <c r="S1200">
        <v>38.9634</v>
      </c>
      <c r="T1200">
        <v>-101.17</v>
      </c>
      <c r="U1200">
        <v>38.9634</v>
      </c>
      <c r="V1200">
        <v>-101.17</v>
      </c>
      <c r="W1200" t="s">
        <v>1394</v>
      </c>
      <c r="X1200" s="3" t="s">
        <v>1395</v>
      </c>
    </row>
    <row r="1201" spans="1:24" x14ac:dyDescent="0.25">
      <c r="A1201">
        <v>20672</v>
      </c>
      <c r="B1201" t="s">
        <v>5781</v>
      </c>
      <c r="C1201" s="1">
        <v>39194</v>
      </c>
      <c r="D1201">
        <v>2007</v>
      </c>
      <c r="E1201">
        <v>0</v>
      </c>
      <c r="F1201">
        <v>0</v>
      </c>
      <c r="G1201">
        <v>0</v>
      </c>
      <c r="H1201">
        <f>VLOOKUP(D1201,DF!$A$2:$B$75,2)*G1201</f>
        <v>0</v>
      </c>
      <c r="I1201" t="s">
        <v>192</v>
      </c>
      <c r="J1201" s="1">
        <v>39194</v>
      </c>
      <c r="K1201">
        <v>400</v>
      </c>
      <c r="L1201" t="s">
        <v>24</v>
      </c>
      <c r="M1201">
        <v>3738</v>
      </c>
      <c r="N1201" t="s">
        <v>1330</v>
      </c>
      <c r="O1201" t="s">
        <v>1331</v>
      </c>
      <c r="P1201" t="s">
        <v>192</v>
      </c>
      <c r="Q1201" s="1">
        <v>39194</v>
      </c>
      <c r="R1201">
        <v>800</v>
      </c>
      <c r="S1201">
        <v>38.566699999999997</v>
      </c>
      <c r="T1201">
        <v>-101.35</v>
      </c>
      <c r="U1201">
        <v>38.566699999999997</v>
      </c>
      <c r="V1201">
        <v>-101.35</v>
      </c>
      <c r="W1201" t="s">
        <v>1396</v>
      </c>
      <c r="X1201" s="3" t="s">
        <v>1395</v>
      </c>
    </row>
    <row r="1202" spans="1:24" x14ac:dyDescent="0.25">
      <c r="A1202">
        <v>29316</v>
      </c>
      <c r="B1202" t="s">
        <v>5706</v>
      </c>
      <c r="C1202" s="1">
        <v>39196</v>
      </c>
      <c r="D1202">
        <v>2007</v>
      </c>
      <c r="E1202">
        <v>0</v>
      </c>
      <c r="F1202">
        <v>0</v>
      </c>
      <c r="G1202">
        <v>150000</v>
      </c>
      <c r="H1202">
        <f>VLOOKUP(D1202,DF!$A$2:$B$75,2)*G1202</f>
        <v>220500</v>
      </c>
      <c r="I1202" t="s">
        <v>106</v>
      </c>
      <c r="J1202" s="1">
        <v>39196</v>
      </c>
      <c r="K1202">
        <v>15</v>
      </c>
      <c r="L1202" t="s">
        <v>24</v>
      </c>
      <c r="M1202">
        <v>3906</v>
      </c>
      <c r="N1202" t="s">
        <v>1330</v>
      </c>
      <c r="O1202" t="s">
        <v>1331</v>
      </c>
      <c r="P1202" t="s">
        <v>106</v>
      </c>
      <c r="Q1202" s="1">
        <v>39196</v>
      </c>
      <c r="R1202">
        <v>915</v>
      </c>
      <c r="S1202">
        <v>39.9</v>
      </c>
      <c r="T1202">
        <v>-100.78</v>
      </c>
      <c r="U1202">
        <v>39.9</v>
      </c>
      <c r="V1202">
        <v>-100.78</v>
      </c>
      <c r="W1202" t="s">
        <v>1397</v>
      </c>
      <c r="X1202" s="3" t="s">
        <v>1398</v>
      </c>
    </row>
    <row r="1203" spans="1:24" x14ac:dyDescent="0.25">
      <c r="A1203">
        <v>29681</v>
      </c>
      <c r="B1203" t="s">
        <v>5706</v>
      </c>
      <c r="C1203" s="1">
        <v>39196</v>
      </c>
      <c r="D1203">
        <v>2007</v>
      </c>
      <c r="E1203">
        <v>0</v>
      </c>
      <c r="F1203">
        <v>0</v>
      </c>
      <c r="G1203">
        <v>0</v>
      </c>
      <c r="H1203">
        <f>VLOOKUP(D1203,DF!$A$2:$B$75,2)*G1203</f>
        <v>0</v>
      </c>
      <c r="I1203" t="s">
        <v>553</v>
      </c>
      <c r="J1203" s="1">
        <v>39196</v>
      </c>
      <c r="K1203">
        <v>700</v>
      </c>
      <c r="L1203" t="s">
        <v>18</v>
      </c>
      <c r="M1203">
        <v>5083</v>
      </c>
      <c r="N1203" t="s">
        <v>1321</v>
      </c>
      <c r="O1203" t="s">
        <v>1331</v>
      </c>
      <c r="P1203" t="s">
        <v>553</v>
      </c>
      <c r="Q1203" s="1">
        <v>39196</v>
      </c>
      <c r="R1203">
        <v>1900</v>
      </c>
      <c r="S1203">
        <v>39.583100000000002</v>
      </c>
      <c r="T1203">
        <v>-101.05</v>
      </c>
      <c r="U1203">
        <v>39.583100000000002</v>
      </c>
      <c r="V1203">
        <v>-101.05</v>
      </c>
      <c r="W1203" t="s">
        <v>1399</v>
      </c>
      <c r="X1203" s="3" t="s">
        <v>1400</v>
      </c>
    </row>
    <row r="1204" spans="1:24" x14ac:dyDescent="0.25">
      <c r="A1204">
        <v>24303</v>
      </c>
      <c r="B1204" t="s">
        <v>5725</v>
      </c>
      <c r="C1204" s="1">
        <v>39197</v>
      </c>
      <c r="D1204">
        <v>2007</v>
      </c>
      <c r="E1204">
        <v>0</v>
      </c>
      <c r="F1204">
        <v>0</v>
      </c>
      <c r="G1204">
        <v>0</v>
      </c>
      <c r="H1204">
        <f>VLOOKUP(D1204,DF!$A$2:$B$75,2)*G1204</f>
        <v>0</v>
      </c>
      <c r="I1204" t="s">
        <v>234</v>
      </c>
      <c r="J1204" s="1">
        <v>39197</v>
      </c>
      <c r="K1204">
        <v>1635</v>
      </c>
      <c r="L1204" t="s">
        <v>24</v>
      </c>
      <c r="M1204">
        <v>4317</v>
      </c>
      <c r="N1204" t="s">
        <v>1321</v>
      </c>
      <c r="O1204" t="s">
        <v>1331</v>
      </c>
      <c r="P1204" t="s">
        <v>234</v>
      </c>
      <c r="Q1204" s="1">
        <v>39197</v>
      </c>
      <c r="R1204">
        <v>2035</v>
      </c>
      <c r="S1204">
        <v>39.020000000000003</v>
      </c>
      <c r="T1204">
        <v>-94.63</v>
      </c>
      <c r="U1204">
        <v>39.020000000000003</v>
      </c>
      <c r="V1204">
        <v>-94.63</v>
      </c>
      <c r="W1204" t="s">
        <v>1401</v>
      </c>
      <c r="X1204" s="3" t="s">
        <v>1402</v>
      </c>
    </row>
    <row r="1205" spans="1:24" x14ac:dyDescent="0.25">
      <c r="A1205">
        <v>25838</v>
      </c>
      <c r="B1205" t="s">
        <v>5748</v>
      </c>
      <c r="C1205" s="1">
        <v>39203</v>
      </c>
      <c r="D1205">
        <v>2007</v>
      </c>
      <c r="E1205">
        <v>0</v>
      </c>
      <c r="F1205">
        <v>0</v>
      </c>
      <c r="G1205">
        <v>50000</v>
      </c>
      <c r="H1205">
        <f>VLOOKUP(D1205,DF!$A$2:$B$75,2)*G1205</f>
        <v>73500</v>
      </c>
      <c r="I1205" t="s">
        <v>1403</v>
      </c>
      <c r="J1205" s="1">
        <v>39203</v>
      </c>
      <c r="K1205">
        <v>809</v>
      </c>
      <c r="L1205" t="s">
        <v>24</v>
      </c>
      <c r="M1205">
        <v>4522</v>
      </c>
      <c r="N1205" t="s">
        <v>1330</v>
      </c>
      <c r="O1205" t="s">
        <v>1331</v>
      </c>
      <c r="P1205" t="s">
        <v>1403</v>
      </c>
      <c r="Q1205" s="1">
        <v>39203</v>
      </c>
      <c r="R1205">
        <v>1130</v>
      </c>
      <c r="S1205">
        <v>39.328899999999997</v>
      </c>
      <c r="T1205">
        <v>-96.45</v>
      </c>
      <c r="U1205">
        <v>39.328899999999997</v>
      </c>
      <c r="V1205">
        <v>-96.45</v>
      </c>
      <c r="W1205" t="s">
        <v>1404</v>
      </c>
      <c r="X1205" s="3" t="s">
        <v>1405</v>
      </c>
    </row>
    <row r="1206" spans="1:24" x14ac:dyDescent="0.25">
      <c r="A1206">
        <v>25856</v>
      </c>
      <c r="B1206" t="s">
        <v>5717</v>
      </c>
      <c r="C1206" s="1">
        <v>39203</v>
      </c>
      <c r="D1206">
        <v>2007</v>
      </c>
      <c r="E1206">
        <v>0</v>
      </c>
      <c r="F1206">
        <v>0</v>
      </c>
      <c r="G1206">
        <v>5000</v>
      </c>
      <c r="H1206">
        <f>VLOOKUP(D1206,DF!$A$2:$B$75,2)*G1206</f>
        <v>7350</v>
      </c>
      <c r="I1206" t="s">
        <v>1407</v>
      </c>
      <c r="J1206" s="1">
        <v>39203</v>
      </c>
      <c r="K1206">
        <v>1554</v>
      </c>
      <c r="L1206" t="s">
        <v>24</v>
      </c>
      <c r="M1206">
        <v>4522</v>
      </c>
      <c r="N1206" t="s">
        <v>1330</v>
      </c>
      <c r="O1206" t="s">
        <v>1331</v>
      </c>
      <c r="P1206" t="s">
        <v>1407</v>
      </c>
      <c r="Q1206" s="1">
        <v>39203</v>
      </c>
      <c r="R1206">
        <v>1800</v>
      </c>
      <c r="S1206">
        <v>39.092799999999997</v>
      </c>
      <c r="T1206">
        <v>-95.95</v>
      </c>
      <c r="U1206">
        <v>39.092799999999997</v>
      </c>
      <c r="V1206">
        <v>-95.95</v>
      </c>
      <c r="W1206" t="s">
        <v>1408</v>
      </c>
      <c r="X1206" s="3" t="s">
        <v>1405</v>
      </c>
    </row>
    <row r="1207" spans="1:24" x14ac:dyDescent="0.25">
      <c r="A1207">
        <v>25854</v>
      </c>
      <c r="B1207" t="s">
        <v>5716</v>
      </c>
      <c r="C1207" s="1">
        <v>39203</v>
      </c>
      <c r="D1207">
        <v>2007</v>
      </c>
      <c r="E1207">
        <v>0</v>
      </c>
      <c r="F1207">
        <v>0</v>
      </c>
      <c r="G1207">
        <v>1000</v>
      </c>
      <c r="H1207">
        <f>VLOOKUP(D1207,DF!$A$2:$B$75,2)*G1207</f>
        <v>1470</v>
      </c>
      <c r="I1207" t="s">
        <v>611</v>
      </c>
      <c r="J1207" s="1">
        <v>39203</v>
      </c>
      <c r="K1207">
        <v>1437</v>
      </c>
      <c r="L1207" t="s">
        <v>24</v>
      </c>
      <c r="M1207">
        <v>4522</v>
      </c>
      <c r="N1207" t="s">
        <v>1330</v>
      </c>
      <c r="O1207" t="s">
        <v>1331</v>
      </c>
      <c r="P1207" t="s">
        <v>611</v>
      </c>
      <c r="Q1207" s="1">
        <v>39203</v>
      </c>
      <c r="R1207">
        <v>1800</v>
      </c>
      <c r="S1207">
        <v>39.08</v>
      </c>
      <c r="T1207">
        <v>-96.03</v>
      </c>
      <c r="U1207">
        <v>39.08</v>
      </c>
      <c r="V1207">
        <v>-96.03</v>
      </c>
      <c r="W1207" t="s">
        <v>1406</v>
      </c>
      <c r="X1207" s="3" t="s">
        <v>1405</v>
      </c>
    </row>
    <row r="1208" spans="1:24" x14ac:dyDescent="0.25">
      <c r="A1208">
        <v>31044</v>
      </c>
      <c r="B1208" t="s">
        <v>5764</v>
      </c>
      <c r="C1208" s="1">
        <v>39204</v>
      </c>
      <c r="D1208">
        <v>2007</v>
      </c>
      <c r="E1208">
        <v>0</v>
      </c>
      <c r="F1208">
        <v>0</v>
      </c>
      <c r="G1208">
        <v>0</v>
      </c>
      <c r="H1208">
        <f>VLOOKUP(D1208,DF!$A$2:$B$75,2)*G1208</f>
        <v>0</v>
      </c>
      <c r="I1208" t="s">
        <v>319</v>
      </c>
      <c r="J1208" s="1">
        <v>39204</v>
      </c>
      <c r="K1208">
        <v>2140</v>
      </c>
      <c r="L1208" t="s">
        <v>24</v>
      </c>
      <c r="M1208">
        <v>5317</v>
      </c>
      <c r="N1208" t="s">
        <v>1330</v>
      </c>
      <c r="O1208" t="s">
        <v>1331</v>
      </c>
      <c r="P1208" t="s">
        <v>319</v>
      </c>
      <c r="Q1208" s="1">
        <v>39205</v>
      </c>
      <c r="R1208">
        <v>100</v>
      </c>
      <c r="S1208">
        <v>37.83</v>
      </c>
      <c r="T1208">
        <v>-94.7</v>
      </c>
      <c r="U1208">
        <v>37.83</v>
      </c>
      <c r="V1208">
        <v>-94.7</v>
      </c>
      <c r="W1208" t="s">
        <v>1411</v>
      </c>
      <c r="X1208" s="3" t="s">
        <v>1410</v>
      </c>
    </row>
    <row r="1209" spans="1:24" x14ac:dyDescent="0.25">
      <c r="A1209">
        <v>31043</v>
      </c>
      <c r="B1209" t="s">
        <v>5760</v>
      </c>
      <c r="C1209" s="1">
        <v>39204</v>
      </c>
      <c r="D1209">
        <v>2007</v>
      </c>
      <c r="E1209">
        <v>0</v>
      </c>
      <c r="F1209">
        <v>0</v>
      </c>
      <c r="G1209">
        <v>0</v>
      </c>
      <c r="H1209">
        <f>VLOOKUP(D1209,DF!$A$2:$B$75,2)*G1209</f>
        <v>0</v>
      </c>
      <c r="I1209" t="s">
        <v>1349</v>
      </c>
      <c r="J1209" s="1">
        <v>39204</v>
      </c>
      <c r="K1209">
        <v>1515</v>
      </c>
      <c r="L1209" t="s">
        <v>24</v>
      </c>
      <c r="M1209">
        <v>5317</v>
      </c>
      <c r="N1209" t="s">
        <v>1321</v>
      </c>
      <c r="O1209" t="s">
        <v>1331</v>
      </c>
      <c r="P1209" t="s">
        <v>1349</v>
      </c>
      <c r="Q1209" s="1">
        <v>39204</v>
      </c>
      <c r="R1209">
        <v>1800</v>
      </c>
      <c r="S1209">
        <v>37.17</v>
      </c>
      <c r="T1209">
        <v>-94.7</v>
      </c>
      <c r="U1209">
        <v>37.17</v>
      </c>
      <c r="V1209">
        <v>-94.7</v>
      </c>
      <c r="W1209" t="s">
        <v>1409</v>
      </c>
      <c r="X1209" s="3" t="s">
        <v>1410</v>
      </c>
    </row>
    <row r="1210" spans="1:24" x14ac:dyDescent="0.25">
      <c r="A1210">
        <v>31051</v>
      </c>
      <c r="B1210" t="s">
        <v>5764</v>
      </c>
      <c r="C1210" s="1">
        <v>39205</v>
      </c>
      <c r="D1210">
        <v>2007</v>
      </c>
      <c r="E1210">
        <v>0</v>
      </c>
      <c r="F1210">
        <v>0</v>
      </c>
      <c r="G1210">
        <v>0</v>
      </c>
      <c r="H1210">
        <f>VLOOKUP(D1210,DF!$A$2:$B$75,2)*G1210</f>
        <v>0</v>
      </c>
      <c r="I1210" t="s">
        <v>387</v>
      </c>
      <c r="J1210" s="1">
        <v>39205</v>
      </c>
      <c r="K1210">
        <v>1245</v>
      </c>
      <c r="L1210" t="s">
        <v>18</v>
      </c>
      <c r="M1210">
        <v>5319</v>
      </c>
      <c r="N1210" t="s">
        <v>1330</v>
      </c>
      <c r="O1210" t="s">
        <v>1331</v>
      </c>
      <c r="P1210" t="s">
        <v>387</v>
      </c>
      <c r="Q1210" s="1">
        <v>39205</v>
      </c>
      <c r="R1210">
        <v>1600</v>
      </c>
      <c r="S1210">
        <v>37.85</v>
      </c>
      <c r="T1210">
        <v>-94.98</v>
      </c>
      <c r="U1210">
        <v>37.85</v>
      </c>
      <c r="V1210">
        <v>-94.98</v>
      </c>
      <c r="W1210" t="s">
        <v>1414</v>
      </c>
      <c r="X1210" s="3" t="s">
        <v>1413</v>
      </c>
    </row>
    <row r="1211" spans="1:24" x14ac:dyDescent="0.25">
      <c r="A1211">
        <v>31050</v>
      </c>
      <c r="B1211" t="s">
        <v>5760</v>
      </c>
      <c r="C1211" s="1">
        <v>39205</v>
      </c>
      <c r="D1211">
        <v>2007</v>
      </c>
      <c r="E1211">
        <v>0</v>
      </c>
      <c r="F1211">
        <v>0</v>
      </c>
      <c r="G1211">
        <v>0</v>
      </c>
      <c r="H1211">
        <f>VLOOKUP(D1211,DF!$A$2:$B$75,2)*G1211</f>
        <v>0</v>
      </c>
      <c r="I1211" t="s">
        <v>1250</v>
      </c>
      <c r="J1211" s="1">
        <v>39205</v>
      </c>
      <c r="K1211">
        <v>930</v>
      </c>
      <c r="L1211" t="s">
        <v>18</v>
      </c>
      <c r="M1211">
        <v>5319</v>
      </c>
      <c r="N1211" t="s">
        <v>1321</v>
      </c>
      <c r="O1211" t="s">
        <v>1331</v>
      </c>
      <c r="P1211" t="s">
        <v>1250</v>
      </c>
      <c r="Q1211" s="1">
        <v>39205</v>
      </c>
      <c r="R1211">
        <v>1300</v>
      </c>
      <c r="S1211">
        <v>37.1</v>
      </c>
      <c r="T1211">
        <v>-95.02</v>
      </c>
      <c r="U1211">
        <v>37.1</v>
      </c>
      <c r="V1211">
        <v>-95.02</v>
      </c>
      <c r="W1211" t="s">
        <v>1412</v>
      </c>
      <c r="X1211" s="3" t="s">
        <v>1413</v>
      </c>
    </row>
    <row r="1212" spans="1:24" x14ac:dyDescent="0.25">
      <c r="A1212">
        <v>33888</v>
      </c>
      <c r="B1212" t="s">
        <v>5768</v>
      </c>
      <c r="C1212" s="1">
        <v>39207</v>
      </c>
      <c r="D1212">
        <v>2007</v>
      </c>
      <c r="E1212">
        <v>0</v>
      </c>
      <c r="F1212">
        <v>0</v>
      </c>
      <c r="G1212">
        <v>30000000</v>
      </c>
      <c r="H1212">
        <f>VLOOKUP(D1212,DF!$A$2:$B$75,2)*G1212</f>
        <v>44100000</v>
      </c>
      <c r="I1212" t="s">
        <v>836</v>
      </c>
      <c r="J1212" s="1">
        <v>39207</v>
      </c>
      <c r="K1212">
        <v>1855</v>
      </c>
      <c r="L1212" t="s">
        <v>24</v>
      </c>
      <c r="M1212">
        <v>5779</v>
      </c>
      <c r="N1212" t="s">
        <v>1330</v>
      </c>
      <c r="O1212" t="s">
        <v>1331</v>
      </c>
      <c r="P1212" t="s">
        <v>836</v>
      </c>
      <c r="Q1212" s="1">
        <v>39208</v>
      </c>
      <c r="R1212">
        <v>244</v>
      </c>
      <c r="S1212">
        <v>38.369999999999997</v>
      </c>
      <c r="T1212">
        <v>-98.936000000000007</v>
      </c>
      <c r="U1212">
        <v>38.369999999999997</v>
      </c>
      <c r="V1212">
        <v>-98.936000000000007</v>
      </c>
      <c r="W1212" t="s">
        <v>1418</v>
      </c>
      <c r="X1212" s="3" t="s">
        <v>1419</v>
      </c>
    </row>
    <row r="1213" spans="1:24" x14ac:dyDescent="0.25">
      <c r="A1213">
        <v>33892</v>
      </c>
      <c r="B1213" t="s">
        <v>5770</v>
      </c>
      <c r="C1213" s="1">
        <v>39207</v>
      </c>
      <c r="D1213">
        <v>2007</v>
      </c>
      <c r="E1213">
        <v>0</v>
      </c>
      <c r="F1213">
        <v>0</v>
      </c>
      <c r="G1213">
        <v>350000</v>
      </c>
      <c r="H1213">
        <f>VLOOKUP(D1213,DF!$A$2:$B$75,2)*G1213</f>
        <v>514500</v>
      </c>
      <c r="I1213" t="s">
        <v>1422</v>
      </c>
      <c r="J1213" s="1">
        <v>39207</v>
      </c>
      <c r="K1213">
        <v>1915</v>
      </c>
      <c r="L1213" t="s">
        <v>24</v>
      </c>
      <c r="M1213">
        <v>5779</v>
      </c>
      <c r="N1213" t="s">
        <v>1330</v>
      </c>
      <c r="O1213" t="s">
        <v>1331</v>
      </c>
      <c r="P1213" t="s">
        <v>1422</v>
      </c>
      <c r="Q1213" s="1">
        <v>39208</v>
      </c>
      <c r="R1213">
        <v>217</v>
      </c>
      <c r="S1213">
        <v>38.82</v>
      </c>
      <c r="T1213">
        <v>-98.47</v>
      </c>
      <c r="U1213">
        <v>38.82</v>
      </c>
      <c r="V1213">
        <v>-98.47</v>
      </c>
      <c r="W1213" t="s">
        <v>1423</v>
      </c>
      <c r="X1213" s="3" t="s">
        <v>1419</v>
      </c>
    </row>
    <row r="1214" spans="1:24" x14ac:dyDescent="0.25">
      <c r="A1214">
        <v>37300</v>
      </c>
      <c r="B1214" t="s">
        <v>5767</v>
      </c>
      <c r="C1214" s="1">
        <v>39207</v>
      </c>
      <c r="D1214">
        <v>2007</v>
      </c>
      <c r="E1214">
        <v>0</v>
      </c>
      <c r="F1214">
        <v>0</v>
      </c>
      <c r="G1214">
        <v>110000</v>
      </c>
      <c r="H1214">
        <f>VLOOKUP(D1214,DF!$A$2:$B$75,2)*G1214</f>
        <v>161700</v>
      </c>
      <c r="I1214" t="s">
        <v>1415</v>
      </c>
      <c r="J1214" s="1">
        <v>39207</v>
      </c>
      <c r="K1214">
        <v>1705</v>
      </c>
      <c r="L1214" t="s">
        <v>18</v>
      </c>
      <c r="M1214">
        <v>5919</v>
      </c>
      <c r="N1214" t="s">
        <v>1375</v>
      </c>
      <c r="O1214" t="s">
        <v>1331</v>
      </c>
      <c r="P1214" t="s">
        <v>1415</v>
      </c>
      <c r="Q1214" s="1">
        <v>39207</v>
      </c>
      <c r="R1214">
        <v>1705</v>
      </c>
      <c r="S1214">
        <v>37.619999999999997</v>
      </c>
      <c r="T1214">
        <v>-99.63</v>
      </c>
      <c r="U1214">
        <v>37.619999999999997</v>
      </c>
      <c r="V1214">
        <v>-99.63</v>
      </c>
      <c r="W1214" t="s">
        <v>1416</v>
      </c>
      <c r="X1214" s="3" t="s">
        <v>1417</v>
      </c>
    </row>
    <row r="1215" spans="1:24" x14ac:dyDescent="0.25">
      <c r="A1215">
        <v>33893</v>
      </c>
      <c r="B1215" t="s">
        <v>5776</v>
      </c>
      <c r="C1215" s="1">
        <v>39207</v>
      </c>
      <c r="D1215">
        <v>2007</v>
      </c>
      <c r="E1215">
        <v>0</v>
      </c>
      <c r="F1215">
        <v>0</v>
      </c>
      <c r="G1215">
        <v>175000</v>
      </c>
      <c r="H1215">
        <f>VLOOKUP(D1215,DF!$A$2:$B$75,2)*G1215</f>
        <v>257250</v>
      </c>
      <c r="I1215" t="s">
        <v>1424</v>
      </c>
      <c r="J1215" s="1">
        <v>39207</v>
      </c>
      <c r="K1215">
        <v>1945</v>
      </c>
      <c r="L1215" t="s">
        <v>24</v>
      </c>
      <c r="M1215">
        <v>5779</v>
      </c>
      <c r="N1215" t="s">
        <v>1330</v>
      </c>
      <c r="O1215" t="s">
        <v>1331</v>
      </c>
      <c r="P1215" t="s">
        <v>1424</v>
      </c>
      <c r="Q1215" s="1">
        <v>39208</v>
      </c>
      <c r="R1215">
        <v>314</v>
      </c>
      <c r="S1215">
        <v>39.020000000000003</v>
      </c>
      <c r="T1215">
        <v>-98.38</v>
      </c>
      <c r="U1215">
        <v>39.020000000000003</v>
      </c>
      <c r="V1215">
        <v>-98.38</v>
      </c>
      <c r="W1215" t="s">
        <v>1425</v>
      </c>
      <c r="X1215" s="3" t="s">
        <v>1419</v>
      </c>
    </row>
    <row r="1216" spans="1:24" x14ac:dyDescent="0.25">
      <c r="A1216">
        <v>33894</v>
      </c>
      <c r="B1216" t="s">
        <v>5746</v>
      </c>
      <c r="C1216" s="1">
        <v>39207</v>
      </c>
      <c r="D1216">
        <v>2007</v>
      </c>
      <c r="E1216">
        <v>0</v>
      </c>
      <c r="F1216">
        <v>0</v>
      </c>
      <c r="G1216">
        <v>0</v>
      </c>
      <c r="H1216">
        <f>VLOOKUP(D1216,DF!$A$2:$B$75,2)*G1216</f>
        <v>0</v>
      </c>
      <c r="I1216" t="s">
        <v>73</v>
      </c>
      <c r="J1216" s="1">
        <v>39207</v>
      </c>
      <c r="K1216">
        <v>2254</v>
      </c>
      <c r="L1216" t="s">
        <v>24</v>
      </c>
      <c r="M1216">
        <v>5779</v>
      </c>
      <c r="N1216" t="s">
        <v>1330</v>
      </c>
      <c r="O1216" t="s">
        <v>1331</v>
      </c>
      <c r="P1216" t="s">
        <v>73</v>
      </c>
      <c r="Q1216" s="1">
        <v>39208</v>
      </c>
      <c r="R1216">
        <v>1024</v>
      </c>
      <c r="S1216">
        <v>38.83</v>
      </c>
      <c r="T1216">
        <v>-97.6</v>
      </c>
      <c r="U1216">
        <v>38.83</v>
      </c>
      <c r="V1216">
        <v>-97.6</v>
      </c>
      <c r="W1216" t="s">
        <v>1426</v>
      </c>
      <c r="X1216" s="3" t="s">
        <v>1419</v>
      </c>
    </row>
    <row r="1217" spans="1:24" x14ac:dyDescent="0.25">
      <c r="A1217">
        <v>37384</v>
      </c>
      <c r="B1217" t="s">
        <v>5766</v>
      </c>
      <c r="C1217" s="1">
        <v>39207</v>
      </c>
      <c r="D1217">
        <v>2007</v>
      </c>
      <c r="E1217">
        <v>0</v>
      </c>
      <c r="F1217">
        <v>0</v>
      </c>
      <c r="G1217">
        <v>0</v>
      </c>
      <c r="H1217">
        <f>VLOOKUP(D1217,DF!$A$2:$B$75,2)*G1217</f>
        <v>0</v>
      </c>
      <c r="I1217" t="s">
        <v>648</v>
      </c>
      <c r="J1217" s="1">
        <v>39207</v>
      </c>
      <c r="K1217">
        <v>1915</v>
      </c>
      <c r="L1217" t="s">
        <v>18</v>
      </c>
      <c r="M1217">
        <v>5919</v>
      </c>
      <c r="N1217" t="s">
        <v>1363</v>
      </c>
      <c r="O1217" t="s">
        <v>1331</v>
      </c>
      <c r="P1217" t="s">
        <v>648</v>
      </c>
      <c r="Q1217" s="1">
        <v>39207</v>
      </c>
      <c r="R1217">
        <v>2015</v>
      </c>
      <c r="S1217">
        <v>37.97</v>
      </c>
      <c r="T1217">
        <v>-98.97</v>
      </c>
      <c r="U1217">
        <v>37.97</v>
      </c>
      <c r="V1217">
        <v>-98.97</v>
      </c>
      <c r="W1217" t="s">
        <v>1420</v>
      </c>
      <c r="X1217" s="3" t="s">
        <v>1417</v>
      </c>
    </row>
    <row r="1218" spans="1:24" x14ac:dyDescent="0.25">
      <c r="A1218">
        <v>37301</v>
      </c>
      <c r="B1218" t="s">
        <v>5766</v>
      </c>
      <c r="C1218" s="1">
        <v>39207</v>
      </c>
      <c r="D1218">
        <v>2007</v>
      </c>
      <c r="E1218">
        <v>0</v>
      </c>
      <c r="F1218">
        <v>0</v>
      </c>
      <c r="G1218">
        <v>0</v>
      </c>
      <c r="H1218">
        <f>VLOOKUP(D1218,DF!$A$2:$B$75,2)*G1218</f>
        <v>0</v>
      </c>
      <c r="I1218" t="s">
        <v>648</v>
      </c>
      <c r="J1218" s="1">
        <v>39207</v>
      </c>
      <c r="K1218">
        <v>1915</v>
      </c>
      <c r="L1218" t="s">
        <v>18</v>
      </c>
      <c r="M1218">
        <v>5919</v>
      </c>
      <c r="N1218" t="s">
        <v>1363</v>
      </c>
      <c r="O1218" t="s">
        <v>1331</v>
      </c>
      <c r="P1218" t="s">
        <v>648</v>
      </c>
      <c r="Q1218" s="1">
        <v>39207</v>
      </c>
      <c r="R1218">
        <v>1915</v>
      </c>
      <c r="S1218">
        <v>37.96</v>
      </c>
      <c r="T1218">
        <v>-98.97</v>
      </c>
      <c r="U1218">
        <v>37.96</v>
      </c>
      <c r="V1218">
        <v>-98.97</v>
      </c>
      <c r="W1218" t="s">
        <v>1421</v>
      </c>
      <c r="X1218" s="3" t="s">
        <v>1417</v>
      </c>
    </row>
    <row r="1219" spans="1:24" x14ac:dyDescent="0.25">
      <c r="A1219">
        <v>69306</v>
      </c>
      <c r="B1219" t="s">
        <v>5698</v>
      </c>
      <c r="C1219" s="1">
        <v>39208</v>
      </c>
      <c r="D1219">
        <v>2007</v>
      </c>
      <c r="E1219">
        <v>0</v>
      </c>
      <c r="F1219">
        <v>0</v>
      </c>
      <c r="G1219">
        <v>0</v>
      </c>
      <c r="H1219">
        <f>VLOOKUP(D1219,DF!$A$2:$B$75,2)*G1219</f>
        <v>0</v>
      </c>
      <c r="I1219" t="s">
        <v>771</v>
      </c>
      <c r="J1219" s="1">
        <v>39208</v>
      </c>
      <c r="K1219">
        <v>1200</v>
      </c>
      <c r="L1219" t="s">
        <v>18</v>
      </c>
      <c r="M1219">
        <v>5738</v>
      </c>
      <c r="N1219" t="s">
        <v>1392</v>
      </c>
      <c r="O1219" t="s">
        <v>1331</v>
      </c>
      <c r="P1219" t="s">
        <v>771</v>
      </c>
      <c r="Q1219" s="1">
        <v>39216</v>
      </c>
      <c r="R1219">
        <v>1200</v>
      </c>
      <c r="S1219">
        <v>39.584499999999998</v>
      </c>
      <c r="T1219">
        <v>-95.081199999999995</v>
      </c>
      <c r="U1219">
        <v>39.557000000000002</v>
      </c>
      <c r="V1219">
        <v>-95.118300000000005</v>
      </c>
      <c r="W1219" t="s">
        <v>1472</v>
      </c>
      <c r="X1219" s="3" t="s">
        <v>1431</v>
      </c>
    </row>
    <row r="1220" spans="1:24" x14ac:dyDescent="0.25">
      <c r="A1220">
        <v>31071</v>
      </c>
      <c r="B1220" t="s">
        <v>5764</v>
      </c>
      <c r="C1220" s="1">
        <v>39208</v>
      </c>
      <c r="D1220">
        <v>2007</v>
      </c>
      <c r="E1220">
        <v>0</v>
      </c>
      <c r="F1220">
        <v>0</v>
      </c>
      <c r="G1220">
        <v>0</v>
      </c>
      <c r="H1220">
        <f>VLOOKUP(D1220,DF!$A$2:$B$75,2)*G1220</f>
        <v>0</v>
      </c>
      <c r="I1220" t="s">
        <v>319</v>
      </c>
      <c r="J1220" s="1">
        <v>39208</v>
      </c>
      <c r="K1220">
        <v>2039</v>
      </c>
      <c r="L1220" t="s">
        <v>24</v>
      </c>
      <c r="M1220">
        <v>5323</v>
      </c>
      <c r="N1220" t="s">
        <v>1330</v>
      </c>
      <c r="O1220" t="s">
        <v>1331</v>
      </c>
      <c r="P1220" t="s">
        <v>319</v>
      </c>
      <c r="Q1220" s="1">
        <v>39208</v>
      </c>
      <c r="R1220">
        <v>2350</v>
      </c>
      <c r="S1220">
        <v>37.83</v>
      </c>
      <c r="T1220">
        <v>-94.7</v>
      </c>
      <c r="U1220">
        <v>37.83</v>
      </c>
      <c r="V1220">
        <v>-94.7</v>
      </c>
      <c r="W1220" t="s">
        <v>1478</v>
      </c>
      <c r="X1220" s="3" t="s">
        <v>1479</v>
      </c>
    </row>
    <row r="1221" spans="1:24" x14ac:dyDescent="0.25">
      <c r="A1221">
        <v>31355</v>
      </c>
      <c r="B1221" t="s">
        <v>5755</v>
      </c>
      <c r="C1221" s="1">
        <v>39208</v>
      </c>
      <c r="D1221">
        <v>2007</v>
      </c>
      <c r="E1221">
        <v>0</v>
      </c>
      <c r="F1221">
        <v>0</v>
      </c>
      <c r="G1221">
        <v>2000000</v>
      </c>
      <c r="H1221">
        <f>VLOOKUP(D1221,DF!$A$2:$B$75,2)*G1221</f>
        <v>2940000</v>
      </c>
      <c r="I1221" t="s">
        <v>343</v>
      </c>
      <c r="J1221" s="1">
        <v>39208</v>
      </c>
      <c r="K1221">
        <v>403</v>
      </c>
      <c r="L1221" t="s">
        <v>24</v>
      </c>
      <c r="M1221">
        <v>5375</v>
      </c>
      <c r="N1221" t="s">
        <v>1330</v>
      </c>
      <c r="O1221" t="s">
        <v>1331</v>
      </c>
      <c r="P1221" t="s">
        <v>1439</v>
      </c>
      <c r="Q1221" s="1">
        <v>39208</v>
      </c>
      <c r="R1221">
        <v>630</v>
      </c>
      <c r="S1221">
        <v>39.85</v>
      </c>
      <c r="T1221">
        <v>-95.53</v>
      </c>
      <c r="U1221">
        <v>39.718899999999998</v>
      </c>
      <c r="V1221">
        <v>-95.6965</v>
      </c>
      <c r="W1221" t="s">
        <v>1440</v>
      </c>
      <c r="X1221" s="3" t="s">
        <v>1428</v>
      </c>
    </row>
    <row r="1222" spans="1:24" x14ac:dyDescent="0.25">
      <c r="A1222">
        <v>31381</v>
      </c>
      <c r="B1222" t="s">
        <v>5713</v>
      </c>
      <c r="C1222" s="1">
        <v>39208</v>
      </c>
      <c r="D1222">
        <v>2007</v>
      </c>
      <c r="E1222">
        <v>0</v>
      </c>
      <c r="F1222">
        <v>0</v>
      </c>
      <c r="G1222">
        <v>600000</v>
      </c>
      <c r="H1222">
        <f>VLOOKUP(D1222,DF!$A$2:$B$75,2)*G1222</f>
        <v>882000</v>
      </c>
      <c r="I1222" t="s">
        <v>55</v>
      </c>
      <c r="J1222" s="1">
        <v>39208</v>
      </c>
      <c r="K1222">
        <v>2052</v>
      </c>
      <c r="L1222" t="s">
        <v>24</v>
      </c>
      <c r="M1222">
        <v>5377</v>
      </c>
      <c r="N1222" t="s">
        <v>1330</v>
      </c>
      <c r="O1222" t="s">
        <v>1331</v>
      </c>
      <c r="P1222" t="s">
        <v>55</v>
      </c>
      <c r="Q1222" s="1">
        <v>39208</v>
      </c>
      <c r="R1222">
        <v>2145</v>
      </c>
      <c r="S1222">
        <v>39.380000000000003</v>
      </c>
      <c r="T1222">
        <v>-97.12</v>
      </c>
      <c r="U1222">
        <v>39.380000000000003</v>
      </c>
      <c r="V1222">
        <v>-97.12</v>
      </c>
      <c r="W1222" t="s">
        <v>1480</v>
      </c>
      <c r="X1222" s="3" t="s">
        <v>1476</v>
      </c>
    </row>
    <row r="1223" spans="1:24" x14ac:dyDescent="0.25">
      <c r="A1223">
        <v>34744</v>
      </c>
      <c r="B1223" t="s">
        <v>5720</v>
      </c>
      <c r="C1223" s="1">
        <v>39208</v>
      </c>
      <c r="D1223">
        <v>2007</v>
      </c>
      <c r="E1223">
        <v>0</v>
      </c>
      <c r="F1223">
        <v>0</v>
      </c>
      <c r="G1223">
        <v>100000</v>
      </c>
      <c r="H1223">
        <f>VLOOKUP(D1223,DF!$A$2:$B$75,2)*G1223</f>
        <v>147000</v>
      </c>
      <c r="I1223" t="s">
        <v>223</v>
      </c>
      <c r="J1223" s="1">
        <v>39208</v>
      </c>
      <c r="K1223">
        <v>109</v>
      </c>
      <c r="L1223" t="s">
        <v>24</v>
      </c>
      <c r="M1223">
        <v>5375</v>
      </c>
      <c r="N1223" t="s">
        <v>1330</v>
      </c>
      <c r="O1223" t="s">
        <v>1331</v>
      </c>
      <c r="P1223" t="s">
        <v>223</v>
      </c>
      <c r="Q1223" s="1">
        <v>39208</v>
      </c>
      <c r="R1223">
        <v>430</v>
      </c>
      <c r="S1223">
        <v>38.92</v>
      </c>
      <c r="T1223">
        <v>-97.36</v>
      </c>
      <c r="U1223">
        <v>38.92</v>
      </c>
      <c r="V1223">
        <v>-97.36</v>
      </c>
      <c r="W1223" t="s">
        <v>1427</v>
      </c>
      <c r="X1223" s="3" t="s">
        <v>1428</v>
      </c>
    </row>
    <row r="1224" spans="1:24" x14ac:dyDescent="0.25">
      <c r="A1224">
        <v>31347</v>
      </c>
      <c r="B1224" t="s">
        <v>5720</v>
      </c>
      <c r="C1224" s="1">
        <v>39208</v>
      </c>
      <c r="D1224">
        <v>2007</v>
      </c>
      <c r="E1224">
        <v>0</v>
      </c>
      <c r="F1224">
        <v>0</v>
      </c>
      <c r="G1224">
        <v>300000</v>
      </c>
      <c r="H1224">
        <f>VLOOKUP(D1224,DF!$A$2:$B$75,2)*G1224</f>
        <v>441000</v>
      </c>
      <c r="I1224" t="s">
        <v>223</v>
      </c>
      <c r="J1224" s="1">
        <v>39208</v>
      </c>
      <c r="K1224">
        <v>109</v>
      </c>
      <c r="L1224" t="s">
        <v>24</v>
      </c>
      <c r="M1224">
        <v>5375</v>
      </c>
      <c r="N1224" t="s">
        <v>1330</v>
      </c>
      <c r="O1224" t="s">
        <v>1331</v>
      </c>
      <c r="P1224" t="s">
        <v>223</v>
      </c>
      <c r="Q1224" s="1">
        <v>39208</v>
      </c>
      <c r="R1224">
        <v>430</v>
      </c>
      <c r="S1224">
        <v>38.92</v>
      </c>
      <c r="T1224">
        <v>-97.36</v>
      </c>
      <c r="U1224">
        <v>38.92</v>
      </c>
      <c r="V1224">
        <v>-97.36</v>
      </c>
      <c r="W1224" t="s">
        <v>1427</v>
      </c>
      <c r="X1224" s="3" t="s">
        <v>1428</v>
      </c>
    </row>
    <row r="1225" spans="1:24" x14ac:dyDescent="0.25">
      <c r="A1225">
        <v>31373</v>
      </c>
      <c r="B1225" t="s">
        <v>5720</v>
      </c>
      <c r="C1225" s="1">
        <v>39208</v>
      </c>
      <c r="D1225">
        <v>2007</v>
      </c>
      <c r="E1225">
        <v>0</v>
      </c>
      <c r="F1225">
        <v>0</v>
      </c>
      <c r="G1225">
        <v>400000</v>
      </c>
      <c r="H1225">
        <f>VLOOKUP(D1225,DF!$A$2:$B$75,2)*G1225</f>
        <v>588000</v>
      </c>
      <c r="I1225" t="s">
        <v>223</v>
      </c>
      <c r="J1225" s="1">
        <v>39208</v>
      </c>
      <c r="K1225">
        <v>430</v>
      </c>
      <c r="L1225" t="s">
        <v>18</v>
      </c>
      <c r="M1225">
        <v>5375</v>
      </c>
      <c r="N1225" t="s">
        <v>1321</v>
      </c>
      <c r="O1225" t="s">
        <v>1331</v>
      </c>
      <c r="P1225" t="s">
        <v>223</v>
      </c>
      <c r="Q1225" s="1">
        <v>39213</v>
      </c>
      <c r="R1225">
        <v>0</v>
      </c>
      <c r="S1225">
        <v>38.92</v>
      </c>
      <c r="T1225">
        <v>-97.36</v>
      </c>
      <c r="U1225">
        <v>38.92</v>
      </c>
      <c r="V1225">
        <v>-97.36</v>
      </c>
      <c r="W1225" t="s">
        <v>1445</v>
      </c>
      <c r="X1225" s="3" t="s">
        <v>1428</v>
      </c>
    </row>
    <row r="1226" spans="1:24" x14ac:dyDescent="0.25">
      <c r="A1226">
        <v>31365</v>
      </c>
      <c r="B1226" t="s">
        <v>5727</v>
      </c>
      <c r="C1226" s="1">
        <v>39208</v>
      </c>
      <c r="D1226">
        <v>2007</v>
      </c>
      <c r="E1226">
        <v>0</v>
      </c>
      <c r="F1226">
        <v>0</v>
      </c>
      <c r="G1226">
        <v>50000</v>
      </c>
      <c r="H1226">
        <f>VLOOKUP(D1226,DF!$A$2:$B$75,2)*G1226</f>
        <v>73500</v>
      </c>
      <c r="I1226" t="s">
        <v>85</v>
      </c>
      <c r="J1226" s="1">
        <v>39208</v>
      </c>
      <c r="K1226">
        <v>713</v>
      </c>
      <c r="L1226" t="s">
        <v>24</v>
      </c>
      <c r="M1226">
        <v>5375</v>
      </c>
      <c r="N1226" t="s">
        <v>1330</v>
      </c>
      <c r="O1226" t="s">
        <v>1331</v>
      </c>
      <c r="P1226" t="s">
        <v>85</v>
      </c>
      <c r="Q1226" s="1">
        <v>39208</v>
      </c>
      <c r="R1226">
        <v>1015</v>
      </c>
      <c r="S1226">
        <v>38.97</v>
      </c>
      <c r="T1226">
        <v>-95.24</v>
      </c>
      <c r="U1226">
        <v>38.97</v>
      </c>
      <c r="V1226">
        <v>-95.24</v>
      </c>
      <c r="W1226" t="s">
        <v>1456</v>
      </c>
      <c r="X1226" s="3" t="s">
        <v>1428</v>
      </c>
    </row>
    <row r="1227" spans="1:24" x14ac:dyDescent="0.25">
      <c r="A1227">
        <v>37497</v>
      </c>
      <c r="B1227" t="s">
        <v>5767</v>
      </c>
      <c r="C1227" s="1">
        <v>39208</v>
      </c>
      <c r="D1227">
        <v>2007</v>
      </c>
      <c r="E1227">
        <v>0</v>
      </c>
      <c r="F1227">
        <v>0</v>
      </c>
      <c r="G1227">
        <v>0</v>
      </c>
      <c r="H1227">
        <f>VLOOKUP(D1227,DF!$A$2:$B$75,2)*G1227</f>
        <v>0</v>
      </c>
      <c r="I1227" t="s">
        <v>1415</v>
      </c>
      <c r="J1227" s="1">
        <v>39208</v>
      </c>
      <c r="K1227">
        <v>415</v>
      </c>
      <c r="L1227" t="s">
        <v>18</v>
      </c>
      <c r="M1227">
        <v>5920</v>
      </c>
      <c r="N1227" t="s">
        <v>1378</v>
      </c>
      <c r="O1227" t="s">
        <v>1331</v>
      </c>
      <c r="P1227" t="s">
        <v>1415</v>
      </c>
      <c r="Q1227" s="1">
        <v>39209</v>
      </c>
      <c r="R1227">
        <v>415</v>
      </c>
      <c r="S1227">
        <v>37.549999999999997</v>
      </c>
      <c r="T1227">
        <v>-99.63</v>
      </c>
      <c r="U1227">
        <v>37.549999999999997</v>
      </c>
      <c r="V1227">
        <v>-99.63</v>
      </c>
      <c r="W1227" t="s">
        <v>1444</v>
      </c>
      <c r="X1227" s="3" t="s">
        <v>1443</v>
      </c>
    </row>
    <row r="1228" spans="1:24" x14ac:dyDescent="0.25">
      <c r="A1228">
        <v>37499</v>
      </c>
      <c r="B1228" t="s">
        <v>5767</v>
      </c>
      <c r="C1228" s="1">
        <v>39208</v>
      </c>
      <c r="D1228">
        <v>2007</v>
      </c>
      <c r="E1228">
        <v>0</v>
      </c>
      <c r="F1228">
        <v>0</v>
      </c>
      <c r="G1228">
        <v>0</v>
      </c>
      <c r="H1228">
        <f>VLOOKUP(D1228,DF!$A$2:$B$75,2)*G1228</f>
        <v>0</v>
      </c>
      <c r="I1228" t="s">
        <v>1461</v>
      </c>
      <c r="J1228" s="1">
        <v>39208</v>
      </c>
      <c r="K1228">
        <v>754</v>
      </c>
      <c r="L1228" t="s">
        <v>18</v>
      </c>
      <c r="M1228">
        <v>5920</v>
      </c>
      <c r="N1228" t="s">
        <v>1375</v>
      </c>
      <c r="O1228" t="s">
        <v>1331</v>
      </c>
      <c r="P1228" t="s">
        <v>1461</v>
      </c>
      <c r="Q1228" s="1">
        <v>39208</v>
      </c>
      <c r="R1228">
        <v>1454</v>
      </c>
      <c r="S1228">
        <v>37.49</v>
      </c>
      <c r="T1228">
        <v>-99.88</v>
      </c>
      <c r="U1228">
        <v>37.49</v>
      </c>
      <c r="V1228">
        <v>-99.88</v>
      </c>
      <c r="W1228" t="s">
        <v>1462</v>
      </c>
      <c r="X1228" s="3" t="s">
        <v>1443</v>
      </c>
    </row>
    <row r="1229" spans="1:24" x14ac:dyDescent="0.25">
      <c r="A1229">
        <v>33721</v>
      </c>
      <c r="B1229" t="s">
        <v>5722</v>
      </c>
      <c r="C1229" s="1">
        <v>39208</v>
      </c>
      <c r="D1229">
        <v>2007</v>
      </c>
      <c r="E1229">
        <v>0</v>
      </c>
      <c r="F1229">
        <v>0</v>
      </c>
      <c r="G1229">
        <v>200000</v>
      </c>
      <c r="H1229">
        <f>VLOOKUP(D1229,DF!$A$2:$B$75,2)*G1229</f>
        <v>294000</v>
      </c>
      <c r="I1229" t="s">
        <v>1446</v>
      </c>
      <c r="J1229" s="1">
        <v>39208</v>
      </c>
      <c r="K1229">
        <v>500</v>
      </c>
      <c r="L1229" t="s">
        <v>24</v>
      </c>
      <c r="M1229">
        <v>5375</v>
      </c>
      <c r="N1229" t="s">
        <v>1447</v>
      </c>
      <c r="O1229" t="s">
        <v>1331</v>
      </c>
      <c r="P1229" t="s">
        <v>1446</v>
      </c>
      <c r="Q1229" s="1">
        <v>39208</v>
      </c>
      <c r="R1229">
        <v>640</v>
      </c>
      <c r="S1229">
        <v>39.049999999999997</v>
      </c>
      <c r="T1229">
        <v>-96.77</v>
      </c>
      <c r="U1229">
        <v>39.049999999999997</v>
      </c>
      <c r="V1229">
        <v>-96.77</v>
      </c>
      <c r="W1229" t="s">
        <v>1448</v>
      </c>
      <c r="X1229" s="3" t="s">
        <v>1428</v>
      </c>
    </row>
    <row r="1230" spans="1:24" x14ac:dyDescent="0.25">
      <c r="A1230">
        <v>31379</v>
      </c>
      <c r="B1230" t="s">
        <v>5722</v>
      </c>
      <c r="C1230" s="1">
        <v>39208</v>
      </c>
      <c r="D1230">
        <v>2007</v>
      </c>
      <c r="E1230">
        <v>0</v>
      </c>
      <c r="F1230">
        <v>0</v>
      </c>
      <c r="G1230">
        <v>50000</v>
      </c>
      <c r="H1230">
        <f>VLOOKUP(D1230,DF!$A$2:$B$75,2)*G1230</f>
        <v>73500</v>
      </c>
      <c r="I1230" t="s">
        <v>62</v>
      </c>
      <c r="J1230" s="1">
        <v>39208</v>
      </c>
      <c r="K1230">
        <v>1907</v>
      </c>
      <c r="L1230" t="s">
        <v>24</v>
      </c>
      <c r="M1230">
        <v>5377</v>
      </c>
      <c r="N1230" t="s">
        <v>1330</v>
      </c>
      <c r="O1230" t="s">
        <v>1331</v>
      </c>
      <c r="P1230" t="s">
        <v>62</v>
      </c>
      <c r="Q1230" s="1">
        <v>39208</v>
      </c>
      <c r="R1230">
        <v>2200</v>
      </c>
      <c r="S1230">
        <v>39.03</v>
      </c>
      <c r="T1230">
        <v>-96.83</v>
      </c>
      <c r="U1230">
        <v>39.03</v>
      </c>
      <c r="V1230">
        <v>-96.83</v>
      </c>
      <c r="W1230" t="s">
        <v>1475</v>
      </c>
      <c r="X1230" s="3" t="s">
        <v>1476</v>
      </c>
    </row>
    <row r="1231" spans="1:24" x14ac:dyDescent="0.25">
      <c r="A1231">
        <v>31384</v>
      </c>
      <c r="B1231" t="s">
        <v>5722</v>
      </c>
      <c r="C1231" s="1">
        <v>39208</v>
      </c>
      <c r="D1231">
        <v>2007</v>
      </c>
      <c r="E1231">
        <v>0</v>
      </c>
      <c r="F1231">
        <v>0</v>
      </c>
      <c r="G1231">
        <v>50000</v>
      </c>
      <c r="H1231">
        <f>VLOOKUP(D1231,DF!$A$2:$B$75,2)*G1231</f>
        <v>73500</v>
      </c>
      <c r="I1231" t="s">
        <v>1484</v>
      </c>
      <c r="J1231" s="1">
        <v>39208</v>
      </c>
      <c r="K1231">
        <v>2127</v>
      </c>
      <c r="L1231" t="s">
        <v>24</v>
      </c>
      <c r="M1231">
        <v>5377</v>
      </c>
      <c r="N1231" t="s">
        <v>1330</v>
      </c>
      <c r="O1231" t="s">
        <v>1331</v>
      </c>
      <c r="P1231" t="s">
        <v>1484</v>
      </c>
      <c r="Q1231" s="1">
        <v>39208</v>
      </c>
      <c r="R1231">
        <v>2230</v>
      </c>
      <c r="S1231">
        <v>39</v>
      </c>
      <c r="T1231">
        <v>-96.79</v>
      </c>
      <c r="U1231">
        <v>39</v>
      </c>
      <c r="V1231">
        <v>-96.79</v>
      </c>
      <c r="W1231" t="s">
        <v>1485</v>
      </c>
      <c r="X1231" s="3" t="s">
        <v>1476</v>
      </c>
    </row>
    <row r="1232" spans="1:24" x14ac:dyDescent="0.25">
      <c r="A1232">
        <v>33895</v>
      </c>
      <c r="B1232" t="s">
        <v>5708</v>
      </c>
      <c r="C1232" s="1">
        <v>39208</v>
      </c>
      <c r="D1232">
        <v>2007</v>
      </c>
      <c r="E1232">
        <v>0</v>
      </c>
      <c r="F1232">
        <v>0</v>
      </c>
      <c r="G1232">
        <v>1000000</v>
      </c>
      <c r="H1232">
        <f>VLOOKUP(D1232,DF!$A$2:$B$75,2)*G1232</f>
        <v>1470000</v>
      </c>
      <c r="I1232" t="s">
        <v>536</v>
      </c>
      <c r="J1232" s="1">
        <v>39208</v>
      </c>
      <c r="K1232">
        <v>1020</v>
      </c>
      <c r="L1232" t="s">
        <v>24</v>
      </c>
      <c r="M1232">
        <v>5779</v>
      </c>
      <c r="N1232" t="s">
        <v>1330</v>
      </c>
      <c r="O1232" t="s">
        <v>1331</v>
      </c>
      <c r="P1232" t="s">
        <v>536</v>
      </c>
      <c r="Q1232" s="1">
        <v>39209</v>
      </c>
      <c r="R1232">
        <v>1113</v>
      </c>
      <c r="S1232">
        <v>37.28</v>
      </c>
      <c r="T1232">
        <v>-98.02</v>
      </c>
      <c r="U1232">
        <v>37.28</v>
      </c>
      <c r="V1232">
        <v>-98.02</v>
      </c>
      <c r="W1232" t="s">
        <v>1469</v>
      </c>
      <c r="X1232" s="3" t="s">
        <v>1419</v>
      </c>
    </row>
    <row r="1233" spans="1:24" x14ac:dyDescent="0.25">
      <c r="A1233">
        <v>31375</v>
      </c>
      <c r="B1233" t="s">
        <v>5721</v>
      </c>
      <c r="C1233" s="1">
        <v>39208</v>
      </c>
      <c r="D1233">
        <v>2007</v>
      </c>
      <c r="E1233">
        <v>0</v>
      </c>
      <c r="F1233">
        <v>0</v>
      </c>
      <c r="G1233">
        <v>50000</v>
      </c>
      <c r="H1233">
        <f>VLOOKUP(D1233,DF!$A$2:$B$75,2)*G1233</f>
        <v>73500</v>
      </c>
      <c r="I1233" t="s">
        <v>1473</v>
      </c>
      <c r="J1233" s="1">
        <v>39208</v>
      </c>
      <c r="K1233">
        <v>1310</v>
      </c>
      <c r="L1233" t="s">
        <v>18</v>
      </c>
      <c r="M1233">
        <v>5375</v>
      </c>
      <c r="N1233" t="s">
        <v>1330</v>
      </c>
      <c r="O1233" t="s">
        <v>1331</v>
      </c>
      <c r="P1233" t="s">
        <v>1473</v>
      </c>
      <c r="Q1233" s="1">
        <v>39210</v>
      </c>
      <c r="R1233">
        <v>2200</v>
      </c>
      <c r="S1233">
        <v>39.24</v>
      </c>
      <c r="T1233">
        <v>-95.97</v>
      </c>
      <c r="U1233">
        <v>39.24</v>
      </c>
      <c r="V1233">
        <v>-95.97</v>
      </c>
      <c r="W1233" t="s">
        <v>1474</v>
      </c>
      <c r="X1233" s="3" t="s">
        <v>1428</v>
      </c>
    </row>
    <row r="1234" spans="1:24" x14ac:dyDescent="0.25">
      <c r="A1234">
        <v>31364</v>
      </c>
      <c r="B1234" t="s">
        <v>5728</v>
      </c>
      <c r="C1234" s="1">
        <v>39208</v>
      </c>
      <c r="D1234">
        <v>2007</v>
      </c>
      <c r="E1234">
        <v>0</v>
      </c>
      <c r="F1234">
        <v>0</v>
      </c>
      <c r="G1234">
        <v>50000</v>
      </c>
      <c r="H1234">
        <f>VLOOKUP(D1234,DF!$A$2:$B$75,2)*G1234</f>
        <v>73500</v>
      </c>
      <c r="I1234" t="s">
        <v>1454</v>
      </c>
      <c r="J1234" s="1">
        <v>39208</v>
      </c>
      <c r="K1234">
        <v>707</v>
      </c>
      <c r="L1234" t="s">
        <v>24</v>
      </c>
      <c r="M1234">
        <v>5375</v>
      </c>
      <c r="N1234" t="s">
        <v>1330</v>
      </c>
      <c r="O1234" t="s">
        <v>1331</v>
      </c>
      <c r="P1234" t="s">
        <v>1454</v>
      </c>
      <c r="Q1234" s="1">
        <v>39208</v>
      </c>
      <c r="R1234">
        <v>940</v>
      </c>
      <c r="S1234">
        <v>39.078600000000002</v>
      </c>
      <c r="T1234">
        <v>-95.285200000000003</v>
      </c>
      <c r="U1234">
        <v>39.078600000000002</v>
      </c>
      <c r="V1234">
        <v>-95.285200000000003</v>
      </c>
      <c r="W1234" t="s">
        <v>1455</v>
      </c>
      <c r="X1234" s="3" t="s">
        <v>1428</v>
      </c>
    </row>
    <row r="1235" spans="1:24" x14ac:dyDescent="0.25">
      <c r="A1235">
        <v>31367</v>
      </c>
      <c r="B1235" t="s">
        <v>5728</v>
      </c>
      <c r="C1235" s="1">
        <v>39208</v>
      </c>
      <c r="D1235">
        <v>2007</v>
      </c>
      <c r="E1235">
        <v>0</v>
      </c>
      <c r="F1235">
        <v>0</v>
      </c>
      <c r="G1235">
        <v>20000</v>
      </c>
      <c r="H1235">
        <f>VLOOKUP(D1235,DF!$A$2:$B$75,2)*G1235</f>
        <v>29400</v>
      </c>
      <c r="I1235" t="s">
        <v>1052</v>
      </c>
      <c r="J1235" s="1">
        <v>39208</v>
      </c>
      <c r="K1235">
        <v>930</v>
      </c>
      <c r="L1235" t="s">
        <v>24</v>
      </c>
      <c r="M1235">
        <v>5375</v>
      </c>
      <c r="N1235" t="s">
        <v>1330</v>
      </c>
      <c r="O1235" t="s">
        <v>1331</v>
      </c>
      <c r="P1235" t="s">
        <v>364</v>
      </c>
      <c r="Q1235" s="1">
        <v>39208</v>
      </c>
      <c r="R1235">
        <v>945</v>
      </c>
      <c r="S1235">
        <v>39.18</v>
      </c>
      <c r="T1235">
        <v>-95.559899999999999</v>
      </c>
      <c r="U1235">
        <v>39.22</v>
      </c>
      <c r="V1235">
        <v>-95.310699999999997</v>
      </c>
      <c r="W1235" t="s">
        <v>1465</v>
      </c>
      <c r="X1235" s="3" t="s">
        <v>1428</v>
      </c>
    </row>
    <row r="1236" spans="1:24" x14ac:dyDescent="0.25">
      <c r="A1236">
        <v>31377</v>
      </c>
      <c r="B1236" t="s">
        <v>5728</v>
      </c>
      <c r="C1236" s="1">
        <v>39208</v>
      </c>
      <c r="D1236">
        <v>2007</v>
      </c>
      <c r="E1236">
        <v>0</v>
      </c>
      <c r="F1236">
        <v>0</v>
      </c>
      <c r="G1236">
        <v>50000</v>
      </c>
      <c r="H1236">
        <f>VLOOKUP(D1236,DF!$A$2:$B$75,2)*G1236</f>
        <v>73500</v>
      </c>
      <c r="I1236" t="s">
        <v>435</v>
      </c>
      <c r="J1236" s="1">
        <v>39208</v>
      </c>
      <c r="K1236">
        <v>945</v>
      </c>
      <c r="L1236" t="s">
        <v>18</v>
      </c>
      <c r="M1236">
        <v>5375</v>
      </c>
      <c r="N1236" t="s">
        <v>1321</v>
      </c>
      <c r="O1236" t="s">
        <v>1331</v>
      </c>
      <c r="P1236" t="s">
        <v>435</v>
      </c>
      <c r="Q1236" s="1">
        <v>39208</v>
      </c>
      <c r="R1236">
        <v>2100</v>
      </c>
      <c r="S1236">
        <v>39.090200000000003</v>
      </c>
      <c r="T1236">
        <v>-95.556799999999996</v>
      </c>
      <c r="U1236">
        <v>39.08</v>
      </c>
      <c r="V1236">
        <v>-95.57</v>
      </c>
      <c r="W1236" t="s">
        <v>1466</v>
      </c>
      <c r="X1236" s="3" t="s">
        <v>1428</v>
      </c>
    </row>
    <row r="1237" spans="1:24" x14ac:dyDescent="0.25">
      <c r="A1237">
        <v>33464</v>
      </c>
      <c r="B1237" t="s">
        <v>5725</v>
      </c>
      <c r="C1237" s="1">
        <v>39208</v>
      </c>
      <c r="D1237">
        <v>2007</v>
      </c>
      <c r="E1237">
        <v>0</v>
      </c>
      <c r="F1237">
        <v>0</v>
      </c>
      <c r="G1237">
        <v>0</v>
      </c>
      <c r="H1237">
        <f>VLOOKUP(D1237,DF!$A$2:$B$75,2)*G1237</f>
        <v>0</v>
      </c>
      <c r="I1237" t="s">
        <v>145</v>
      </c>
      <c r="J1237" s="1">
        <v>39208</v>
      </c>
      <c r="K1237">
        <v>1027</v>
      </c>
      <c r="L1237" t="s">
        <v>24</v>
      </c>
      <c r="M1237">
        <v>5738</v>
      </c>
      <c r="N1237" t="s">
        <v>1334</v>
      </c>
      <c r="O1237" t="s">
        <v>1331</v>
      </c>
      <c r="P1237" t="s">
        <v>145</v>
      </c>
      <c r="Q1237" s="1">
        <v>39208</v>
      </c>
      <c r="R1237">
        <v>1427</v>
      </c>
      <c r="S1237">
        <v>38.979999999999997</v>
      </c>
      <c r="T1237">
        <v>-94.67</v>
      </c>
      <c r="U1237">
        <v>38.979999999999997</v>
      </c>
      <c r="V1237">
        <v>-94.67</v>
      </c>
      <c r="W1237" t="s">
        <v>1471</v>
      </c>
      <c r="X1237" s="3" t="s">
        <v>1431</v>
      </c>
    </row>
    <row r="1238" spans="1:24" x14ac:dyDescent="0.25">
      <c r="A1238">
        <v>33725</v>
      </c>
      <c r="B1238" t="s">
        <v>5715</v>
      </c>
      <c r="C1238" s="1">
        <v>39208</v>
      </c>
      <c r="D1238">
        <v>2007</v>
      </c>
      <c r="E1238">
        <v>0</v>
      </c>
      <c r="F1238">
        <v>0</v>
      </c>
      <c r="G1238">
        <v>50000</v>
      </c>
      <c r="H1238">
        <f>VLOOKUP(D1238,DF!$A$2:$B$75,2)*G1238</f>
        <v>73500</v>
      </c>
      <c r="I1238" t="s">
        <v>101</v>
      </c>
      <c r="J1238" s="1">
        <v>39208</v>
      </c>
      <c r="K1238">
        <v>2100</v>
      </c>
      <c r="L1238" t="s">
        <v>24</v>
      </c>
      <c r="M1238">
        <v>5377</v>
      </c>
      <c r="N1238" t="s">
        <v>1447</v>
      </c>
      <c r="O1238" t="s">
        <v>1331</v>
      </c>
      <c r="P1238" t="s">
        <v>101</v>
      </c>
      <c r="Q1238" s="1">
        <v>39208</v>
      </c>
      <c r="R1238">
        <v>2230</v>
      </c>
      <c r="S1238">
        <v>39.85</v>
      </c>
      <c r="T1238">
        <v>-96.65</v>
      </c>
      <c r="U1238">
        <v>39.85</v>
      </c>
      <c r="V1238">
        <v>-96.65</v>
      </c>
      <c r="W1238" t="s">
        <v>1481</v>
      </c>
      <c r="X1238" s="3" t="s">
        <v>1476</v>
      </c>
    </row>
    <row r="1239" spans="1:24" x14ac:dyDescent="0.25">
      <c r="A1239">
        <v>33468</v>
      </c>
      <c r="B1239" t="s">
        <v>5700</v>
      </c>
      <c r="C1239" s="1">
        <v>39208</v>
      </c>
      <c r="D1239">
        <v>2007</v>
      </c>
      <c r="E1239">
        <v>0</v>
      </c>
      <c r="F1239">
        <v>0</v>
      </c>
      <c r="G1239">
        <v>0</v>
      </c>
      <c r="H1239">
        <f>VLOOKUP(D1239,DF!$A$2:$B$75,2)*G1239</f>
        <v>0</v>
      </c>
      <c r="I1239" t="s">
        <v>618</v>
      </c>
      <c r="J1239" s="1">
        <v>39208</v>
      </c>
      <c r="K1239">
        <v>115</v>
      </c>
      <c r="L1239" t="s">
        <v>24</v>
      </c>
      <c r="M1239">
        <v>5738</v>
      </c>
      <c r="N1239" t="s">
        <v>1330</v>
      </c>
      <c r="O1239" t="s">
        <v>1331</v>
      </c>
      <c r="P1239" t="s">
        <v>618</v>
      </c>
      <c r="Q1239" s="1">
        <v>39208</v>
      </c>
      <c r="R1239">
        <v>515</v>
      </c>
      <c r="S1239">
        <v>38.5</v>
      </c>
      <c r="T1239">
        <v>-94.93</v>
      </c>
      <c r="U1239">
        <v>38.5</v>
      </c>
      <c r="V1239">
        <v>-94.93</v>
      </c>
      <c r="W1239" t="s">
        <v>1430</v>
      </c>
      <c r="X1239" s="3" t="s">
        <v>1431</v>
      </c>
    </row>
    <row r="1240" spans="1:24" x14ac:dyDescent="0.25">
      <c r="A1240">
        <v>31380</v>
      </c>
      <c r="B1240" t="s">
        <v>5726</v>
      </c>
      <c r="C1240" s="1">
        <v>39208</v>
      </c>
      <c r="D1240">
        <v>2007</v>
      </c>
      <c r="E1240">
        <v>0</v>
      </c>
      <c r="F1240">
        <v>0</v>
      </c>
      <c r="G1240">
        <v>50000</v>
      </c>
      <c r="H1240">
        <f>VLOOKUP(D1240,DF!$A$2:$B$75,2)*G1240</f>
        <v>73500</v>
      </c>
      <c r="I1240" t="s">
        <v>1211</v>
      </c>
      <c r="J1240" s="1">
        <v>39208</v>
      </c>
      <c r="K1240">
        <v>2004</v>
      </c>
      <c r="L1240" t="s">
        <v>24</v>
      </c>
      <c r="M1240">
        <v>5377</v>
      </c>
      <c r="N1240" t="s">
        <v>1330</v>
      </c>
      <c r="O1240" t="s">
        <v>1331</v>
      </c>
      <c r="P1240" t="s">
        <v>1211</v>
      </c>
      <c r="Q1240" s="1">
        <v>39208</v>
      </c>
      <c r="R1240">
        <v>2230</v>
      </c>
      <c r="S1240">
        <v>38.799999999999997</v>
      </c>
      <c r="T1240">
        <v>-96.74</v>
      </c>
      <c r="U1240">
        <v>38.799999999999997</v>
      </c>
      <c r="V1240">
        <v>-96.74</v>
      </c>
      <c r="W1240" t="s">
        <v>1477</v>
      </c>
      <c r="X1240" s="3" t="s">
        <v>1476</v>
      </c>
    </row>
    <row r="1241" spans="1:24" x14ac:dyDescent="0.25">
      <c r="A1241">
        <v>31382</v>
      </c>
      <c r="B1241" t="s">
        <v>5726</v>
      </c>
      <c r="C1241" s="1">
        <v>39208</v>
      </c>
      <c r="D1241">
        <v>2007</v>
      </c>
      <c r="E1241">
        <v>0</v>
      </c>
      <c r="F1241">
        <v>0</v>
      </c>
      <c r="G1241">
        <v>50000</v>
      </c>
      <c r="H1241">
        <f>VLOOKUP(D1241,DF!$A$2:$B$75,2)*G1241</f>
        <v>73500</v>
      </c>
      <c r="I1241" t="s">
        <v>71</v>
      </c>
      <c r="J1241" s="1">
        <v>39208</v>
      </c>
      <c r="K1241">
        <v>2106</v>
      </c>
      <c r="L1241" t="s">
        <v>24</v>
      </c>
      <c r="M1241">
        <v>5377</v>
      </c>
      <c r="N1241" t="s">
        <v>1330</v>
      </c>
      <c r="O1241" t="s">
        <v>1331</v>
      </c>
      <c r="P1241" t="s">
        <v>71</v>
      </c>
      <c r="Q1241" s="1">
        <v>39208</v>
      </c>
      <c r="R1241">
        <v>2230</v>
      </c>
      <c r="S1241">
        <v>38.658999999999999</v>
      </c>
      <c r="T1241">
        <v>-96.491500000000002</v>
      </c>
      <c r="U1241">
        <v>38.658999999999999</v>
      </c>
      <c r="V1241">
        <v>-96.491500000000002</v>
      </c>
      <c r="W1241" t="s">
        <v>1482</v>
      </c>
      <c r="X1241" s="3" t="s">
        <v>1476</v>
      </c>
    </row>
    <row r="1242" spans="1:24" x14ac:dyDescent="0.25">
      <c r="A1242">
        <v>34848</v>
      </c>
      <c r="B1242" t="s">
        <v>5726</v>
      </c>
      <c r="C1242" s="1">
        <v>39208</v>
      </c>
      <c r="D1242">
        <v>2007</v>
      </c>
      <c r="E1242">
        <v>0</v>
      </c>
      <c r="F1242">
        <v>0</v>
      </c>
      <c r="G1242">
        <v>50000</v>
      </c>
      <c r="H1242">
        <f>VLOOKUP(D1242,DF!$A$2:$B$75,2)*G1242</f>
        <v>73500</v>
      </c>
      <c r="I1242" t="s">
        <v>71</v>
      </c>
      <c r="J1242" s="1">
        <v>39208</v>
      </c>
      <c r="K1242">
        <v>2230</v>
      </c>
      <c r="L1242" t="s">
        <v>18</v>
      </c>
      <c r="M1242">
        <v>5377</v>
      </c>
      <c r="N1242" t="s">
        <v>1367</v>
      </c>
      <c r="O1242" t="s">
        <v>1331</v>
      </c>
      <c r="P1242" t="s">
        <v>1043</v>
      </c>
      <c r="Q1242" s="1">
        <v>39209</v>
      </c>
      <c r="R1242">
        <v>1500</v>
      </c>
      <c r="S1242">
        <v>38.65</v>
      </c>
      <c r="T1242">
        <v>-96.48</v>
      </c>
      <c r="U1242">
        <v>38.58</v>
      </c>
      <c r="V1242">
        <v>-96.37</v>
      </c>
      <c r="W1242" t="s">
        <v>1486</v>
      </c>
      <c r="X1242" s="3" t="s">
        <v>1476</v>
      </c>
    </row>
    <row r="1243" spans="1:24" x14ac:dyDescent="0.25">
      <c r="A1243">
        <v>31351</v>
      </c>
      <c r="B1243" t="s">
        <v>5753</v>
      </c>
      <c r="C1243" s="1">
        <v>39208</v>
      </c>
      <c r="D1243">
        <v>2007</v>
      </c>
      <c r="E1243">
        <v>0</v>
      </c>
      <c r="F1243">
        <v>0</v>
      </c>
      <c r="G1243">
        <v>50000</v>
      </c>
      <c r="H1243">
        <f>VLOOKUP(D1243,DF!$A$2:$B$75,2)*G1243</f>
        <v>73500</v>
      </c>
      <c r="I1243" t="s">
        <v>242</v>
      </c>
      <c r="J1243" s="1">
        <v>39208</v>
      </c>
      <c r="K1243">
        <v>318</v>
      </c>
      <c r="L1243" t="s">
        <v>24</v>
      </c>
      <c r="M1243">
        <v>5375</v>
      </c>
      <c r="N1243" t="s">
        <v>1330</v>
      </c>
      <c r="O1243" t="s">
        <v>1331</v>
      </c>
      <c r="P1243" t="s">
        <v>242</v>
      </c>
      <c r="Q1243" s="1">
        <v>39208</v>
      </c>
      <c r="R1243">
        <v>630</v>
      </c>
      <c r="S1243">
        <v>39.9</v>
      </c>
      <c r="T1243">
        <v>-95.8</v>
      </c>
      <c r="U1243">
        <v>39.9</v>
      </c>
      <c r="V1243">
        <v>-95.8</v>
      </c>
      <c r="W1243" t="s">
        <v>1435</v>
      </c>
      <c r="X1243" s="3" t="s">
        <v>1428</v>
      </c>
    </row>
    <row r="1244" spans="1:24" x14ac:dyDescent="0.25">
      <c r="A1244">
        <v>31383</v>
      </c>
      <c r="B1244" t="s">
        <v>5753</v>
      </c>
      <c r="C1244" s="1">
        <v>39208</v>
      </c>
      <c r="D1244">
        <v>2007</v>
      </c>
      <c r="E1244">
        <v>0</v>
      </c>
      <c r="F1244">
        <v>0</v>
      </c>
      <c r="G1244">
        <v>400000</v>
      </c>
      <c r="H1244">
        <f>VLOOKUP(D1244,DF!$A$2:$B$75,2)*G1244</f>
        <v>588000</v>
      </c>
      <c r="I1244" t="s">
        <v>242</v>
      </c>
      <c r="J1244" s="1">
        <v>39208</v>
      </c>
      <c r="K1244">
        <v>2121</v>
      </c>
      <c r="L1244" t="s">
        <v>24</v>
      </c>
      <c r="M1244">
        <v>5377</v>
      </c>
      <c r="N1244" t="s">
        <v>1330</v>
      </c>
      <c r="O1244" t="s">
        <v>1331</v>
      </c>
      <c r="P1244" t="s">
        <v>242</v>
      </c>
      <c r="Q1244" s="1">
        <v>39208</v>
      </c>
      <c r="R1244">
        <v>2230</v>
      </c>
      <c r="S1244">
        <v>39.9</v>
      </c>
      <c r="T1244">
        <v>-95.8</v>
      </c>
      <c r="U1244">
        <v>39.9</v>
      </c>
      <c r="V1244">
        <v>-95.8</v>
      </c>
      <c r="W1244" t="s">
        <v>1483</v>
      </c>
      <c r="X1244" s="3" t="s">
        <v>1476</v>
      </c>
    </row>
    <row r="1245" spans="1:24" x14ac:dyDescent="0.25">
      <c r="A1245">
        <v>31361</v>
      </c>
      <c r="B1245" t="s">
        <v>5719</v>
      </c>
      <c r="C1245" s="1">
        <v>39208</v>
      </c>
      <c r="D1245">
        <v>2007</v>
      </c>
      <c r="E1245">
        <v>0</v>
      </c>
      <c r="F1245">
        <v>0</v>
      </c>
      <c r="G1245">
        <v>400000</v>
      </c>
      <c r="H1245">
        <f>VLOOKUP(D1245,DF!$A$2:$B$75,2)*G1245</f>
        <v>588000</v>
      </c>
      <c r="I1245" t="s">
        <v>697</v>
      </c>
      <c r="J1245" s="1">
        <v>39208</v>
      </c>
      <c r="K1245">
        <v>640</v>
      </c>
      <c r="L1245" t="s">
        <v>24</v>
      </c>
      <c r="M1245">
        <v>5375</v>
      </c>
      <c r="N1245" t="s">
        <v>1363</v>
      </c>
      <c r="O1245" t="s">
        <v>1331</v>
      </c>
      <c r="P1245" t="s">
        <v>697</v>
      </c>
      <c r="Q1245" s="1">
        <v>39208</v>
      </c>
      <c r="R1245">
        <v>1000</v>
      </c>
      <c r="S1245">
        <v>38.75</v>
      </c>
      <c r="T1245">
        <v>-95.83</v>
      </c>
      <c r="U1245">
        <v>38.75</v>
      </c>
      <c r="V1245">
        <v>-95.83</v>
      </c>
      <c r="W1245" t="s">
        <v>1453</v>
      </c>
      <c r="X1245" s="3" t="s">
        <v>1428</v>
      </c>
    </row>
    <row r="1246" spans="1:24" x14ac:dyDescent="0.25">
      <c r="A1246">
        <v>31366</v>
      </c>
      <c r="B1246" t="s">
        <v>5719</v>
      </c>
      <c r="C1246" s="1">
        <v>39208</v>
      </c>
      <c r="D1246">
        <v>2007</v>
      </c>
      <c r="E1246">
        <v>0</v>
      </c>
      <c r="F1246">
        <v>0</v>
      </c>
      <c r="G1246">
        <v>600000</v>
      </c>
      <c r="H1246">
        <f>VLOOKUP(D1246,DF!$A$2:$B$75,2)*G1246</f>
        <v>882000</v>
      </c>
      <c r="I1246" t="s">
        <v>697</v>
      </c>
      <c r="J1246" s="1">
        <v>39208</v>
      </c>
      <c r="K1246">
        <v>851</v>
      </c>
      <c r="L1246" t="s">
        <v>24</v>
      </c>
      <c r="M1246">
        <v>5375</v>
      </c>
      <c r="N1246" t="s">
        <v>1330</v>
      </c>
      <c r="O1246" t="s">
        <v>1331</v>
      </c>
      <c r="P1246" t="s">
        <v>697</v>
      </c>
      <c r="Q1246" s="1">
        <v>39208</v>
      </c>
      <c r="R1246">
        <v>1015</v>
      </c>
      <c r="S1246">
        <v>38.75</v>
      </c>
      <c r="T1246">
        <v>-95.83</v>
      </c>
      <c r="U1246">
        <v>38.75</v>
      </c>
      <c r="V1246">
        <v>-95.83</v>
      </c>
      <c r="W1246" t="s">
        <v>1463</v>
      </c>
      <c r="X1246" s="3" t="s">
        <v>1428</v>
      </c>
    </row>
    <row r="1247" spans="1:24" x14ac:dyDescent="0.25">
      <c r="A1247">
        <v>31374</v>
      </c>
      <c r="B1247" t="s">
        <v>5719</v>
      </c>
      <c r="C1247" s="1">
        <v>39208</v>
      </c>
      <c r="D1247">
        <v>2007</v>
      </c>
      <c r="E1247">
        <v>0</v>
      </c>
      <c r="F1247">
        <v>0</v>
      </c>
      <c r="G1247">
        <v>750000</v>
      </c>
      <c r="H1247">
        <f>VLOOKUP(D1247,DF!$A$2:$B$75,2)*G1247</f>
        <v>1102500</v>
      </c>
      <c r="I1247" t="s">
        <v>697</v>
      </c>
      <c r="J1247" s="1">
        <v>39208</v>
      </c>
      <c r="K1247">
        <v>1015</v>
      </c>
      <c r="L1247" t="s">
        <v>18</v>
      </c>
      <c r="M1247">
        <v>5375</v>
      </c>
      <c r="N1247" t="s">
        <v>1363</v>
      </c>
      <c r="O1247" t="s">
        <v>1331</v>
      </c>
      <c r="P1247" t="s">
        <v>1467</v>
      </c>
      <c r="Q1247" s="1">
        <v>39210</v>
      </c>
      <c r="R1247">
        <v>0</v>
      </c>
      <c r="S1247">
        <v>38.75</v>
      </c>
      <c r="T1247">
        <v>-95.83</v>
      </c>
      <c r="U1247">
        <v>38.58</v>
      </c>
      <c r="V1247">
        <v>-95.52</v>
      </c>
      <c r="W1247" t="s">
        <v>1468</v>
      </c>
      <c r="X1247" s="3" t="s">
        <v>1428</v>
      </c>
    </row>
    <row r="1248" spans="1:24" x14ac:dyDescent="0.25">
      <c r="A1248">
        <v>31348</v>
      </c>
      <c r="B1248" t="s">
        <v>5750</v>
      </c>
      <c r="C1248" s="1">
        <v>39208</v>
      </c>
      <c r="D1248">
        <v>2007</v>
      </c>
      <c r="E1248">
        <v>0</v>
      </c>
      <c r="F1248">
        <v>0</v>
      </c>
      <c r="G1248">
        <v>50000</v>
      </c>
      <c r="H1248">
        <f>VLOOKUP(D1248,DF!$A$2:$B$75,2)*G1248</f>
        <v>73500</v>
      </c>
      <c r="I1248" t="s">
        <v>1432</v>
      </c>
      <c r="J1248" s="1">
        <v>39208</v>
      </c>
      <c r="K1248">
        <v>150</v>
      </c>
      <c r="L1248" t="s">
        <v>24</v>
      </c>
      <c r="M1248">
        <v>5375</v>
      </c>
      <c r="N1248" t="s">
        <v>1330</v>
      </c>
      <c r="O1248" t="s">
        <v>1331</v>
      </c>
      <c r="P1248" t="s">
        <v>1433</v>
      </c>
      <c r="Q1248" s="1">
        <v>39208</v>
      </c>
      <c r="R1248">
        <v>300</v>
      </c>
      <c r="S1248">
        <v>39.090800000000002</v>
      </c>
      <c r="T1248">
        <v>-97.668099999999995</v>
      </c>
      <c r="U1248">
        <v>39.021000000000001</v>
      </c>
      <c r="V1248">
        <v>-97.588399999999993</v>
      </c>
      <c r="W1248" t="s">
        <v>1434</v>
      </c>
      <c r="X1248" s="3" t="s">
        <v>1428</v>
      </c>
    </row>
    <row r="1249" spans="1:24" x14ac:dyDescent="0.25">
      <c r="A1249">
        <v>37495</v>
      </c>
      <c r="B1249" t="s">
        <v>5800</v>
      </c>
      <c r="C1249" s="1">
        <v>39208</v>
      </c>
      <c r="D1249">
        <v>2007</v>
      </c>
      <c r="E1249">
        <v>0</v>
      </c>
      <c r="F1249">
        <v>0</v>
      </c>
      <c r="G1249">
        <v>0</v>
      </c>
      <c r="H1249">
        <f>VLOOKUP(D1249,DF!$A$2:$B$75,2)*G1249</f>
        <v>0</v>
      </c>
      <c r="I1249" t="s">
        <v>1441</v>
      </c>
      <c r="J1249" s="1">
        <v>39208</v>
      </c>
      <c r="K1249">
        <v>410</v>
      </c>
      <c r="L1249" t="s">
        <v>18</v>
      </c>
      <c r="M1249">
        <v>5920</v>
      </c>
      <c r="N1249" t="s">
        <v>1378</v>
      </c>
      <c r="O1249" t="s">
        <v>1331</v>
      </c>
      <c r="P1249" t="s">
        <v>1441</v>
      </c>
      <c r="Q1249" s="1">
        <v>39208</v>
      </c>
      <c r="R1249">
        <v>1010</v>
      </c>
      <c r="S1249">
        <v>38.08</v>
      </c>
      <c r="T1249">
        <v>-99.24</v>
      </c>
      <c r="U1249">
        <v>38.08</v>
      </c>
      <c r="V1249">
        <v>-99.24</v>
      </c>
      <c r="W1249" t="s">
        <v>1442</v>
      </c>
      <c r="X1249" s="3" t="s">
        <v>1443</v>
      </c>
    </row>
    <row r="1250" spans="1:24" x14ac:dyDescent="0.25">
      <c r="A1250">
        <v>37496</v>
      </c>
      <c r="B1250" t="s">
        <v>5800</v>
      </c>
      <c r="C1250" s="1">
        <v>39208</v>
      </c>
      <c r="D1250">
        <v>2007</v>
      </c>
      <c r="E1250">
        <v>0</v>
      </c>
      <c r="F1250">
        <v>0</v>
      </c>
      <c r="G1250">
        <v>0</v>
      </c>
      <c r="H1250">
        <f>VLOOKUP(D1250,DF!$A$2:$B$75,2)*G1250</f>
        <v>0</v>
      </c>
      <c r="I1250" t="s">
        <v>1441</v>
      </c>
      <c r="J1250" s="1">
        <v>39208</v>
      </c>
      <c r="K1250">
        <v>410</v>
      </c>
      <c r="L1250" t="s">
        <v>18</v>
      </c>
      <c r="M1250">
        <v>5920</v>
      </c>
      <c r="N1250" t="s">
        <v>1378</v>
      </c>
      <c r="O1250" t="s">
        <v>1331</v>
      </c>
      <c r="P1250" t="s">
        <v>1441</v>
      </c>
      <c r="Q1250" s="1">
        <v>39208</v>
      </c>
      <c r="R1250">
        <v>1010</v>
      </c>
      <c r="S1250">
        <v>38.08</v>
      </c>
      <c r="T1250">
        <v>-99.24</v>
      </c>
      <c r="U1250">
        <v>38.08</v>
      </c>
      <c r="V1250">
        <v>-99.24</v>
      </c>
      <c r="W1250" t="s">
        <v>1442</v>
      </c>
      <c r="X1250" s="3" t="s">
        <v>1443</v>
      </c>
    </row>
    <row r="1251" spans="1:24" x14ac:dyDescent="0.25">
      <c r="A1251">
        <v>33802</v>
      </c>
      <c r="B1251" t="s">
        <v>5748</v>
      </c>
      <c r="C1251" s="1">
        <v>39208</v>
      </c>
      <c r="D1251">
        <v>2007</v>
      </c>
      <c r="E1251">
        <v>0</v>
      </c>
      <c r="F1251">
        <v>0</v>
      </c>
      <c r="G1251">
        <v>10000</v>
      </c>
      <c r="H1251">
        <f>VLOOKUP(D1251,DF!$A$2:$B$75,2)*G1251</f>
        <v>14700</v>
      </c>
      <c r="I1251" t="s">
        <v>519</v>
      </c>
      <c r="J1251" s="1">
        <v>39208</v>
      </c>
      <c r="K1251">
        <v>400</v>
      </c>
      <c r="L1251" t="s">
        <v>24</v>
      </c>
      <c r="M1251">
        <v>5375</v>
      </c>
      <c r="N1251" t="s">
        <v>1321</v>
      </c>
      <c r="O1251" t="s">
        <v>1331</v>
      </c>
      <c r="P1251" t="s">
        <v>519</v>
      </c>
      <c r="Q1251" s="1">
        <v>39208</v>
      </c>
      <c r="R1251">
        <v>600</v>
      </c>
      <c r="S1251">
        <v>39.479999999999997</v>
      </c>
      <c r="T1251">
        <v>-96.17</v>
      </c>
      <c r="U1251">
        <v>39.479999999999997</v>
      </c>
      <c r="V1251">
        <v>-96.17</v>
      </c>
      <c r="W1251" t="s">
        <v>1438</v>
      </c>
      <c r="X1251" s="3" t="s">
        <v>1428</v>
      </c>
    </row>
    <row r="1252" spans="1:24" x14ac:dyDescent="0.25">
      <c r="A1252">
        <v>34755</v>
      </c>
      <c r="B1252" t="s">
        <v>5769</v>
      </c>
      <c r="C1252" s="1">
        <v>39208</v>
      </c>
      <c r="D1252">
        <v>2007</v>
      </c>
      <c r="E1252">
        <v>0</v>
      </c>
      <c r="F1252">
        <v>0</v>
      </c>
      <c r="G1252">
        <v>2570000</v>
      </c>
      <c r="H1252">
        <f>VLOOKUP(D1252,DF!$A$2:$B$75,2)*G1252</f>
        <v>3777900</v>
      </c>
      <c r="I1252" t="s">
        <v>308</v>
      </c>
      <c r="J1252" s="1">
        <v>39208</v>
      </c>
      <c r="K1252">
        <v>114</v>
      </c>
      <c r="L1252" t="s">
        <v>18</v>
      </c>
      <c r="M1252">
        <v>5779</v>
      </c>
      <c r="N1252" t="s">
        <v>1330</v>
      </c>
      <c r="O1252" t="s">
        <v>1331</v>
      </c>
      <c r="P1252" t="s">
        <v>308</v>
      </c>
      <c r="Q1252" s="1">
        <v>39212</v>
      </c>
      <c r="R1252">
        <v>1345</v>
      </c>
      <c r="S1252">
        <v>38.494599999999998</v>
      </c>
      <c r="T1252">
        <v>-98.2</v>
      </c>
      <c r="U1252">
        <v>38.494599999999998</v>
      </c>
      <c r="V1252">
        <v>-98.2</v>
      </c>
      <c r="W1252" t="s">
        <v>1429</v>
      </c>
      <c r="X1252" s="3" t="s">
        <v>1419</v>
      </c>
    </row>
    <row r="1253" spans="1:24" x14ac:dyDescent="0.25">
      <c r="A1253">
        <v>31352</v>
      </c>
      <c r="B1253" t="s">
        <v>5749</v>
      </c>
      <c r="C1253" s="1">
        <v>39208</v>
      </c>
      <c r="D1253">
        <v>2007</v>
      </c>
      <c r="E1253">
        <v>0</v>
      </c>
      <c r="F1253">
        <v>0</v>
      </c>
      <c r="G1253">
        <v>20000</v>
      </c>
      <c r="H1253">
        <f>VLOOKUP(D1253,DF!$A$2:$B$75,2)*G1253</f>
        <v>29400</v>
      </c>
      <c r="I1253" t="s">
        <v>1436</v>
      </c>
      <c r="J1253" s="1">
        <v>39208</v>
      </c>
      <c r="K1253">
        <v>331</v>
      </c>
      <c r="L1253" t="s">
        <v>24</v>
      </c>
      <c r="M1253">
        <v>5375</v>
      </c>
      <c r="N1253" t="s">
        <v>1330</v>
      </c>
      <c r="O1253" t="s">
        <v>1331</v>
      </c>
      <c r="P1253" t="s">
        <v>521</v>
      </c>
      <c r="Q1253" s="1">
        <v>39208</v>
      </c>
      <c r="R1253">
        <v>630</v>
      </c>
      <c r="S1253">
        <v>39.286200000000001</v>
      </c>
      <c r="T1253">
        <v>-96.684600000000003</v>
      </c>
      <c r="U1253">
        <v>39.18</v>
      </c>
      <c r="V1253">
        <v>-96.570700000000002</v>
      </c>
      <c r="W1253" t="s">
        <v>1437</v>
      </c>
      <c r="X1253" s="3" t="s">
        <v>1428</v>
      </c>
    </row>
    <row r="1254" spans="1:24" x14ac:dyDescent="0.25">
      <c r="A1254">
        <v>31370</v>
      </c>
      <c r="B1254" t="s">
        <v>5749</v>
      </c>
      <c r="C1254" s="1">
        <v>39208</v>
      </c>
      <c r="D1254">
        <v>2007</v>
      </c>
      <c r="E1254">
        <v>0</v>
      </c>
      <c r="F1254">
        <v>0</v>
      </c>
      <c r="G1254">
        <v>338000</v>
      </c>
      <c r="H1254">
        <f>VLOOKUP(D1254,DF!$A$2:$B$75,2)*G1254</f>
        <v>496860</v>
      </c>
      <c r="I1254" t="s">
        <v>1436</v>
      </c>
      <c r="J1254" s="1">
        <v>39208</v>
      </c>
      <c r="K1254">
        <v>630</v>
      </c>
      <c r="L1254" t="s">
        <v>18</v>
      </c>
      <c r="M1254">
        <v>5375</v>
      </c>
      <c r="N1254" t="s">
        <v>1330</v>
      </c>
      <c r="O1254" t="s">
        <v>1331</v>
      </c>
      <c r="P1254" t="s">
        <v>521</v>
      </c>
      <c r="Q1254" s="1">
        <v>39208</v>
      </c>
      <c r="R1254">
        <v>1330</v>
      </c>
      <c r="S1254">
        <v>39.22</v>
      </c>
      <c r="T1254">
        <v>-96.710700000000003</v>
      </c>
      <c r="U1254">
        <v>39.18</v>
      </c>
      <c r="V1254">
        <v>-96.58</v>
      </c>
      <c r="W1254" t="s">
        <v>1452</v>
      </c>
      <c r="X1254" s="3" t="s">
        <v>1428</v>
      </c>
    </row>
    <row r="1255" spans="1:24" x14ac:dyDescent="0.25">
      <c r="A1255">
        <v>34438</v>
      </c>
      <c r="B1255" t="s">
        <v>5746</v>
      </c>
      <c r="C1255" s="1">
        <v>39208</v>
      </c>
      <c r="D1255">
        <v>2007</v>
      </c>
      <c r="E1255">
        <v>0</v>
      </c>
      <c r="F1255">
        <v>0</v>
      </c>
      <c r="G1255">
        <v>4840000</v>
      </c>
      <c r="H1255">
        <f>VLOOKUP(D1255,DF!$A$2:$B$75,2)*G1255</f>
        <v>7114800</v>
      </c>
      <c r="I1255" t="s">
        <v>73</v>
      </c>
      <c r="J1255" s="1">
        <v>39208</v>
      </c>
      <c r="K1255">
        <v>1024</v>
      </c>
      <c r="L1255" t="s">
        <v>18</v>
      </c>
      <c r="M1255">
        <v>5779</v>
      </c>
      <c r="N1255" t="s">
        <v>1367</v>
      </c>
      <c r="O1255" t="s">
        <v>1331</v>
      </c>
      <c r="P1255" t="s">
        <v>73</v>
      </c>
      <c r="Q1255" s="1">
        <v>39212</v>
      </c>
      <c r="R1255">
        <v>2205</v>
      </c>
      <c r="S1255">
        <v>38.83</v>
      </c>
      <c r="T1255">
        <v>-97.6</v>
      </c>
      <c r="U1255">
        <v>38.83</v>
      </c>
      <c r="V1255">
        <v>-97.6</v>
      </c>
      <c r="W1255" t="s">
        <v>1470</v>
      </c>
      <c r="X1255" s="3" t="s">
        <v>1419</v>
      </c>
    </row>
    <row r="1256" spans="1:24" x14ac:dyDescent="0.25">
      <c r="A1256">
        <v>31357</v>
      </c>
      <c r="B1256" t="s">
        <v>5717</v>
      </c>
      <c r="C1256" s="1">
        <v>39208</v>
      </c>
      <c r="D1256">
        <v>2007</v>
      </c>
      <c r="E1256">
        <v>0</v>
      </c>
      <c r="F1256">
        <v>0</v>
      </c>
      <c r="G1256">
        <v>500000</v>
      </c>
      <c r="H1256">
        <f>VLOOKUP(D1256,DF!$A$2:$B$75,2)*G1256</f>
        <v>735000</v>
      </c>
      <c r="I1256" t="s">
        <v>1450</v>
      </c>
      <c r="J1256" s="1">
        <v>39208</v>
      </c>
      <c r="K1256">
        <v>555</v>
      </c>
      <c r="L1256" t="s">
        <v>24</v>
      </c>
      <c r="M1256">
        <v>5375</v>
      </c>
      <c r="N1256" t="s">
        <v>1330</v>
      </c>
      <c r="O1256" t="s">
        <v>1331</v>
      </c>
      <c r="P1256" t="s">
        <v>47</v>
      </c>
      <c r="Q1256" s="1">
        <v>39208</v>
      </c>
      <c r="R1256">
        <v>935</v>
      </c>
      <c r="S1256">
        <v>38.909999999999997</v>
      </c>
      <c r="T1256">
        <v>-95.82</v>
      </c>
      <c r="U1256">
        <v>39.049999999999997</v>
      </c>
      <c r="V1256">
        <v>-95.68</v>
      </c>
      <c r="W1256" t="s">
        <v>1451</v>
      </c>
      <c r="X1256" s="3" t="s">
        <v>1428</v>
      </c>
    </row>
    <row r="1257" spans="1:24" x14ac:dyDescent="0.25">
      <c r="A1257">
        <v>37498</v>
      </c>
      <c r="B1257" t="s">
        <v>5766</v>
      </c>
      <c r="C1257" s="1">
        <v>39208</v>
      </c>
      <c r="D1257">
        <v>2007</v>
      </c>
      <c r="E1257">
        <v>0</v>
      </c>
      <c r="F1257">
        <v>0</v>
      </c>
      <c r="G1257">
        <v>0</v>
      </c>
      <c r="H1257">
        <f>VLOOKUP(D1257,DF!$A$2:$B$75,2)*G1257</f>
        <v>0</v>
      </c>
      <c r="I1257" t="s">
        <v>1458</v>
      </c>
      <c r="J1257" s="1">
        <v>39208</v>
      </c>
      <c r="K1257">
        <v>750</v>
      </c>
      <c r="L1257" t="s">
        <v>18</v>
      </c>
      <c r="M1257">
        <v>5920</v>
      </c>
      <c r="N1257" t="s">
        <v>1459</v>
      </c>
      <c r="O1257" t="s">
        <v>1331</v>
      </c>
      <c r="P1257" t="s">
        <v>1458</v>
      </c>
      <c r="Q1257" s="1">
        <v>39208</v>
      </c>
      <c r="R1257">
        <v>1750</v>
      </c>
      <c r="S1257">
        <v>38.18</v>
      </c>
      <c r="T1257">
        <v>-98.79</v>
      </c>
      <c r="U1257">
        <v>38.18</v>
      </c>
      <c r="V1257">
        <v>-98.79</v>
      </c>
      <c r="W1257" t="s">
        <v>1460</v>
      </c>
      <c r="X1257" s="3" t="s">
        <v>1443</v>
      </c>
    </row>
    <row r="1258" spans="1:24" x14ac:dyDescent="0.25">
      <c r="A1258">
        <v>31356</v>
      </c>
      <c r="B1258" t="s">
        <v>5716</v>
      </c>
      <c r="C1258" s="1">
        <v>39208</v>
      </c>
      <c r="D1258">
        <v>2007</v>
      </c>
      <c r="E1258">
        <v>0</v>
      </c>
      <c r="F1258">
        <v>0</v>
      </c>
      <c r="G1258">
        <v>50000</v>
      </c>
      <c r="H1258">
        <f>VLOOKUP(D1258,DF!$A$2:$B$75,2)*G1258</f>
        <v>73500</v>
      </c>
      <c r="I1258" t="s">
        <v>611</v>
      </c>
      <c r="J1258" s="1">
        <v>39208</v>
      </c>
      <c r="K1258">
        <v>538</v>
      </c>
      <c r="L1258" t="s">
        <v>24</v>
      </c>
      <c r="M1258">
        <v>5375</v>
      </c>
      <c r="N1258" t="s">
        <v>1330</v>
      </c>
      <c r="O1258" t="s">
        <v>1331</v>
      </c>
      <c r="P1258" t="s">
        <v>611</v>
      </c>
      <c r="Q1258" s="1">
        <v>39208</v>
      </c>
      <c r="R1258">
        <v>830</v>
      </c>
      <c r="S1258">
        <v>39.08</v>
      </c>
      <c r="T1258">
        <v>-96.049899999999994</v>
      </c>
      <c r="U1258">
        <v>39.08</v>
      </c>
      <c r="V1258">
        <v>-96.049899999999994</v>
      </c>
      <c r="W1258" t="s">
        <v>1449</v>
      </c>
      <c r="X1258" s="3" t="s">
        <v>1428</v>
      </c>
    </row>
    <row r="1259" spans="1:24" x14ac:dyDescent="0.25">
      <c r="A1259">
        <v>31369</v>
      </c>
      <c r="B1259" t="s">
        <v>5716</v>
      </c>
      <c r="C1259" s="1">
        <v>39208</v>
      </c>
      <c r="D1259">
        <v>2007</v>
      </c>
      <c r="E1259">
        <v>0</v>
      </c>
      <c r="F1259">
        <v>0</v>
      </c>
      <c r="G1259">
        <v>50000</v>
      </c>
      <c r="H1259">
        <f>VLOOKUP(D1259,DF!$A$2:$B$75,2)*G1259</f>
        <v>73500</v>
      </c>
      <c r="I1259" t="s">
        <v>419</v>
      </c>
      <c r="J1259" s="1">
        <v>39208</v>
      </c>
      <c r="K1259">
        <v>930</v>
      </c>
      <c r="L1259" t="s">
        <v>24</v>
      </c>
      <c r="M1259">
        <v>5375</v>
      </c>
      <c r="N1259" t="s">
        <v>1330</v>
      </c>
      <c r="O1259" t="s">
        <v>1331</v>
      </c>
      <c r="P1259" t="s">
        <v>419</v>
      </c>
      <c r="Q1259" s="1">
        <v>39208</v>
      </c>
      <c r="R1259">
        <v>1015</v>
      </c>
      <c r="S1259">
        <v>38.789000000000001</v>
      </c>
      <c r="T1259">
        <v>-95.958500000000001</v>
      </c>
      <c r="U1259">
        <v>38.789000000000001</v>
      </c>
      <c r="V1259">
        <v>-95.958500000000001</v>
      </c>
      <c r="W1259" t="s">
        <v>1464</v>
      </c>
      <c r="X1259" s="3" t="s">
        <v>1428</v>
      </c>
    </row>
    <row r="1260" spans="1:24" x14ac:dyDescent="0.25">
      <c r="A1260">
        <v>33476</v>
      </c>
      <c r="B1260" t="s">
        <v>5701</v>
      </c>
      <c r="C1260" s="1">
        <v>39208</v>
      </c>
      <c r="D1260">
        <v>2007</v>
      </c>
      <c r="E1260">
        <v>0</v>
      </c>
      <c r="F1260">
        <v>0</v>
      </c>
      <c r="G1260">
        <v>0</v>
      </c>
      <c r="H1260">
        <f>VLOOKUP(D1260,DF!$A$2:$B$75,2)*G1260</f>
        <v>0</v>
      </c>
      <c r="I1260" t="s">
        <v>21</v>
      </c>
      <c r="J1260" s="1">
        <v>39208</v>
      </c>
      <c r="K1260">
        <v>730</v>
      </c>
      <c r="L1260" t="s">
        <v>24</v>
      </c>
      <c r="M1260">
        <v>5738</v>
      </c>
      <c r="N1260" t="s">
        <v>1360</v>
      </c>
      <c r="O1260" t="s">
        <v>1331</v>
      </c>
      <c r="P1260" t="s">
        <v>21</v>
      </c>
      <c r="Q1260" s="1">
        <v>39208</v>
      </c>
      <c r="R1260">
        <v>1130</v>
      </c>
      <c r="S1260">
        <v>39.119999999999997</v>
      </c>
      <c r="T1260">
        <v>-94.67</v>
      </c>
      <c r="U1260">
        <v>39.119999999999997</v>
      </c>
      <c r="V1260">
        <v>-94.67</v>
      </c>
      <c r="W1260" t="s">
        <v>1457</v>
      </c>
      <c r="X1260" s="3" t="s">
        <v>1431</v>
      </c>
    </row>
    <row r="1261" spans="1:24" x14ac:dyDescent="0.25">
      <c r="A1261">
        <v>38166</v>
      </c>
      <c r="B1261" t="s">
        <v>5724</v>
      </c>
      <c r="C1261" s="1">
        <v>39209</v>
      </c>
      <c r="D1261">
        <v>2007</v>
      </c>
      <c r="E1261">
        <v>0</v>
      </c>
      <c r="F1261">
        <v>0</v>
      </c>
      <c r="G1261">
        <v>200000</v>
      </c>
      <c r="H1261">
        <f>VLOOKUP(D1261,DF!$A$2:$B$75,2)*G1261</f>
        <v>294000</v>
      </c>
      <c r="I1261" t="s">
        <v>155</v>
      </c>
      <c r="J1261" s="1">
        <v>39209</v>
      </c>
      <c r="K1261">
        <v>30</v>
      </c>
      <c r="L1261" t="s">
        <v>18</v>
      </c>
      <c r="M1261">
        <v>5378</v>
      </c>
      <c r="N1261" t="s">
        <v>1447</v>
      </c>
      <c r="O1261" t="s">
        <v>1331</v>
      </c>
      <c r="P1261" t="s">
        <v>155</v>
      </c>
      <c r="Q1261" s="1">
        <v>39209</v>
      </c>
      <c r="R1261">
        <v>820</v>
      </c>
      <c r="S1261">
        <v>38.28</v>
      </c>
      <c r="T1261">
        <v>-95.23</v>
      </c>
      <c r="U1261">
        <v>38.28</v>
      </c>
      <c r="V1261">
        <v>-95.23</v>
      </c>
      <c r="W1261" t="s">
        <v>1487</v>
      </c>
      <c r="X1261" s="3" t="s">
        <v>1488</v>
      </c>
    </row>
    <row r="1262" spans="1:24" x14ac:dyDescent="0.25">
      <c r="A1262">
        <v>69310</v>
      </c>
      <c r="B1262" t="s">
        <v>5698</v>
      </c>
      <c r="C1262" s="1">
        <v>39209</v>
      </c>
      <c r="D1262">
        <v>2007</v>
      </c>
      <c r="E1262">
        <v>0</v>
      </c>
      <c r="F1262">
        <v>0</v>
      </c>
      <c r="G1262">
        <v>0</v>
      </c>
      <c r="H1262">
        <f>VLOOKUP(D1262,DF!$A$2:$B$75,2)*G1262</f>
        <v>0</v>
      </c>
      <c r="I1262" t="s">
        <v>763</v>
      </c>
      <c r="J1262" s="1">
        <v>39209</v>
      </c>
      <c r="K1262">
        <v>400</v>
      </c>
      <c r="L1262" t="s">
        <v>18</v>
      </c>
      <c r="M1262">
        <v>5738</v>
      </c>
      <c r="N1262" t="s">
        <v>1392</v>
      </c>
      <c r="O1262" t="s">
        <v>1331</v>
      </c>
      <c r="P1262" t="s">
        <v>763</v>
      </c>
      <c r="Q1262" s="1">
        <v>39209</v>
      </c>
      <c r="R1262">
        <v>1200</v>
      </c>
      <c r="S1262">
        <v>39.546399999999998</v>
      </c>
      <c r="T1262">
        <v>-95.526799999999994</v>
      </c>
      <c r="U1262">
        <v>39.548499999999997</v>
      </c>
      <c r="V1262">
        <v>-95.507400000000004</v>
      </c>
      <c r="W1262" t="s">
        <v>1496</v>
      </c>
      <c r="X1262" s="3" t="s">
        <v>1431</v>
      </c>
    </row>
    <row r="1263" spans="1:24" x14ac:dyDescent="0.25">
      <c r="A1263">
        <v>69307</v>
      </c>
      <c r="B1263" t="s">
        <v>5698</v>
      </c>
      <c r="C1263" s="1">
        <v>39209</v>
      </c>
      <c r="D1263">
        <v>2007</v>
      </c>
      <c r="E1263">
        <v>0</v>
      </c>
      <c r="F1263">
        <v>0</v>
      </c>
      <c r="G1263">
        <v>0</v>
      </c>
      <c r="H1263">
        <f>VLOOKUP(D1263,DF!$A$2:$B$75,2)*G1263</f>
        <v>0</v>
      </c>
      <c r="I1263" t="s">
        <v>1516</v>
      </c>
      <c r="J1263" s="1">
        <v>39209</v>
      </c>
      <c r="K1263">
        <v>1200</v>
      </c>
      <c r="L1263" t="s">
        <v>18</v>
      </c>
      <c r="M1263">
        <v>5738</v>
      </c>
      <c r="N1263" t="s">
        <v>1459</v>
      </c>
      <c r="O1263" t="s">
        <v>1331</v>
      </c>
      <c r="P1263" t="s">
        <v>1516</v>
      </c>
      <c r="Q1263" s="1">
        <v>39215</v>
      </c>
      <c r="R1263">
        <v>1200</v>
      </c>
      <c r="S1263">
        <v>39.323700000000002</v>
      </c>
      <c r="T1263">
        <v>-94.869699999999995</v>
      </c>
      <c r="U1263">
        <v>39.306699999999999</v>
      </c>
      <c r="V1263">
        <v>-94.909499999999994</v>
      </c>
      <c r="W1263" t="s">
        <v>1517</v>
      </c>
      <c r="X1263" s="3" t="s">
        <v>1431</v>
      </c>
    </row>
    <row r="1264" spans="1:24" x14ac:dyDescent="0.25">
      <c r="A1264">
        <v>31077</v>
      </c>
      <c r="B1264" t="s">
        <v>5764</v>
      </c>
      <c r="C1264" s="1">
        <v>39209</v>
      </c>
      <c r="D1264">
        <v>2007</v>
      </c>
      <c r="E1264">
        <v>0</v>
      </c>
      <c r="F1264">
        <v>0</v>
      </c>
      <c r="G1264">
        <v>0</v>
      </c>
      <c r="H1264">
        <f>VLOOKUP(D1264,DF!$A$2:$B$75,2)*G1264</f>
        <v>0</v>
      </c>
      <c r="I1264" t="s">
        <v>1518</v>
      </c>
      <c r="J1264" s="1">
        <v>39209</v>
      </c>
      <c r="K1264">
        <v>1335</v>
      </c>
      <c r="L1264" t="s">
        <v>18</v>
      </c>
      <c r="M1264">
        <v>5324</v>
      </c>
      <c r="N1264" t="s">
        <v>1330</v>
      </c>
      <c r="O1264" t="s">
        <v>1331</v>
      </c>
      <c r="P1264" t="s">
        <v>1518</v>
      </c>
      <c r="Q1264" s="1">
        <v>39209</v>
      </c>
      <c r="R1264">
        <v>2300</v>
      </c>
      <c r="S1264">
        <v>38.01</v>
      </c>
      <c r="T1264">
        <v>-94.77</v>
      </c>
      <c r="U1264">
        <v>38.01</v>
      </c>
      <c r="V1264">
        <v>-94.77</v>
      </c>
      <c r="W1264" t="s">
        <v>1519</v>
      </c>
      <c r="X1264" s="3" t="s">
        <v>1500</v>
      </c>
    </row>
    <row r="1265" spans="1:24" x14ac:dyDescent="0.25">
      <c r="A1265">
        <v>31075</v>
      </c>
      <c r="B1265" t="s">
        <v>5760</v>
      </c>
      <c r="C1265" s="1">
        <v>39209</v>
      </c>
      <c r="D1265">
        <v>2007</v>
      </c>
      <c r="E1265">
        <v>0</v>
      </c>
      <c r="F1265">
        <v>0</v>
      </c>
      <c r="G1265">
        <v>0</v>
      </c>
      <c r="H1265">
        <f>VLOOKUP(D1265,DF!$A$2:$B$75,2)*G1265</f>
        <v>0</v>
      </c>
      <c r="I1265" t="s">
        <v>313</v>
      </c>
      <c r="J1265" s="1">
        <v>39209</v>
      </c>
      <c r="K1265">
        <v>430</v>
      </c>
      <c r="L1265" t="s">
        <v>24</v>
      </c>
      <c r="M1265">
        <v>5324</v>
      </c>
      <c r="N1265" t="s">
        <v>1321</v>
      </c>
      <c r="O1265" t="s">
        <v>1331</v>
      </c>
      <c r="P1265" t="s">
        <v>313</v>
      </c>
      <c r="Q1265" s="1">
        <v>39209</v>
      </c>
      <c r="R1265">
        <v>800</v>
      </c>
      <c r="S1265">
        <v>37.17</v>
      </c>
      <c r="T1265">
        <v>-95</v>
      </c>
      <c r="U1265">
        <v>37.17</v>
      </c>
      <c r="V1265">
        <v>-95</v>
      </c>
      <c r="W1265" t="s">
        <v>1499</v>
      </c>
      <c r="X1265" s="3" t="s">
        <v>1500</v>
      </c>
    </row>
    <row r="1266" spans="1:24" x14ac:dyDescent="0.25">
      <c r="A1266">
        <v>31076</v>
      </c>
      <c r="B1266" t="s">
        <v>5760</v>
      </c>
      <c r="C1266" s="1">
        <v>39209</v>
      </c>
      <c r="D1266">
        <v>2007</v>
      </c>
      <c r="E1266">
        <v>0</v>
      </c>
      <c r="F1266">
        <v>0</v>
      </c>
      <c r="G1266">
        <v>0</v>
      </c>
      <c r="H1266">
        <f>VLOOKUP(D1266,DF!$A$2:$B$75,2)*G1266</f>
        <v>0</v>
      </c>
      <c r="I1266" t="s">
        <v>1161</v>
      </c>
      <c r="J1266" s="1">
        <v>39209</v>
      </c>
      <c r="K1266">
        <v>1030</v>
      </c>
      <c r="L1266" t="s">
        <v>18</v>
      </c>
      <c r="M1266">
        <v>5324</v>
      </c>
      <c r="N1266" t="s">
        <v>1321</v>
      </c>
      <c r="O1266" t="s">
        <v>1331</v>
      </c>
      <c r="P1266" t="s">
        <v>1161</v>
      </c>
      <c r="Q1266" s="1">
        <v>39209</v>
      </c>
      <c r="R1266">
        <v>1800</v>
      </c>
      <c r="S1266">
        <v>37.26</v>
      </c>
      <c r="T1266">
        <v>-95.06</v>
      </c>
      <c r="U1266">
        <v>37.26</v>
      </c>
      <c r="V1266">
        <v>-95.06</v>
      </c>
      <c r="W1266" t="s">
        <v>1514</v>
      </c>
      <c r="X1266" s="3" t="s">
        <v>1500</v>
      </c>
    </row>
    <row r="1267" spans="1:24" x14ac:dyDescent="0.25">
      <c r="A1267">
        <v>31397</v>
      </c>
      <c r="B1267" t="s">
        <v>5727</v>
      </c>
      <c r="C1267" s="1">
        <v>39209</v>
      </c>
      <c r="D1267">
        <v>2007</v>
      </c>
      <c r="E1267">
        <v>0</v>
      </c>
      <c r="F1267">
        <v>0</v>
      </c>
      <c r="G1267">
        <v>255000</v>
      </c>
      <c r="H1267">
        <f>VLOOKUP(D1267,DF!$A$2:$B$75,2)*G1267</f>
        <v>374850</v>
      </c>
      <c r="I1267" t="s">
        <v>85</v>
      </c>
      <c r="J1267" s="1">
        <v>39209</v>
      </c>
      <c r="K1267">
        <v>857</v>
      </c>
      <c r="L1267" t="s">
        <v>18</v>
      </c>
      <c r="M1267">
        <v>5378</v>
      </c>
      <c r="N1267" t="s">
        <v>1321</v>
      </c>
      <c r="O1267" t="s">
        <v>1331</v>
      </c>
      <c r="P1267" t="s">
        <v>85</v>
      </c>
      <c r="Q1267" s="1">
        <v>39210</v>
      </c>
      <c r="R1267">
        <v>900</v>
      </c>
      <c r="S1267">
        <v>38.97</v>
      </c>
      <c r="T1267">
        <v>-95.24</v>
      </c>
      <c r="U1267">
        <v>38.97</v>
      </c>
      <c r="V1267">
        <v>-95.23</v>
      </c>
      <c r="W1267" t="s">
        <v>1512</v>
      </c>
      <c r="X1267" s="3" t="s">
        <v>1488</v>
      </c>
    </row>
    <row r="1268" spans="1:24" x14ac:dyDescent="0.25">
      <c r="A1268">
        <v>34846</v>
      </c>
      <c r="B1268" t="s">
        <v>5723</v>
      </c>
      <c r="C1268" s="1">
        <v>39209</v>
      </c>
      <c r="D1268">
        <v>2007</v>
      </c>
      <c r="E1268">
        <v>0</v>
      </c>
      <c r="F1268">
        <v>0</v>
      </c>
      <c r="G1268">
        <v>50000</v>
      </c>
      <c r="H1268">
        <f>VLOOKUP(D1268,DF!$A$2:$B$75,2)*G1268</f>
        <v>73500</v>
      </c>
      <c r="I1268" t="s">
        <v>43</v>
      </c>
      <c r="J1268" s="1">
        <v>39209</v>
      </c>
      <c r="K1268">
        <v>1045</v>
      </c>
      <c r="L1268" t="s">
        <v>18</v>
      </c>
      <c r="M1268">
        <v>5378</v>
      </c>
      <c r="N1268" t="s">
        <v>1367</v>
      </c>
      <c r="O1268" t="s">
        <v>1331</v>
      </c>
      <c r="P1268" t="s">
        <v>43</v>
      </c>
      <c r="Q1268" s="1">
        <v>39210</v>
      </c>
      <c r="R1268">
        <v>200</v>
      </c>
      <c r="S1268">
        <v>38.619999999999997</v>
      </c>
      <c r="T1268">
        <v>-95.27</v>
      </c>
      <c r="U1268">
        <v>38.619999999999997</v>
      </c>
      <c r="V1268">
        <v>-95.27</v>
      </c>
      <c r="W1268" t="s">
        <v>1515</v>
      </c>
      <c r="X1268" s="3" t="s">
        <v>1488</v>
      </c>
    </row>
    <row r="1269" spans="1:24" x14ac:dyDescent="0.25">
      <c r="A1269">
        <v>34208</v>
      </c>
      <c r="B1269" t="s">
        <v>5732</v>
      </c>
      <c r="C1269" s="1">
        <v>39209</v>
      </c>
      <c r="D1269">
        <v>2007</v>
      </c>
      <c r="E1269">
        <v>0</v>
      </c>
      <c r="F1269">
        <v>0</v>
      </c>
      <c r="G1269">
        <v>350000</v>
      </c>
      <c r="H1269">
        <f>VLOOKUP(D1269,DF!$A$2:$B$75,2)*G1269</f>
        <v>514500</v>
      </c>
      <c r="I1269" t="s">
        <v>899</v>
      </c>
      <c r="J1269" s="1">
        <v>39209</v>
      </c>
      <c r="K1269">
        <v>1027</v>
      </c>
      <c r="L1269" t="s">
        <v>24</v>
      </c>
      <c r="M1269">
        <v>5779</v>
      </c>
      <c r="N1269" t="s">
        <v>1330</v>
      </c>
      <c r="O1269" t="s">
        <v>1331</v>
      </c>
      <c r="P1269" t="s">
        <v>899</v>
      </c>
      <c r="Q1269" s="1">
        <v>39209</v>
      </c>
      <c r="R1269">
        <v>1720</v>
      </c>
      <c r="S1269">
        <v>37.35</v>
      </c>
      <c r="T1269">
        <v>-95.27</v>
      </c>
      <c r="U1269">
        <v>37.35</v>
      </c>
      <c r="V1269">
        <v>-95.27</v>
      </c>
      <c r="W1269" t="s">
        <v>1513</v>
      </c>
      <c r="X1269" s="3" t="s">
        <v>1419</v>
      </c>
    </row>
    <row r="1270" spans="1:24" x14ac:dyDescent="0.25">
      <c r="A1270">
        <v>69433</v>
      </c>
      <c r="B1270" t="s">
        <v>5699</v>
      </c>
      <c r="C1270" s="1">
        <v>39209</v>
      </c>
      <c r="D1270">
        <v>2007</v>
      </c>
      <c r="E1270">
        <v>0</v>
      </c>
      <c r="F1270">
        <v>0</v>
      </c>
      <c r="G1270">
        <v>850000</v>
      </c>
      <c r="H1270">
        <f>VLOOKUP(D1270,DF!$A$2:$B$75,2)*G1270</f>
        <v>1249500</v>
      </c>
      <c r="I1270" t="s">
        <v>1493</v>
      </c>
      <c r="J1270" s="1">
        <v>39209</v>
      </c>
      <c r="K1270">
        <v>200</v>
      </c>
      <c r="L1270" t="s">
        <v>18</v>
      </c>
      <c r="M1270">
        <v>5738</v>
      </c>
      <c r="N1270" t="s">
        <v>1459</v>
      </c>
      <c r="O1270" t="s">
        <v>1331</v>
      </c>
      <c r="P1270" t="s">
        <v>766</v>
      </c>
      <c r="Q1270" s="1">
        <v>39211</v>
      </c>
      <c r="R1270">
        <v>1800</v>
      </c>
      <c r="S1270">
        <v>39.374699999999997</v>
      </c>
      <c r="T1270">
        <v>-95.097700000000003</v>
      </c>
      <c r="U1270">
        <v>39.373899999999999</v>
      </c>
      <c r="V1270">
        <v>-95.118899999999996</v>
      </c>
      <c r="W1270" t="s">
        <v>1494</v>
      </c>
      <c r="X1270" s="3" t="s">
        <v>1431</v>
      </c>
    </row>
    <row r="1271" spans="1:24" x14ac:dyDescent="0.25">
      <c r="A1271">
        <v>69312</v>
      </c>
      <c r="B1271" t="s">
        <v>5699</v>
      </c>
      <c r="C1271" s="1">
        <v>39209</v>
      </c>
      <c r="D1271">
        <v>2007</v>
      </c>
      <c r="E1271">
        <v>0</v>
      </c>
      <c r="F1271">
        <v>0</v>
      </c>
      <c r="G1271">
        <v>0</v>
      </c>
      <c r="H1271">
        <f>VLOOKUP(D1271,DF!$A$2:$B$75,2)*G1271</f>
        <v>0</v>
      </c>
      <c r="I1271" t="s">
        <v>174</v>
      </c>
      <c r="J1271" s="1">
        <v>39209</v>
      </c>
      <c r="K1271">
        <v>600</v>
      </c>
      <c r="L1271" t="s">
        <v>18</v>
      </c>
      <c r="M1271">
        <v>5738</v>
      </c>
      <c r="N1271" t="s">
        <v>1392</v>
      </c>
      <c r="O1271" t="s">
        <v>1331</v>
      </c>
      <c r="P1271" t="s">
        <v>174</v>
      </c>
      <c r="Q1271" s="1">
        <v>39212</v>
      </c>
      <c r="R1271">
        <v>1800</v>
      </c>
      <c r="S1271">
        <v>39.135899999999999</v>
      </c>
      <c r="T1271">
        <v>-95.038600000000002</v>
      </c>
      <c r="U1271">
        <v>39.136499999999998</v>
      </c>
      <c r="V1271">
        <v>-95.078400000000002</v>
      </c>
      <c r="W1271" t="s">
        <v>1510</v>
      </c>
      <c r="X1271" s="3" t="s">
        <v>1431</v>
      </c>
    </row>
    <row r="1272" spans="1:24" x14ac:dyDescent="0.25">
      <c r="A1272">
        <v>69308</v>
      </c>
      <c r="B1272" t="s">
        <v>5702</v>
      </c>
      <c r="C1272" s="1">
        <v>39209</v>
      </c>
      <c r="D1272">
        <v>2007</v>
      </c>
      <c r="E1272">
        <v>0</v>
      </c>
      <c r="F1272">
        <v>0</v>
      </c>
      <c r="G1272">
        <v>0</v>
      </c>
      <c r="H1272">
        <f>VLOOKUP(D1272,DF!$A$2:$B$75,2)*G1272</f>
        <v>0</v>
      </c>
      <c r="I1272" t="s">
        <v>1504</v>
      </c>
      <c r="J1272" s="1">
        <v>39209</v>
      </c>
      <c r="K1272">
        <v>600</v>
      </c>
      <c r="L1272" t="s">
        <v>18</v>
      </c>
      <c r="M1272">
        <v>5738</v>
      </c>
      <c r="N1272" t="s">
        <v>1367</v>
      </c>
      <c r="O1272" t="s">
        <v>1331</v>
      </c>
      <c r="P1272" t="s">
        <v>1504</v>
      </c>
      <c r="Q1272" s="1">
        <v>39215</v>
      </c>
      <c r="R1272">
        <v>600</v>
      </c>
      <c r="S1272">
        <v>38.507300000000001</v>
      </c>
      <c r="T1272">
        <v>-94.9054</v>
      </c>
      <c r="U1272">
        <v>38.499299999999998</v>
      </c>
      <c r="V1272">
        <v>-94.928700000000006</v>
      </c>
      <c r="W1272" t="s">
        <v>1505</v>
      </c>
      <c r="X1272" s="3" t="s">
        <v>1431</v>
      </c>
    </row>
    <row r="1273" spans="1:24" x14ac:dyDescent="0.25">
      <c r="A1273">
        <v>31386</v>
      </c>
      <c r="B1273" t="s">
        <v>5718</v>
      </c>
      <c r="C1273" s="1">
        <v>39209</v>
      </c>
      <c r="D1273">
        <v>2007</v>
      </c>
      <c r="E1273">
        <v>0</v>
      </c>
      <c r="F1273">
        <v>0</v>
      </c>
      <c r="G1273">
        <v>200000</v>
      </c>
      <c r="H1273">
        <f>VLOOKUP(D1273,DF!$A$2:$B$75,2)*G1273</f>
        <v>294000</v>
      </c>
      <c r="I1273" t="s">
        <v>80</v>
      </c>
      <c r="J1273" s="1">
        <v>39209</v>
      </c>
      <c r="K1273">
        <v>140</v>
      </c>
      <c r="L1273" t="s">
        <v>24</v>
      </c>
      <c r="M1273">
        <v>5378</v>
      </c>
      <c r="N1273" t="s">
        <v>1330</v>
      </c>
      <c r="O1273" t="s">
        <v>1331</v>
      </c>
      <c r="P1273" t="s">
        <v>80</v>
      </c>
      <c r="Q1273" s="1">
        <v>39209</v>
      </c>
      <c r="R1273">
        <v>500</v>
      </c>
      <c r="S1273">
        <v>38.430100000000003</v>
      </c>
      <c r="T1273">
        <v>-96.18</v>
      </c>
      <c r="U1273">
        <v>38.430100000000003</v>
      </c>
      <c r="V1273">
        <v>-96.18</v>
      </c>
      <c r="W1273" t="s">
        <v>1492</v>
      </c>
      <c r="X1273" s="3" t="s">
        <v>1488</v>
      </c>
    </row>
    <row r="1274" spans="1:24" x14ac:dyDescent="0.25">
      <c r="A1274">
        <v>34849</v>
      </c>
      <c r="B1274" t="s">
        <v>5718</v>
      </c>
      <c r="C1274" s="1">
        <v>39209</v>
      </c>
      <c r="D1274">
        <v>2007</v>
      </c>
      <c r="E1274">
        <v>0</v>
      </c>
      <c r="F1274">
        <v>0</v>
      </c>
      <c r="G1274">
        <v>100000</v>
      </c>
      <c r="H1274">
        <f>VLOOKUP(D1274,DF!$A$2:$B$75,2)*G1274</f>
        <v>147000</v>
      </c>
      <c r="I1274" t="s">
        <v>80</v>
      </c>
      <c r="J1274" s="1">
        <v>39209</v>
      </c>
      <c r="K1274">
        <v>500</v>
      </c>
      <c r="L1274" t="s">
        <v>18</v>
      </c>
      <c r="M1274">
        <v>5378</v>
      </c>
      <c r="N1274" t="s">
        <v>1367</v>
      </c>
      <c r="O1274" t="s">
        <v>1331</v>
      </c>
      <c r="P1274" t="s">
        <v>1501</v>
      </c>
      <c r="Q1274" s="1">
        <v>39213</v>
      </c>
      <c r="R1274">
        <v>900</v>
      </c>
      <c r="S1274">
        <v>38.430399999999999</v>
      </c>
      <c r="T1274">
        <v>-96.18</v>
      </c>
      <c r="U1274">
        <v>38.369999999999997</v>
      </c>
      <c r="V1274">
        <v>-95.98</v>
      </c>
      <c r="W1274" t="s">
        <v>1502</v>
      </c>
      <c r="X1274" s="3" t="s">
        <v>1488</v>
      </c>
    </row>
    <row r="1275" spans="1:24" x14ac:dyDescent="0.25">
      <c r="A1275">
        <v>69305</v>
      </c>
      <c r="B1275" t="s">
        <v>5700</v>
      </c>
      <c r="C1275" s="1">
        <v>39209</v>
      </c>
      <c r="D1275">
        <v>2007</v>
      </c>
      <c r="E1275">
        <v>0</v>
      </c>
      <c r="F1275">
        <v>0</v>
      </c>
      <c r="G1275">
        <v>0</v>
      </c>
      <c r="H1275">
        <f>VLOOKUP(D1275,DF!$A$2:$B$75,2)*G1275</f>
        <v>0</v>
      </c>
      <c r="I1275" t="s">
        <v>1508</v>
      </c>
      <c r="J1275" s="1">
        <v>39209</v>
      </c>
      <c r="K1275">
        <v>600</v>
      </c>
      <c r="L1275" t="s">
        <v>18</v>
      </c>
      <c r="M1275">
        <v>5738</v>
      </c>
      <c r="N1275" t="s">
        <v>1367</v>
      </c>
      <c r="O1275" t="s">
        <v>1331</v>
      </c>
      <c r="P1275" t="s">
        <v>618</v>
      </c>
      <c r="Q1275" s="1">
        <v>39213</v>
      </c>
      <c r="R1275">
        <v>600</v>
      </c>
      <c r="S1275">
        <v>38.522399999999998</v>
      </c>
      <c r="T1275">
        <v>-94.924599999999998</v>
      </c>
      <c r="U1275">
        <v>38.5122</v>
      </c>
      <c r="V1275">
        <v>-94.941400000000002</v>
      </c>
      <c r="W1275" t="s">
        <v>1509</v>
      </c>
      <c r="X1275" s="3" t="s">
        <v>1431</v>
      </c>
    </row>
    <row r="1276" spans="1:24" x14ac:dyDescent="0.25">
      <c r="A1276">
        <v>33896</v>
      </c>
      <c r="B1276" t="s">
        <v>5789</v>
      </c>
      <c r="C1276" s="1">
        <v>39209</v>
      </c>
      <c r="D1276">
        <v>2007</v>
      </c>
      <c r="E1276">
        <v>0</v>
      </c>
      <c r="F1276">
        <v>0</v>
      </c>
      <c r="G1276">
        <v>350000</v>
      </c>
      <c r="H1276">
        <f>VLOOKUP(D1276,DF!$A$2:$B$75,2)*G1276</f>
        <v>514500</v>
      </c>
      <c r="I1276" t="s">
        <v>420</v>
      </c>
      <c r="J1276" s="1">
        <v>39209</v>
      </c>
      <c r="K1276">
        <v>545</v>
      </c>
      <c r="L1276" t="s">
        <v>24</v>
      </c>
      <c r="M1276">
        <v>5779</v>
      </c>
      <c r="N1276" t="s">
        <v>1330</v>
      </c>
      <c r="O1276" t="s">
        <v>1331</v>
      </c>
      <c r="P1276" t="s">
        <v>420</v>
      </c>
      <c r="Q1276" s="1">
        <v>39209</v>
      </c>
      <c r="R1276">
        <v>1720</v>
      </c>
      <c r="S1276">
        <v>37.178899999999999</v>
      </c>
      <c r="T1276">
        <v>-95.784199999999998</v>
      </c>
      <c r="U1276">
        <v>37.178899999999999</v>
      </c>
      <c r="V1276">
        <v>-95.784199999999998</v>
      </c>
      <c r="W1276" t="s">
        <v>1503</v>
      </c>
      <c r="X1276" s="3" t="s">
        <v>1419</v>
      </c>
    </row>
    <row r="1277" spans="1:24" x14ac:dyDescent="0.25">
      <c r="A1277">
        <v>31389</v>
      </c>
      <c r="B1277" t="s">
        <v>5719</v>
      </c>
      <c r="C1277" s="1">
        <v>39209</v>
      </c>
      <c r="D1277">
        <v>2007</v>
      </c>
      <c r="E1277">
        <v>0</v>
      </c>
      <c r="F1277">
        <v>0</v>
      </c>
      <c r="G1277">
        <v>100000</v>
      </c>
      <c r="H1277">
        <f>VLOOKUP(D1277,DF!$A$2:$B$75,2)*G1277</f>
        <v>147000</v>
      </c>
      <c r="I1277" t="s">
        <v>697</v>
      </c>
      <c r="J1277" s="1">
        <v>39209</v>
      </c>
      <c r="K1277">
        <v>303</v>
      </c>
      <c r="L1277" t="s">
        <v>24</v>
      </c>
      <c r="M1277">
        <v>5378</v>
      </c>
      <c r="N1277" t="s">
        <v>1330</v>
      </c>
      <c r="O1277" t="s">
        <v>1331</v>
      </c>
      <c r="P1277" t="s">
        <v>697</v>
      </c>
      <c r="Q1277" s="1">
        <v>39209</v>
      </c>
      <c r="R1277">
        <v>500</v>
      </c>
      <c r="S1277">
        <v>38.75</v>
      </c>
      <c r="T1277">
        <v>-95.83</v>
      </c>
      <c r="U1277">
        <v>38.75</v>
      </c>
      <c r="V1277">
        <v>-95.83</v>
      </c>
      <c r="W1277" t="s">
        <v>1495</v>
      </c>
      <c r="X1277" s="3" t="s">
        <v>1488</v>
      </c>
    </row>
    <row r="1278" spans="1:24" x14ac:dyDescent="0.25">
      <c r="A1278">
        <v>31390</v>
      </c>
      <c r="B1278" t="s">
        <v>5719</v>
      </c>
      <c r="C1278" s="1">
        <v>39209</v>
      </c>
      <c r="D1278">
        <v>2007</v>
      </c>
      <c r="E1278">
        <v>0</v>
      </c>
      <c r="F1278">
        <v>0</v>
      </c>
      <c r="G1278">
        <v>50000</v>
      </c>
      <c r="H1278">
        <f>VLOOKUP(D1278,DF!$A$2:$B$75,2)*G1278</f>
        <v>73500</v>
      </c>
      <c r="I1278" t="s">
        <v>1497</v>
      </c>
      <c r="J1278" s="1">
        <v>39209</v>
      </c>
      <c r="K1278">
        <v>418</v>
      </c>
      <c r="L1278" t="s">
        <v>24</v>
      </c>
      <c r="M1278">
        <v>5378</v>
      </c>
      <c r="N1278" t="s">
        <v>1363</v>
      </c>
      <c r="O1278" t="s">
        <v>1331</v>
      </c>
      <c r="P1278" t="s">
        <v>1497</v>
      </c>
      <c r="Q1278" s="1">
        <v>39209</v>
      </c>
      <c r="R1278">
        <v>500</v>
      </c>
      <c r="S1278">
        <v>38.78</v>
      </c>
      <c r="T1278">
        <v>-95.56</v>
      </c>
      <c r="U1278">
        <v>38.78</v>
      </c>
      <c r="V1278">
        <v>-95.56</v>
      </c>
      <c r="W1278" t="s">
        <v>1498</v>
      </c>
      <c r="X1278" s="3" t="s">
        <v>1488</v>
      </c>
    </row>
    <row r="1279" spans="1:24" x14ac:dyDescent="0.25">
      <c r="A1279">
        <v>34845</v>
      </c>
      <c r="B1279" t="s">
        <v>5750</v>
      </c>
      <c r="C1279" s="1">
        <v>39209</v>
      </c>
      <c r="D1279">
        <v>2007</v>
      </c>
      <c r="E1279">
        <v>0</v>
      </c>
      <c r="F1279">
        <v>0</v>
      </c>
      <c r="G1279">
        <v>100000</v>
      </c>
      <c r="H1279">
        <f>VLOOKUP(D1279,DF!$A$2:$B$75,2)*G1279</f>
        <v>147000</v>
      </c>
      <c r="I1279" t="s">
        <v>1489</v>
      </c>
      <c r="J1279" s="1">
        <v>39209</v>
      </c>
      <c r="K1279">
        <v>100</v>
      </c>
      <c r="L1279" t="s">
        <v>18</v>
      </c>
      <c r="M1279">
        <v>5375</v>
      </c>
      <c r="N1279" t="s">
        <v>1367</v>
      </c>
      <c r="O1279" t="s">
        <v>1331</v>
      </c>
      <c r="P1279" t="s">
        <v>1489</v>
      </c>
      <c r="Q1279" s="1">
        <v>39210</v>
      </c>
      <c r="R1279">
        <v>1630</v>
      </c>
      <c r="S1279">
        <v>38.97</v>
      </c>
      <c r="T1279">
        <v>-97.47</v>
      </c>
      <c r="U1279">
        <v>38.97</v>
      </c>
      <c r="V1279">
        <v>-97.47</v>
      </c>
      <c r="W1279" t="s">
        <v>1490</v>
      </c>
      <c r="X1279" s="3" t="s">
        <v>1428</v>
      </c>
    </row>
    <row r="1280" spans="1:24" x14ac:dyDescent="0.25">
      <c r="A1280">
        <v>34209</v>
      </c>
      <c r="B1280" t="s">
        <v>5736</v>
      </c>
      <c r="C1280" s="1">
        <v>39209</v>
      </c>
      <c r="D1280">
        <v>2007</v>
      </c>
      <c r="E1280">
        <v>0</v>
      </c>
      <c r="F1280">
        <v>0</v>
      </c>
      <c r="G1280">
        <v>2500000</v>
      </c>
      <c r="H1280">
        <f>VLOOKUP(D1280,DF!$A$2:$B$75,2)*G1280</f>
        <v>3675000</v>
      </c>
      <c r="I1280" t="s">
        <v>336</v>
      </c>
      <c r="J1280" s="1">
        <v>39209</v>
      </c>
      <c r="K1280">
        <v>2000</v>
      </c>
      <c r="L1280" t="s">
        <v>24</v>
      </c>
      <c r="M1280">
        <v>5779</v>
      </c>
      <c r="N1280" t="s">
        <v>1330</v>
      </c>
      <c r="O1280" t="s">
        <v>1331</v>
      </c>
      <c r="P1280" t="s">
        <v>336</v>
      </c>
      <c r="Q1280" s="1">
        <v>39210</v>
      </c>
      <c r="R1280">
        <v>151</v>
      </c>
      <c r="S1280">
        <v>38.07</v>
      </c>
      <c r="T1280">
        <v>-97.92</v>
      </c>
      <c r="U1280">
        <v>38.07</v>
      </c>
      <c r="V1280">
        <v>-97.92</v>
      </c>
      <c r="W1280" t="s">
        <v>1520</v>
      </c>
      <c r="X1280" s="3" t="s">
        <v>1419</v>
      </c>
    </row>
    <row r="1281" spans="1:24" x14ac:dyDescent="0.25">
      <c r="A1281">
        <v>31385</v>
      </c>
      <c r="B1281" t="s">
        <v>5717</v>
      </c>
      <c r="C1281" s="1">
        <v>39209</v>
      </c>
      <c r="D1281">
        <v>2007</v>
      </c>
      <c r="E1281">
        <v>0</v>
      </c>
      <c r="F1281">
        <v>0</v>
      </c>
      <c r="G1281">
        <v>3400000</v>
      </c>
      <c r="H1281">
        <f>VLOOKUP(D1281,DF!$A$2:$B$75,2)*G1281</f>
        <v>4998000</v>
      </c>
      <c r="I1281" t="s">
        <v>47</v>
      </c>
      <c r="J1281" s="1">
        <v>39209</v>
      </c>
      <c r="K1281">
        <v>125</v>
      </c>
      <c r="L1281" t="s">
        <v>24</v>
      </c>
      <c r="M1281">
        <v>5378</v>
      </c>
      <c r="N1281" t="s">
        <v>1330</v>
      </c>
      <c r="O1281" t="s">
        <v>1331</v>
      </c>
      <c r="P1281" t="s">
        <v>47</v>
      </c>
      <c r="Q1281" s="1">
        <v>39209</v>
      </c>
      <c r="R1281">
        <v>651</v>
      </c>
      <c r="S1281">
        <v>39.049999999999997</v>
      </c>
      <c r="T1281">
        <v>-95.68</v>
      </c>
      <c r="U1281">
        <v>39.049999999999997</v>
      </c>
      <c r="V1281">
        <v>-95.68</v>
      </c>
      <c r="W1281" t="s">
        <v>1491</v>
      </c>
      <c r="X1281" s="3" t="s">
        <v>1488</v>
      </c>
    </row>
    <row r="1282" spans="1:24" x14ac:dyDescent="0.25">
      <c r="A1282">
        <v>33816</v>
      </c>
      <c r="B1282" t="s">
        <v>5717</v>
      </c>
      <c r="C1282" s="1">
        <v>39209</v>
      </c>
      <c r="D1282">
        <v>2007</v>
      </c>
      <c r="E1282">
        <v>0</v>
      </c>
      <c r="F1282">
        <v>0</v>
      </c>
      <c r="G1282">
        <v>2000000</v>
      </c>
      <c r="H1282">
        <f>VLOOKUP(D1282,DF!$A$2:$B$75,2)*G1282</f>
        <v>2940000</v>
      </c>
      <c r="I1282" t="s">
        <v>1506</v>
      </c>
      <c r="J1282" s="1">
        <v>39209</v>
      </c>
      <c r="K1282">
        <v>600</v>
      </c>
      <c r="L1282" t="s">
        <v>18</v>
      </c>
      <c r="M1282">
        <v>5378</v>
      </c>
      <c r="N1282" t="s">
        <v>1321</v>
      </c>
      <c r="O1282" t="s">
        <v>1331</v>
      </c>
      <c r="P1282" t="s">
        <v>47</v>
      </c>
      <c r="Q1282" s="1">
        <v>39210</v>
      </c>
      <c r="R1282">
        <v>800</v>
      </c>
      <c r="S1282">
        <v>38.880000000000003</v>
      </c>
      <c r="T1282">
        <v>-95.7</v>
      </c>
      <c r="U1282">
        <v>39.049999999999997</v>
      </c>
      <c r="V1282">
        <v>-95.68</v>
      </c>
      <c r="W1282" t="s">
        <v>1507</v>
      </c>
      <c r="X1282" s="3" t="s">
        <v>1488</v>
      </c>
    </row>
    <row r="1283" spans="1:24" x14ac:dyDescent="0.25">
      <c r="A1283">
        <v>34847</v>
      </c>
      <c r="B1283" t="s">
        <v>5787</v>
      </c>
      <c r="C1283" s="1">
        <v>39209</v>
      </c>
      <c r="D1283">
        <v>2007</v>
      </c>
      <c r="E1283">
        <v>0</v>
      </c>
      <c r="F1283">
        <v>0</v>
      </c>
      <c r="G1283">
        <v>600000</v>
      </c>
      <c r="H1283">
        <f>VLOOKUP(D1283,DF!$A$2:$B$75,2)*G1283</f>
        <v>882000</v>
      </c>
      <c r="I1283" t="s">
        <v>808</v>
      </c>
      <c r="J1283" s="1">
        <v>39209</v>
      </c>
      <c r="K1283">
        <v>2000</v>
      </c>
      <c r="L1283" t="s">
        <v>18</v>
      </c>
      <c r="M1283">
        <v>5378</v>
      </c>
      <c r="N1283" t="s">
        <v>1321</v>
      </c>
      <c r="O1283" t="s">
        <v>1331</v>
      </c>
      <c r="P1283" t="s">
        <v>808</v>
      </c>
      <c r="Q1283" s="1">
        <v>39210</v>
      </c>
      <c r="R1283">
        <v>100</v>
      </c>
      <c r="S1283">
        <v>39.82</v>
      </c>
      <c r="T1283">
        <v>-97.05</v>
      </c>
      <c r="U1283">
        <v>39.82</v>
      </c>
      <c r="V1283">
        <v>-97.05</v>
      </c>
      <c r="W1283" t="s">
        <v>1521</v>
      </c>
      <c r="X1283" s="3" t="s">
        <v>1488</v>
      </c>
    </row>
    <row r="1284" spans="1:24" x14ac:dyDescent="0.25">
      <c r="A1284">
        <v>69311</v>
      </c>
      <c r="B1284" t="s">
        <v>5701</v>
      </c>
      <c r="C1284" s="1">
        <v>39209</v>
      </c>
      <c r="D1284">
        <v>2007</v>
      </c>
      <c r="E1284">
        <v>0</v>
      </c>
      <c r="F1284">
        <v>0</v>
      </c>
      <c r="G1284">
        <v>0</v>
      </c>
      <c r="H1284">
        <f>VLOOKUP(D1284,DF!$A$2:$B$75,2)*G1284</f>
        <v>0</v>
      </c>
      <c r="I1284" t="s">
        <v>21</v>
      </c>
      <c r="J1284" s="1">
        <v>39209</v>
      </c>
      <c r="K1284">
        <v>600</v>
      </c>
      <c r="L1284" t="s">
        <v>18</v>
      </c>
      <c r="M1284">
        <v>5738</v>
      </c>
      <c r="N1284" t="s">
        <v>1392</v>
      </c>
      <c r="O1284" t="s">
        <v>1331</v>
      </c>
      <c r="P1284" t="s">
        <v>21</v>
      </c>
      <c r="Q1284" s="1">
        <v>39213</v>
      </c>
      <c r="R1284">
        <v>600</v>
      </c>
      <c r="S1284">
        <v>39.086100000000002</v>
      </c>
      <c r="T1284">
        <v>-94.617699999999999</v>
      </c>
      <c r="U1284">
        <v>39.0822</v>
      </c>
      <c r="V1284">
        <v>-94.618600000000001</v>
      </c>
      <c r="W1284" t="s">
        <v>1511</v>
      </c>
      <c r="X1284" s="3" t="s">
        <v>1431</v>
      </c>
    </row>
    <row r="1285" spans="1:24" x14ac:dyDescent="0.25">
      <c r="A1285">
        <v>69309</v>
      </c>
      <c r="B1285" t="s">
        <v>5702</v>
      </c>
      <c r="C1285" s="1">
        <v>39210</v>
      </c>
      <c r="D1285">
        <v>2007</v>
      </c>
      <c r="E1285">
        <v>0</v>
      </c>
      <c r="F1285">
        <v>0</v>
      </c>
      <c r="G1285">
        <v>0</v>
      </c>
      <c r="H1285">
        <f>VLOOKUP(D1285,DF!$A$2:$B$75,2)*G1285</f>
        <v>0</v>
      </c>
      <c r="I1285" t="s">
        <v>95</v>
      </c>
      <c r="J1285" s="1">
        <v>39210</v>
      </c>
      <c r="K1285">
        <v>600</v>
      </c>
      <c r="L1285" t="s">
        <v>18</v>
      </c>
      <c r="M1285">
        <v>5738</v>
      </c>
      <c r="N1285" t="s">
        <v>1392</v>
      </c>
      <c r="O1285" t="s">
        <v>1331</v>
      </c>
      <c r="P1285" t="s">
        <v>95</v>
      </c>
      <c r="Q1285" s="1">
        <v>39215</v>
      </c>
      <c r="R1285">
        <v>2100</v>
      </c>
      <c r="S1285">
        <v>38.203699999999998</v>
      </c>
      <c r="T1285">
        <v>-94.691199999999995</v>
      </c>
      <c r="U1285">
        <v>38.200400000000002</v>
      </c>
      <c r="V1285">
        <v>-94.707300000000004</v>
      </c>
      <c r="W1285" t="s">
        <v>1524</v>
      </c>
      <c r="X1285" s="3" t="s">
        <v>1431</v>
      </c>
    </row>
    <row r="1286" spans="1:24" x14ac:dyDescent="0.25">
      <c r="A1286">
        <v>34437</v>
      </c>
      <c r="B1286" t="s">
        <v>5736</v>
      </c>
      <c r="C1286" s="1">
        <v>39210</v>
      </c>
      <c r="D1286">
        <v>2007</v>
      </c>
      <c r="E1286">
        <v>0</v>
      </c>
      <c r="F1286">
        <v>0</v>
      </c>
      <c r="G1286">
        <v>0</v>
      </c>
      <c r="H1286">
        <f>VLOOKUP(D1286,DF!$A$2:$B$75,2)*G1286</f>
        <v>0</v>
      </c>
      <c r="I1286" t="s">
        <v>1522</v>
      </c>
      <c r="J1286" s="1">
        <v>39210</v>
      </c>
      <c r="K1286">
        <v>151</v>
      </c>
      <c r="L1286" t="s">
        <v>18</v>
      </c>
      <c r="M1286">
        <v>5779</v>
      </c>
      <c r="N1286" t="s">
        <v>1367</v>
      </c>
      <c r="O1286" t="s">
        <v>1331</v>
      </c>
      <c r="P1286" t="s">
        <v>1522</v>
      </c>
      <c r="Q1286" s="1">
        <v>39214</v>
      </c>
      <c r="R1286">
        <v>2000</v>
      </c>
      <c r="S1286">
        <v>37.9</v>
      </c>
      <c r="T1286">
        <v>-97.78</v>
      </c>
      <c r="U1286">
        <v>37.9</v>
      </c>
      <c r="V1286">
        <v>-97.78</v>
      </c>
      <c r="W1286" t="s">
        <v>1523</v>
      </c>
      <c r="X1286" s="3" t="s">
        <v>1419</v>
      </c>
    </row>
    <row r="1287" spans="1:24" x14ac:dyDescent="0.25">
      <c r="A1287">
        <v>69313</v>
      </c>
      <c r="B1287" t="s">
        <v>5701</v>
      </c>
      <c r="C1287" s="1">
        <v>39210</v>
      </c>
      <c r="D1287">
        <v>2007</v>
      </c>
      <c r="E1287">
        <v>0</v>
      </c>
      <c r="F1287">
        <v>0</v>
      </c>
      <c r="G1287">
        <v>0</v>
      </c>
      <c r="H1287">
        <f>VLOOKUP(D1287,DF!$A$2:$B$75,2)*G1287</f>
        <v>0</v>
      </c>
      <c r="I1287" t="s">
        <v>21</v>
      </c>
      <c r="J1287" s="1">
        <v>39210</v>
      </c>
      <c r="K1287">
        <v>600</v>
      </c>
      <c r="L1287" t="s">
        <v>18</v>
      </c>
      <c r="M1287">
        <v>5738</v>
      </c>
      <c r="N1287" t="s">
        <v>1459</v>
      </c>
      <c r="O1287" t="s">
        <v>1331</v>
      </c>
      <c r="P1287" t="s">
        <v>21</v>
      </c>
      <c r="Q1287" s="1">
        <v>39211</v>
      </c>
      <c r="R1287">
        <v>600</v>
      </c>
      <c r="S1287">
        <v>39.101199999999999</v>
      </c>
      <c r="T1287">
        <v>-94.611599999999996</v>
      </c>
      <c r="U1287">
        <v>39.101500000000001</v>
      </c>
      <c r="V1287">
        <v>-94.616799999999998</v>
      </c>
      <c r="W1287" t="s">
        <v>1525</v>
      </c>
      <c r="X1287" s="3" t="s">
        <v>1431</v>
      </c>
    </row>
    <row r="1288" spans="1:24" x14ac:dyDescent="0.25">
      <c r="A1288">
        <v>31086</v>
      </c>
      <c r="B1288" t="s">
        <v>5760</v>
      </c>
      <c r="C1288" s="1">
        <v>39211</v>
      </c>
      <c r="D1288">
        <v>2007</v>
      </c>
      <c r="E1288">
        <v>0</v>
      </c>
      <c r="F1288">
        <v>0</v>
      </c>
      <c r="G1288">
        <v>0</v>
      </c>
      <c r="H1288">
        <f>VLOOKUP(D1288,DF!$A$2:$B$75,2)*G1288</f>
        <v>0</v>
      </c>
      <c r="I1288" t="s">
        <v>164</v>
      </c>
      <c r="J1288" s="1">
        <v>39211</v>
      </c>
      <c r="K1288">
        <v>640</v>
      </c>
      <c r="L1288" t="s">
        <v>24</v>
      </c>
      <c r="M1288">
        <v>5330</v>
      </c>
      <c r="N1288" t="s">
        <v>1321</v>
      </c>
      <c r="O1288" t="s">
        <v>1331</v>
      </c>
      <c r="P1288" t="s">
        <v>164</v>
      </c>
      <c r="Q1288" s="1">
        <v>39211</v>
      </c>
      <c r="R1288">
        <v>1000</v>
      </c>
      <c r="S1288">
        <v>37.1845</v>
      </c>
      <c r="T1288">
        <v>-94.83</v>
      </c>
      <c r="U1288">
        <v>37.1845</v>
      </c>
      <c r="V1288">
        <v>-94.83</v>
      </c>
      <c r="W1288" t="s">
        <v>1526</v>
      </c>
      <c r="X1288" s="3" t="s">
        <v>1527</v>
      </c>
    </row>
    <row r="1289" spans="1:24" x14ac:dyDescent="0.25">
      <c r="A1289">
        <v>31228</v>
      </c>
      <c r="B1289" t="s">
        <v>5764</v>
      </c>
      <c r="C1289" s="1">
        <v>39212</v>
      </c>
      <c r="D1289">
        <v>2007</v>
      </c>
      <c r="E1289">
        <v>0</v>
      </c>
      <c r="F1289">
        <v>0</v>
      </c>
      <c r="G1289">
        <v>0</v>
      </c>
      <c r="H1289">
        <f>VLOOKUP(D1289,DF!$A$2:$B$75,2)*G1289</f>
        <v>0</v>
      </c>
      <c r="I1289" t="s">
        <v>319</v>
      </c>
      <c r="J1289" s="1">
        <v>39212</v>
      </c>
      <c r="K1289">
        <v>1323</v>
      </c>
      <c r="L1289" t="s">
        <v>18</v>
      </c>
      <c r="M1289">
        <v>5358</v>
      </c>
      <c r="N1289" t="s">
        <v>1330</v>
      </c>
      <c r="O1289" t="s">
        <v>1331</v>
      </c>
      <c r="P1289" t="s">
        <v>319</v>
      </c>
      <c r="Q1289" s="1">
        <v>39212</v>
      </c>
      <c r="R1289">
        <v>1800</v>
      </c>
      <c r="S1289">
        <v>37.840000000000003</v>
      </c>
      <c r="T1289">
        <v>-94.71</v>
      </c>
      <c r="U1289">
        <v>37.840000000000003</v>
      </c>
      <c r="V1289">
        <v>-94.71</v>
      </c>
      <c r="W1289" t="s">
        <v>1528</v>
      </c>
      <c r="X1289" s="3" t="s">
        <v>1529</v>
      </c>
    </row>
    <row r="1290" spans="1:24" x14ac:dyDescent="0.25">
      <c r="A1290">
        <v>31226</v>
      </c>
      <c r="B1290" t="s">
        <v>5760</v>
      </c>
      <c r="C1290" s="1">
        <v>39212</v>
      </c>
      <c r="D1290">
        <v>2007</v>
      </c>
      <c r="E1290">
        <v>0</v>
      </c>
      <c r="F1290">
        <v>0</v>
      </c>
      <c r="G1290">
        <v>0</v>
      </c>
      <c r="H1290">
        <f>VLOOKUP(D1290,DF!$A$2:$B$75,2)*G1290</f>
        <v>0</v>
      </c>
      <c r="I1290" t="s">
        <v>1161</v>
      </c>
      <c r="J1290" s="1">
        <v>39212</v>
      </c>
      <c r="K1290">
        <v>1530</v>
      </c>
      <c r="L1290" t="s">
        <v>24</v>
      </c>
      <c r="M1290">
        <v>5358</v>
      </c>
      <c r="N1290" t="s">
        <v>1321</v>
      </c>
      <c r="O1290" t="s">
        <v>1331</v>
      </c>
      <c r="P1290" t="s">
        <v>1161</v>
      </c>
      <c r="Q1290" s="1">
        <v>39212</v>
      </c>
      <c r="R1290">
        <v>2000</v>
      </c>
      <c r="S1290">
        <v>37.26</v>
      </c>
      <c r="T1290">
        <v>-95.06</v>
      </c>
      <c r="U1290">
        <v>37.26</v>
      </c>
      <c r="V1290">
        <v>-95.06</v>
      </c>
      <c r="W1290" t="s">
        <v>1532</v>
      </c>
      <c r="X1290" s="3" t="s">
        <v>1529</v>
      </c>
    </row>
    <row r="1291" spans="1:24" x14ac:dyDescent="0.25">
      <c r="A1291">
        <v>31227</v>
      </c>
      <c r="B1291" t="s">
        <v>5765</v>
      </c>
      <c r="C1291" s="1">
        <v>39212</v>
      </c>
      <c r="D1291">
        <v>2007</v>
      </c>
      <c r="E1291">
        <v>0</v>
      </c>
      <c r="F1291">
        <v>0</v>
      </c>
      <c r="G1291">
        <v>0</v>
      </c>
      <c r="H1291">
        <f>VLOOKUP(D1291,DF!$A$2:$B$75,2)*G1291</f>
        <v>0</v>
      </c>
      <c r="I1291" t="s">
        <v>217</v>
      </c>
      <c r="J1291" s="1">
        <v>39212</v>
      </c>
      <c r="K1291">
        <v>1550</v>
      </c>
      <c r="L1291" t="s">
        <v>24</v>
      </c>
      <c r="M1291">
        <v>5358</v>
      </c>
      <c r="N1291" t="s">
        <v>1330</v>
      </c>
      <c r="O1291" t="s">
        <v>1331</v>
      </c>
      <c r="P1291" t="s">
        <v>217</v>
      </c>
      <c r="Q1291" s="1">
        <v>39212</v>
      </c>
      <c r="R1291">
        <v>1900</v>
      </c>
      <c r="S1291">
        <v>37.409999999999997</v>
      </c>
      <c r="T1291">
        <v>-94.7</v>
      </c>
      <c r="U1291">
        <v>37.409999999999997</v>
      </c>
      <c r="V1291">
        <v>-94.7</v>
      </c>
      <c r="W1291" t="s">
        <v>1533</v>
      </c>
      <c r="X1291" s="3" t="s">
        <v>1529</v>
      </c>
    </row>
    <row r="1292" spans="1:24" x14ac:dyDescent="0.25">
      <c r="A1292">
        <v>33879</v>
      </c>
      <c r="B1292" t="s">
        <v>5796</v>
      </c>
      <c r="C1292" s="1">
        <v>39212</v>
      </c>
      <c r="D1292">
        <v>2007</v>
      </c>
      <c r="E1292">
        <v>0</v>
      </c>
      <c r="F1292">
        <v>0</v>
      </c>
      <c r="G1292">
        <v>0</v>
      </c>
      <c r="H1292">
        <f>VLOOKUP(D1292,DF!$A$2:$B$75,2)*G1292</f>
        <v>0</v>
      </c>
      <c r="I1292" t="s">
        <v>1534</v>
      </c>
      <c r="J1292" s="1">
        <v>39212</v>
      </c>
      <c r="K1292">
        <v>1623</v>
      </c>
      <c r="L1292" t="s">
        <v>24</v>
      </c>
      <c r="M1292">
        <v>5521</v>
      </c>
      <c r="N1292" t="s">
        <v>1330</v>
      </c>
      <c r="O1292" t="s">
        <v>1331</v>
      </c>
      <c r="P1292" t="s">
        <v>1534</v>
      </c>
      <c r="Q1292" s="1">
        <v>39212</v>
      </c>
      <c r="R1292">
        <v>2130</v>
      </c>
      <c r="S1292">
        <v>37.35</v>
      </c>
      <c r="T1292">
        <v>-96.45</v>
      </c>
      <c r="U1292">
        <v>37.35</v>
      </c>
      <c r="V1292">
        <v>-96.45</v>
      </c>
      <c r="W1292" t="s">
        <v>1535</v>
      </c>
      <c r="X1292" s="3" t="s">
        <v>1531</v>
      </c>
    </row>
    <row r="1293" spans="1:24" x14ac:dyDescent="0.25">
      <c r="A1293">
        <v>33880</v>
      </c>
      <c r="B1293" t="s">
        <v>5789</v>
      </c>
      <c r="C1293" s="1">
        <v>39212</v>
      </c>
      <c r="D1293">
        <v>2007</v>
      </c>
      <c r="E1293">
        <v>0</v>
      </c>
      <c r="F1293">
        <v>0</v>
      </c>
      <c r="G1293">
        <v>0</v>
      </c>
      <c r="H1293">
        <f>VLOOKUP(D1293,DF!$A$2:$B$75,2)*G1293</f>
        <v>0</v>
      </c>
      <c r="I1293" t="s">
        <v>548</v>
      </c>
      <c r="J1293" s="1">
        <v>39212</v>
      </c>
      <c r="K1293">
        <v>1447</v>
      </c>
      <c r="L1293" t="s">
        <v>24</v>
      </c>
      <c r="M1293">
        <v>5521</v>
      </c>
      <c r="N1293" t="s">
        <v>1363</v>
      </c>
      <c r="O1293" t="s">
        <v>1331</v>
      </c>
      <c r="P1293" t="s">
        <v>548</v>
      </c>
      <c r="Q1293" s="1">
        <v>39212</v>
      </c>
      <c r="R1293">
        <v>1900</v>
      </c>
      <c r="S1293">
        <v>37.193300000000001</v>
      </c>
      <c r="T1293">
        <v>-95.92</v>
      </c>
      <c r="U1293">
        <v>37.193300000000001</v>
      </c>
      <c r="V1293">
        <v>-95.92</v>
      </c>
      <c r="W1293" t="s">
        <v>1530</v>
      </c>
      <c r="X1293" s="3" t="s">
        <v>1531</v>
      </c>
    </row>
    <row r="1294" spans="1:24" x14ac:dyDescent="0.25">
      <c r="A1294">
        <v>33877</v>
      </c>
      <c r="B1294" t="s">
        <v>5734</v>
      </c>
      <c r="C1294" s="1">
        <v>39212</v>
      </c>
      <c r="D1294">
        <v>2007</v>
      </c>
      <c r="E1294">
        <v>0</v>
      </c>
      <c r="F1294">
        <v>0</v>
      </c>
      <c r="G1294">
        <v>0</v>
      </c>
      <c r="H1294">
        <f>VLOOKUP(D1294,DF!$A$2:$B$75,2)*G1294</f>
        <v>0</v>
      </c>
      <c r="I1294" t="s">
        <v>880</v>
      </c>
      <c r="J1294" s="1">
        <v>39212</v>
      </c>
      <c r="K1294">
        <v>1635</v>
      </c>
      <c r="L1294" t="s">
        <v>24</v>
      </c>
      <c r="M1294">
        <v>5521</v>
      </c>
      <c r="N1294" t="s">
        <v>1330</v>
      </c>
      <c r="O1294" t="s">
        <v>1331</v>
      </c>
      <c r="P1294" t="s">
        <v>880</v>
      </c>
      <c r="Q1294" s="1">
        <v>39212</v>
      </c>
      <c r="R1294">
        <v>1900</v>
      </c>
      <c r="S1294">
        <v>37.480600000000003</v>
      </c>
      <c r="T1294">
        <v>-97.27</v>
      </c>
      <c r="U1294">
        <v>37.480600000000003</v>
      </c>
      <c r="V1294">
        <v>-97.27</v>
      </c>
      <c r="W1294" t="s">
        <v>1536</v>
      </c>
      <c r="X1294" s="3" t="s">
        <v>1531</v>
      </c>
    </row>
    <row r="1295" spans="1:24" x14ac:dyDescent="0.25">
      <c r="A1295">
        <v>33878</v>
      </c>
      <c r="B1295" t="s">
        <v>5734</v>
      </c>
      <c r="C1295" s="1">
        <v>39212</v>
      </c>
      <c r="D1295">
        <v>2007</v>
      </c>
      <c r="E1295">
        <v>0</v>
      </c>
      <c r="F1295">
        <v>0</v>
      </c>
      <c r="G1295">
        <v>0</v>
      </c>
      <c r="H1295">
        <f>VLOOKUP(D1295,DF!$A$2:$B$75,2)*G1295</f>
        <v>0</v>
      </c>
      <c r="I1295" t="s">
        <v>880</v>
      </c>
      <c r="J1295" s="1">
        <v>39212</v>
      </c>
      <c r="K1295">
        <v>1635</v>
      </c>
      <c r="L1295" t="s">
        <v>24</v>
      </c>
      <c r="M1295">
        <v>5521</v>
      </c>
      <c r="N1295" t="s">
        <v>1330</v>
      </c>
      <c r="O1295" t="s">
        <v>1331</v>
      </c>
      <c r="P1295" t="s">
        <v>880</v>
      </c>
      <c r="Q1295" s="1">
        <v>39212</v>
      </c>
      <c r="R1295">
        <v>1900</v>
      </c>
      <c r="S1295">
        <v>37.549999999999997</v>
      </c>
      <c r="T1295">
        <v>-97.233500000000006</v>
      </c>
      <c r="U1295">
        <v>37.549999999999997</v>
      </c>
      <c r="V1295">
        <v>-97.233500000000006</v>
      </c>
      <c r="W1295" t="s">
        <v>1537</v>
      </c>
      <c r="X1295" s="3" t="s">
        <v>1531</v>
      </c>
    </row>
    <row r="1296" spans="1:24" x14ac:dyDescent="0.25">
      <c r="A1296">
        <v>31229</v>
      </c>
      <c r="B1296" t="s">
        <v>5765</v>
      </c>
      <c r="C1296" s="1">
        <v>39217</v>
      </c>
      <c r="D1296">
        <v>2007</v>
      </c>
      <c r="E1296">
        <v>0</v>
      </c>
      <c r="F1296">
        <v>0</v>
      </c>
      <c r="G1296">
        <v>0</v>
      </c>
      <c r="H1296">
        <f>VLOOKUP(D1296,DF!$A$2:$B$75,2)*G1296</f>
        <v>0</v>
      </c>
      <c r="I1296" t="s">
        <v>217</v>
      </c>
      <c r="J1296" s="1">
        <v>39217</v>
      </c>
      <c r="K1296">
        <v>638</v>
      </c>
      <c r="L1296" t="s">
        <v>18</v>
      </c>
      <c r="M1296">
        <v>5360</v>
      </c>
      <c r="N1296" t="s">
        <v>1330</v>
      </c>
      <c r="O1296" t="s">
        <v>1331</v>
      </c>
      <c r="P1296" t="s">
        <v>217</v>
      </c>
      <c r="Q1296" s="1">
        <v>39217</v>
      </c>
      <c r="R1296">
        <v>1200</v>
      </c>
      <c r="S1296">
        <v>37.409999999999997</v>
      </c>
      <c r="T1296">
        <v>-94.7</v>
      </c>
      <c r="U1296">
        <v>37.409999999999997</v>
      </c>
      <c r="V1296">
        <v>-94.7</v>
      </c>
      <c r="W1296" t="s">
        <v>1538</v>
      </c>
      <c r="X1296" s="3" t="s">
        <v>1538</v>
      </c>
    </row>
    <row r="1297" spans="1:24" x14ac:dyDescent="0.25">
      <c r="A1297">
        <v>28521</v>
      </c>
      <c r="B1297" t="s">
        <v>5786</v>
      </c>
      <c r="C1297" s="1">
        <v>39224</v>
      </c>
      <c r="D1297">
        <v>2007</v>
      </c>
      <c r="E1297">
        <v>0</v>
      </c>
      <c r="F1297">
        <v>0</v>
      </c>
      <c r="G1297">
        <v>0</v>
      </c>
      <c r="H1297">
        <f>VLOOKUP(D1297,DF!$A$2:$B$75,2)*G1297</f>
        <v>0</v>
      </c>
      <c r="I1297" t="s">
        <v>1298</v>
      </c>
      <c r="J1297" s="1">
        <v>39224</v>
      </c>
      <c r="K1297">
        <v>1730</v>
      </c>
      <c r="L1297" t="s">
        <v>24</v>
      </c>
      <c r="M1297">
        <v>4788</v>
      </c>
      <c r="N1297" t="s">
        <v>1321</v>
      </c>
      <c r="O1297" t="s">
        <v>1331</v>
      </c>
      <c r="P1297" t="s">
        <v>1298</v>
      </c>
      <c r="Q1297" s="1">
        <v>39224</v>
      </c>
      <c r="R1297">
        <v>2200</v>
      </c>
      <c r="S1297">
        <v>39.2254</v>
      </c>
      <c r="T1297">
        <v>-99.85</v>
      </c>
      <c r="U1297">
        <v>39.2254</v>
      </c>
      <c r="V1297">
        <v>-99.85</v>
      </c>
      <c r="W1297" t="s">
        <v>1539</v>
      </c>
      <c r="X1297" s="3" t="s">
        <v>1540</v>
      </c>
    </row>
    <row r="1298" spans="1:24" x14ac:dyDescent="0.25">
      <c r="A1298">
        <v>37597</v>
      </c>
      <c r="B1298" t="s">
        <v>5800</v>
      </c>
      <c r="C1298" s="1">
        <v>39224</v>
      </c>
      <c r="D1298">
        <v>2007</v>
      </c>
      <c r="E1298">
        <v>0</v>
      </c>
      <c r="F1298">
        <v>0</v>
      </c>
      <c r="G1298">
        <v>0</v>
      </c>
      <c r="H1298">
        <f>VLOOKUP(D1298,DF!$A$2:$B$75,2)*G1298</f>
        <v>0</v>
      </c>
      <c r="I1298" t="s">
        <v>1541</v>
      </c>
      <c r="J1298" s="1">
        <v>39224</v>
      </c>
      <c r="K1298">
        <v>2323</v>
      </c>
      <c r="L1298" t="s">
        <v>18</v>
      </c>
      <c r="M1298">
        <v>5925</v>
      </c>
      <c r="N1298" t="s">
        <v>1321</v>
      </c>
      <c r="O1298" t="s">
        <v>1331</v>
      </c>
      <c r="P1298" t="s">
        <v>1541</v>
      </c>
      <c r="Q1298" s="1">
        <v>39225</v>
      </c>
      <c r="R1298">
        <v>1023</v>
      </c>
      <c r="S1298">
        <v>38.18</v>
      </c>
      <c r="T1298">
        <v>-99.1</v>
      </c>
      <c r="U1298">
        <v>38.18</v>
      </c>
      <c r="V1298">
        <v>-99.1</v>
      </c>
      <c r="W1298" t="s">
        <v>1542</v>
      </c>
      <c r="X1298" s="3" t="s">
        <v>1543</v>
      </c>
    </row>
    <row r="1299" spans="1:24" x14ac:dyDescent="0.25">
      <c r="A1299">
        <v>34116</v>
      </c>
      <c r="B1299" t="s">
        <v>5768</v>
      </c>
      <c r="C1299" s="1">
        <v>39225</v>
      </c>
      <c r="D1299">
        <v>2007</v>
      </c>
      <c r="E1299">
        <v>0</v>
      </c>
      <c r="F1299">
        <v>0</v>
      </c>
      <c r="G1299">
        <v>0</v>
      </c>
      <c r="H1299">
        <f>VLOOKUP(D1299,DF!$A$2:$B$75,2)*G1299</f>
        <v>0</v>
      </c>
      <c r="I1299" t="s">
        <v>836</v>
      </c>
      <c r="J1299" s="1">
        <v>39225</v>
      </c>
      <c r="K1299">
        <v>2101</v>
      </c>
      <c r="L1299" t="s">
        <v>24</v>
      </c>
      <c r="M1299">
        <v>5498</v>
      </c>
      <c r="N1299" t="s">
        <v>1330</v>
      </c>
      <c r="O1299" t="s">
        <v>1331</v>
      </c>
      <c r="P1299" t="s">
        <v>836</v>
      </c>
      <c r="Q1299" s="1">
        <v>39226</v>
      </c>
      <c r="R1299">
        <v>100</v>
      </c>
      <c r="S1299">
        <v>38.369999999999997</v>
      </c>
      <c r="T1299">
        <v>-98.77</v>
      </c>
      <c r="U1299">
        <v>38.369999999999997</v>
      </c>
      <c r="V1299">
        <v>-98.77</v>
      </c>
      <c r="W1299" t="s">
        <v>1558</v>
      </c>
      <c r="X1299" s="3" t="s">
        <v>1545</v>
      </c>
    </row>
    <row r="1300" spans="1:24" x14ac:dyDescent="0.25">
      <c r="A1300">
        <v>34081</v>
      </c>
      <c r="B1300" t="s">
        <v>5770</v>
      </c>
      <c r="C1300" s="1">
        <v>39225</v>
      </c>
      <c r="D1300">
        <v>2007</v>
      </c>
      <c r="E1300">
        <v>0</v>
      </c>
      <c r="F1300">
        <v>0</v>
      </c>
      <c r="G1300">
        <v>4500000</v>
      </c>
      <c r="H1300">
        <f>VLOOKUP(D1300,DF!$A$2:$B$75,2)*G1300</f>
        <v>6615000</v>
      </c>
      <c r="I1300" t="s">
        <v>69</v>
      </c>
      <c r="J1300" s="1">
        <v>39225</v>
      </c>
      <c r="K1300">
        <v>2159</v>
      </c>
      <c r="L1300" t="s">
        <v>24</v>
      </c>
      <c r="M1300">
        <v>5498</v>
      </c>
      <c r="N1300" t="s">
        <v>1321</v>
      </c>
      <c r="O1300" t="s">
        <v>1331</v>
      </c>
      <c r="P1300" t="s">
        <v>69</v>
      </c>
      <c r="Q1300" s="1">
        <v>39226</v>
      </c>
      <c r="R1300">
        <v>100</v>
      </c>
      <c r="S1300">
        <v>38.729999999999997</v>
      </c>
      <c r="T1300">
        <v>-98.23</v>
      </c>
      <c r="U1300">
        <v>38.729999999999997</v>
      </c>
      <c r="V1300">
        <v>-98.23</v>
      </c>
      <c r="W1300" t="s">
        <v>1564</v>
      </c>
      <c r="X1300" s="3" t="s">
        <v>1545</v>
      </c>
    </row>
    <row r="1301" spans="1:24" x14ac:dyDescent="0.25">
      <c r="A1301">
        <v>34177</v>
      </c>
      <c r="B1301" t="s">
        <v>5737</v>
      </c>
      <c r="C1301" s="1">
        <v>39225</v>
      </c>
      <c r="D1301">
        <v>2007</v>
      </c>
      <c r="E1301">
        <v>0</v>
      </c>
      <c r="F1301">
        <v>0</v>
      </c>
      <c r="G1301">
        <v>0</v>
      </c>
      <c r="H1301">
        <f>VLOOKUP(D1301,DF!$A$2:$B$75,2)*G1301</f>
        <v>0</v>
      </c>
      <c r="I1301" t="s">
        <v>1559</v>
      </c>
      <c r="J1301" s="1">
        <v>39225</v>
      </c>
      <c r="K1301">
        <v>2121</v>
      </c>
      <c r="L1301" t="s">
        <v>24</v>
      </c>
      <c r="M1301">
        <v>5498</v>
      </c>
      <c r="N1301" t="s">
        <v>1330</v>
      </c>
      <c r="O1301" t="s">
        <v>1331</v>
      </c>
      <c r="P1301" t="s">
        <v>1559</v>
      </c>
      <c r="Q1301" s="1">
        <v>39226</v>
      </c>
      <c r="R1301">
        <v>100</v>
      </c>
      <c r="S1301">
        <v>38.35</v>
      </c>
      <c r="T1301">
        <v>-97.2</v>
      </c>
      <c r="U1301">
        <v>38.35</v>
      </c>
      <c r="V1301">
        <v>-97.2</v>
      </c>
      <c r="W1301" t="s">
        <v>1560</v>
      </c>
      <c r="X1301" s="3" t="s">
        <v>1545</v>
      </c>
    </row>
    <row r="1302" spans="1:24" x14ac:dyDescent="0.25">
      <c r="A1302">
        <v>34050</v>
      </c>
      <c r="B1302" t="s">
        <v>5742</v>
      </c>
      <c r="C1302" s="1">
        <v>39225</v>
      </c>
      <c r="D1302">
        <v>2007</v>
      </c>
      <c r="E1302">
        <v>0</v>
      </c>
      <c r="F1302">
        <v>0</v>
      </c>
      <c r="G1302">
        <v>61000</v>
      </c>
      <c r="H1302">
        <f>VLOOKUP(D1302,DF!$A$2:$B$75,2)*G1302</f>
        <v>89670</v>
      </c>
      <c r="I1302" t="s">
        <v>951</v>
      </c>
      <c r="J1302" s="1">
        <v>39225</v>
      </c>
      <c r="K1302">
        <v>2013</v>
      </c>
      <c r="L1302" t="s">
        <v>24</v>
      </c>
      <c r="M1302">
        <v>5498</v>
      </c>
      <c r="N1302" t="s">
        <v>1330</v>
      </c>
      <c r="O1302" t="s">
        <v>1331</v>
      </c>
      <c r="P1302" t="s">
        <v>951</v>
      </c>
      <c r="Q1302" s="1">
        <v>39226</v>
      </c>
      <c r="R1302">
        <v>0</v>
      </c>
      <c r="S1302">
        <v>38.369999999999997</v>
      </c>
      <c r="T1302">
        <v>-97.67</v>
      </c>
      <c r="U1302">
        <v>38.369999999999997</v>
      </c>
      <c r="V1302">
        <v>-97.67</v>
      </c>
      <c r="W1302" t="s">
        <v>1553</v>
      </c>
      <c r="X1302" s="3" t="s">
        <v>1545</v>
      </c>
    </row>
    <row r="1303" spans="1:24" x14ac:dyDescent="0.25">
      <c r="A1303">
        <v>36929</v>
      </c>
      <c r="B1303" t="s">
        <v>5778</v>
      </c>
      <c r="C1303" s="1">
        <v>39225</v>
      </c>
      <c r="D1303">
        <v>2007</v>
      </c>
      <c r="E1303">
        <v>0</v>
      </c>
      <c r="F1303">
        <v>0</v>
      </c>
      <c r="G1303">
        <v>260000</v>
      </c>
      <c r="H1303">
        <f>VLOOKUP(D1303,DF!$A$2:$B$75,2)*G1303</f>
        <v>382200</v>
      </c>
      <c r="I1303" t="s">
        <v>1303</v>
      </c>
      <c r="J1303" s="1">
        <v>39225</v>
      </c>
      <c r="K1303">
        <v>2045</v>
      </c>
      <c r="L1303" t="s">
        <v>24</v>
      </c>
      <c r="M1303">
        <v>6328</v>
      </c>
      <c r="N1303" t="s">
        <v>1330</v>
      </c>
      <c r="O1303" t="s">
        <v>1331</v>
      </c>
      <c r="P1303" t="s">
        <v>1303</v>
      </c>
      <c r="Q1303" s="1">
        <v>39226</v>
      </c>
      <c r="R1303">
        <v>300</v>
      </c>
      <c r="S1303">
        <v>39.498899999999999</v>
      </c>
      <c r="T1303">
        <v>-98.12</v>
      </c>
      <c r="U1303">
        <v>39.498899999999999</v>
      </c>
      <c r="V1303">
        <v>-98.12</v>
      </c>
      <c r="X1303" s="3" t="s">
        <v>1556</v>
      </c>
    </row>
    <row r="1304" spans="1:24" x14ac:dyDescent="0.25">
      <c r="A1304">
        <v>31943</v>
      </c>
      <c r="B1304" t="s">
        <v>5726</v>
      </c>
      <c r="C1304" s="1">
        <v>39225</v>
      </c>
      <c r="D1304">
        <v>2007</v>
      </c>
      <c r="E1304">
        <v>0</v>
      </c>
      <c r="F1304">
        <v>0</v>
      </c>
      <c r="G1304">
        <v>50000</v>
      </c>
      <c r="H1304">
        <f>VLOOKUP(D1304,DF!$A$2:$B$75,2)*G1304</f>
        <v>73500</v>
      </c>
      <c r="I1304" t="s">
        <v>1554</v>
      </c>
      <c r="J1304" s="1">
        <v>39225</v>
      </c>
      <c r="K1304">
        <v>2032</v>
      </c>
      <c r="L1304" t="s">
        <v>24</v>
      </c>
      <c r="M1304">
        <v>5489</v>
      </c>
      <c r="N1304" t="s">
        <v>1321</v>
      </c>
      <c r="O1304" t="s">
        <v>1331</v>
      </c>
      <c r="P1304" t="s">
        <v>1554</v>
      </c>
      <c r="Q1304" s="1">
        <v>39225</v>
      </c>
      <c r="R1304">
        <v>2345</v>
      </c>
      <c r="S1304">
        <v>38.637099999999997</v>
      </c>
      <c r="T1304">
        <v>-96.691900000000004</v>
      </c>
      <c r="U1304">
        <v>38.637099999999997</v>
      </c>
      <c r="V1304">
        <v>-96.691900000000004</v>
      </c>
      <c r="W1304" t="s">
        <v>1555</v>
      </c>
      <c r="X1304" s="3" t="s">
        <v>1548</v>
      </c>
    </row>
    <row r="1305" spans="1:24" x14ac:dyDescent="0.25">
      <c r="A1305">
        <v>31946</v>
      </c>
      <c r="B1305" t="s">
        <v>5726</v>
      </c>
      <c r="C1305" s="1">
        <v>39225</v>
      </c>
      <c r="D1305">
        <v>2007</v>
      </c>
      <c r="E1305">
        <v>0</v>
      </c>
      <c r="F1305">
        <v>0</v>
      </c>
      <c r="G1305">
        <v>50000</v>
      </c>
      <c r="H1305">
        <f>VLOOKUP(D1305,DF!$A$2:$B$75,2)*G1305</f>
        <v>73500</v>
      </c>
      <c r="I1305" t="s">
        <v>1562</v>
      </c>
      <c r="J1305" s="1">
        <v>39225</v>
      </c>
      <c r="K1305">
        <v>2133</v>
      </c>
      <c r="L1305" t="s">
        <v>24</v>
      </c>
      <c r="M1305">
        <v>5489</v>
      </c>
      <c r="N1305" t="s">
        <v>1363</v>
      </c>
      <c r="O1305" t="s">
        <v>1331</v>
      </c>
      <c r="P1305" t="s">
        <v>1562</v>
      </c>
      <c r="Q1305" s="1">
        <v>39225</v>
      </c>
      <c r="R1305">
        <v>2345</v>
      </c>
      <c r="S1305">
        <v>38.64</v>
      </c>
      <c r="T1305">
        <v>-96.6</v>
      </c>
      <c r="U1305">
        <v>38.64</v>
      </c>
      <c r="V1305">
        <v>-96.6</v>
      </c>
      <c r="W1305" t="s">
        <v>1563</v>
      </c>
      <c r="X1305" s="3" t="s">
        <v>1548</v>
      </c>
    </row>
    <row r="1306" spans="1:24" x14ac:dyDescent="0.25">
      <c r="A1306">
        <v>37612</v>
      </c>
      <c r="B1306" t="s">
        <v>5800</v>
      </c>
      <c r="C1306" s="1">
        <v>39225</v>
      </c>
      <c r="D1306">
        <v>2007</v>
      </c>
      <c r="E1306">
        <v>0</v>
      </c>
      <c r="F1306">
        <v>0</v>
      </c>
      <c r="G1306">
        <v>0</v>
      </c>
      <c r="H1306">
        <f>VLOOKUP(D1306,DF!$A$2:$B$75,2)*G1306</f>
        <v>0</v>
      </c>
      <c r="I1306" t="s">
        <v>1541</v>
      </c>
      <c r="J1306" s="1">
        <v>39225</v>
      </c>
      <c r="K1306">
        <v>2055</v>
      </c>
      <c r="L1306" t="s">
        <v>18</v>
      </c>
      <c r="M1306">
        <v>5926</v>
      </c>
      <c r="N1306" t="s">
        <v>1330</v>
      </c>
      <c r="O1306" t="s">
        <v>1331</v>
      </c>
      <c r="P1306" t="s">
        <v>1541</v>
      </c>
      <c r="Q1306" s="1">
        <v>39225</v>
      </c>
      <c r="R1306">
        <v>2355</v>
      </c>
      <c r="S1306">
        <v>38.18</v>
      </c>
      <c r="T1306">
        <v>-99.1</v>
      </c>
      <c r="U1306">
        <v>38.18</v>
      </c>
      <c r="V1306">
        <v>-99.1</v>
      </c>
      <c r="W1306" t="s">
        <v>1557</v>
      </c>
      <c r="X1306" s="3" t="s">
        <v>1551</v>
      </c>
    </row>
    <row r="1307" spans="1:24" x14ac:dyDescent="0.25">
      <c r="A1307">
        <v>34012</v>
      </c>
      <c r="B1307" t="s">
        <v>5736</v>
      </c>
      <c r="C1307" s="1">
        <v>39225</v>
      </c>
      <c r="D1307">
        <v>2007</v>
      </c>
      <c r="E1307">
        <v>0</v>
      </c>
      <c r="F1307">
        <v>0</v>
      </c>
      <c r="G1307">
        <v>0</v>
      </c>
      <c r="H1307">
        <f>VLOOKUP(D1307,DF!$A$2:$B$75,2)*G1307</f>
        <v>0</v>
      </c>
      <c r="I1307" t="s">
        <v>336</v>
      </c>
      <c r="J1307" s="1">
        <v>39225</v>
      </c>
      <c r="K1307">
        <v>1546</v>
      </c>
      <c r="L1307" t="s">
        <v>24</v>
      </c>
      <c r="M1307">
        <v>5498</v>
      </c>
      <c r="N1307" t="s">
        <v>1321</v>
      </c>
      <c r="O1307" t="s">
        <v>1331</v>
      </c>
      <c r="P1307" t="s">
        <v>336</v>
      </c>
      <c r="Q1307" s="1">
        <v>39225</v>
      </c>
      <c r="R1307">
        <v>2130</v>
      </c>
      <c r="S1307">
        <v>38.07</v>
      </c>
      <c r="T1307">
        <v>-97.92</v>
      </c>
      <c r="U1307">
        <v>38.07</v>
      </c>
      <c r="V1307">
        <v>-97.92</v>
      </c>
      <c r="W1307" t="s">
        <v>1544</v>
      </c>
      <c r="X1307" s="3" t="s">
        <v>1545</v>
      </c>
    </row>
    <row r="1308" spans="1:24" x14ac:dyDescent="0.25">
      <c r="A1308">
        <v>35463</v>
      </c>
      <c r="B1308" t="s">
        <v>5736</v>
      </c>
      <c r="C1308" s="1">
        <v>39225</v>
      </c>
      <c r="D1308">
        <v>2007</v>
      </c>
      <c r="E1308">
        <v>0</v>
      </c>
      <c r="F1308">
        <v>0</v>
      </c>
      <c r="G1308">
        <v>6500000</v>
      </c>
      <c r="H1308">
        <f>VLOOKUP(D1308,DF!$A$2:$B$75,2)*G1308</f>
        <v>9555000</v>
      </c>
      <c r="I1308" t="s">
        <v>336</v>
      </c>
      <c r="J1308" s="1">
        <v>39225</v>
      </c>
      <c r="K1308">
        <v>2130</v>
      </c>
      <c r="L1308" t="s">
        <v>18</v>
      </c>
      <c r="M1308">
        <v>5498</v>
      </c>
      <c r="N1308" t="s">
        <v>1321</v>
      </c>
      <c r="O1308" t="s">
        <v>1331</v>
      </c>
      <c r="P1308" t="s">
        <v>336</v>
      </c>
      <c r="Q1308" s="1">
        <v>39230</v>
      </c>
      <c r="R1308">
        <v>450</v>
      </c>
      <c r="S1308">
        <v>38.07</v>
      </c>
      <c r="T1308">
        <v>-97.92</v>
      </c>
      <c r="U1308">
        <v>38.07</v>
      </c>
      <c r="V1308">
        <v>-97.92</v>
      </c>
      <c r="W1308" t="s">
        <v>1561</v>
      </c>
      <c r="X1308" s="3" t="s">
        <v>1545</v>
      </c>
    </row>
    <row r="1309" spans="1:24" x14ac:dyDescent="0.25">
      <c r="A1309">
        <v>33825</v>
      </c>
      <c r="B1309" t="s">
        <v>5773</v>
      </c>
      <c r="C1309" s="1">
        <v>39225</v>
      </c>
      <c r="D1309">
        <v>2007</v>
      </c>
      <c r="E1309">
        <v>0</v>
      </c>
      <c r="F1309">
        <v>0</v>
      </c>
      <c r="G1309">
        <v>20000</v>
      </c>
      <c r="H1309">
        <f>VLOOKUP(D1309,DF!$A$2:$B$75,2)*G1309</f>
        <v>29400</v>
      </c>
      <c r="I1309" t="s">
        <v>131</v>
      </c>
      <c r="J1309" s="1">
        <v>39225</v>
      </c>
      <c r="K1309">
        <v>1926</v>
      </c>
      <c r="L1309" t="s">
        <v>24</v>
      </c>
      <c r="M1309">
        <v>5489</v>
      </c>
      <c r="N1309" t="s">
        <v>1330</v>
      </c>
      <c r="O1309" t="s">
        <v>1331</v>
      </c>
      <c r="P1309" t="s">
        <v>1546</v>
      </c>
      <c r="Q1309" s="1">
        <v>39225</v>
      </c>
      <c r="R1309">
        <v>2155</v>
      </c>
      <c r="S1309">
        <v>39.82</v>
      </c>
      <c r="T1309">
        <v>-97.63</v>
      </c>
      <c r="U1309">
        <v>39.92</v>
      </c>
      <c r="V1309">
        <v>-97.5</v>
      </c>
      <c r="W1309" t="s">
        <v>1547</v>
      </c>
      <c r="X1309" s="3" t="s">
        <v>1548</v>
      </c>
    </row>
    <row r="1310" spans="1:24" x14ac:dyDescent="0.25">
      <c r="A1310">
        <v>35918</v>
      </c>
      <c r="B1310" t="s">
        <v>5769</v>
      </c>
      <c r="C1310" s="1">
        <v>39225</v>
      </c>
      <c r="D1310">
        <v>2007</v>
      </c>
      <c r="E1310">
        <v>0</v>
      </c>
      <c r="F1310">
        <v>0</v>
      </c>
      <c r="G1310">
        <v>4000000</v>
      </c>
      <c r="H1310">
        <f>VLOOKUP(D1310,DF!$A$2:$B$75,2)*G1310</f>
        <v>5880000</v>
      </c>
      <c r="I1310" t="s">
        <v>308</v>
      </c>
      <c r="J1310" s="1">
        <v>39225</v>
      </c>
      <c r="K1310">
        <v>2003</v>
      </c>
      <c r="L1310" t="s">
        <v>18</v>
      </c>
      <c r="M1310">
        <v>5498</v>
      </c>
      <c r="N1310" t="s">
        <v>1321</v>
      </c>
      <c r="O1310" t="s">
        <v>1331</v>
      </c>
      <c r="P1310" t="s">
        <v>308</v>
      </c>
      <c r="Q1310" s="1">
        <v>39228</v>
      </c>
      <c r="R1310">
        <v>1213</v>
      </c>
      <c r="S1310">
        <v>38.35</v>
      </c>
      <c r="T1310">
        <v>-98.2</v>
      </c>
      <c r="U1310">
        <v>38.35</v>
      </c>
      <c r="V1310">
        <v>-98.2</v>
      </c>
      <c r="W1310" t="s">
        <v>1552</v>
      </c>
      <c r="X1310" s="3" t="s">
        <v>1545</v>
      </c>
    </row>
    <row r="1311" spans="1:24" x14ac:dyDescent="0.25">
      <c r="A1311">
        <v>37609</v>
      </c>
      <c r="B1311" t="s">
        <v>5766</v>
      </c>
      <c r="C1311" s="1">
        <v>39225</v>
      </c>
      <c r="D1311">
        <v>2007</v>
      </c>
      <c r="E1311">
        <v>0</v>
      </c>
      <c r="F1311">
        <v>0</v>
      </c>
      <c r="G1311">
        <v>0</v>
      </c>
      <c r="H1311">
        <f>VLOOKUP(D1311,DF!$A$2:$B$75,2)*G1311</f>
        <v>0</v>
      </c>
      <c r="I1311" t="s">
        <v>1549</v>
      </c>
      <c r="J1311" s="1">
        <v>39225</v>
      </c>
      <c r="K1311">
        <v>1930</v>
      </c>
      <c r="L1311" t="s">
        <v>24</v>
      </c>
      <c r="M1311">
        <v>5926</v>
      </c>
      <c r="N1311" t="s">
        <v>1330</v>
      </c>
      <c r="O1311" t="s">
        <v>1331</v>
      </c>
      <c r="P1311" t="s">
        <v>1549</v>
      </c>
      <c r="Q1311" s="1">
        <v>39225</v>
      </c>
      <c r="R1311">
        <v>1930</v>
      </c>
      <c r="S1311">
        <v>37.950000000000003</v>
      </c>
      <c r="T1311">
        <v>-98.48</v>
      </c>
      <c r="U1311">
        <v>37.950000000000003</v>
      </c>
      <c r="V1311">
        <v>-98.48</v>
      </c>
      <c r="W1311" t="s">
        <v>1550</v>
      </c>
      <c r="X1311" s="3" t="s">
        <v>1551</v>
      </c>
    </row>
    <row r="1312" spans="1:24" x14ac:dyDescent="0.25">
      <c r="A1312">
        <v>31949</v>
      </c>
      <c r="B1312" t="s">
        <v>5713</v>
      </c>
      <c r="C1312" s="1">
        <v>39226</v>
      </c>
      <c r="D1312">
        <v>2007</v>
      </c>
      <c r="E1312">
        <v>0</v>
      </c>
      <c r="F1312">
        <v>0</v>
      </c>
      <c r="G1312">
        <v>200000</v>
      </c>
      <c r="H1312">
        <f>VLOOKUP(D1312,DF!$A$2:$B$75,2)*G1312</f>
        <v>294000</v>
      </c>
      <c r="I1312" t="s">
        <v>55</v>
      </c>
      <c r="J1312" s="1">
        <v>39226</v>
      </c>
      <c r="K1312">
        <v>47</v>
      </c>
      <c r="L1312" t="s">
        <v>24</v>
      </c>
      <c r="M1312">
        <v>5489</v>
      </c>
      <c r="N1312" t="s">
        <v>1330</v>
      </c>
      <c r="O1312" t="s">
        <v>1331</v>
      </c>
      <c r="P1312" t="s">
        <v>55</v>
      </c>
      <c r="Q1312" s="1">
        <v>39226</v>
      </c>
      <c r="R1312">
        <v>330</v>
      </c>
      <c r="S1312">
        <v>39.380000000000003</v>
      </c>
      <c r="T1312">
        <v>-97.12</v>
      </c>
      <c r="U1312">
        <v>39.380000000000003</v>
      </c>
      <c r="V1312">
        <v>-97.12</v>
      </c>
      <c r="W1312" t="s">
        <v>1568</v>
      </c>
      <c r="X1312" s="3" t="s">
        <v>1548</v>
      </c>
    </row>
    <row r="1313" spans="1:24" x14ac:dyDescent="0.25">
      <c r="A1313">
        <v>31956</v>
      </c>
      <c r="B1313" t="s">
        <v>5713</v>
      </c>
      <c r="C1313" s="1">
        <v>39226</v>
      </c>
      <c r="D1313">
        <v>2007</v>
      </c>
      <c r="E1313">
        <v>0</v>
      </c>
      <c r="F1313">
        <v>0</v>
      </c>
      <c r="G1313">
        <v>700000</v>
      </c>
      <c r="H1313">
        <f>VLOOKUP(D1313,DF!$A$2:$B$75,2)*G1313</f>
        <v>1029000</v>
      </c>
      <c r="I1313" t="s">
        <v>1580</v>
      </c>
      <c r="J1313" s="1">
        <v>39226</v>
      </c>
      <c r="K1313">
        <v>423</v>
      </c>
      <c r="L1313" t="s">
        <v>24</v>
      </c>
      <c r="M1313">
        <v>5489</v>
      </c>
      <c r="N1313" t="s">
        <v>1378</v>
      </c>
      <c r="O1313" t="s">
        <v>1331</v>
      </c>
      <c r="P1313" t="s">
        <v>1580</v>
      </c>
      <c r="Q1313" s="1">
        <v>39226</v>
      </c>
      <c r="R1313">
        <v>530</v>
      </c>
      <c r="S1313">
        <v>39.139600000000002</v>
      </c>
      <c r="T1313">
        <v>-97.02</v>
      </c>
      <c r="U1313">
        <v>39.139600000000002</v>
      </c>
      <c r="V1313">
        <v>-97.02</v>
      </c>
      <c r="W1313" t="s">
        <v>1581</v>
      </c>
      <c r="X1313" s="3" t="s">
        <v>1548</v>
      </c>
    </row>
    <row r="1314" spans="1:24" x14ac:dyDescent="0.25">
      <c r="A1314">
        <v>31962</v>
      </c>
      <c r="B1314" t="s">
        <v>5713</v>
      </c>
      <c r="C1314" s="1">
        <v>39226</v>
      </c>
      <c r="D1314">
        <v>2007</v>
      </c>
      <c r="E1314">
        <v>0</v>
      </c>
      <c r="F1314">
        <v>0</v>
      </c>
      <c r="G1314">
        <v>200000</v>
      </c>
      <c r="H1314">
        <f>VLOOKUP(D1314,DF!$A$2:$B$75,2)*G1314</f>
        <v>294000</v>
      </c>
      <c r="I1314" t="s">
        <v>1592</v>
      </c>
      <c r="J1314" s="1">
        <v>39226</v>
      </c>
      <c r="K1314">
        <v>715</v>
      </c>
      <c r="L1314" t="s">
        <v>24</v>
      </c>
      <c r="M1314">
        <v>5489</v>
      </c>
      <c r="N1314" t="s">
        <v>1330</v>
      </c>
      <c r="O1314" t="s">
        <v>1331</v>
      </c>
      <c r="P1314" t="s">
        <v>1592</v>
      </c>
      <c r="Q1314" s="1">
        <v>39226</v>
      </c>
      <c r="R1314">
        <v>900</v>
      </c>
      <c r="S1314">
        <v>39.307600000000001</v>
      </c>
      <c r="T1314">
        <v>-97.088800000000006</v>
      </c>
      <c r="U1314">
        <v>39.307600000000001</v>
      </c>
      <c r="V1314">
        <v>-97.088800000000006</v>
      </c>
      <c r="W1314" t="s">
        <v>1593</v>
      </c>
      <c r="X1314" s="3" t="s">
        <v>1548</v>
      </c>
    </row>
    <row r="1315" spans="1:24" x14ac:dyDescent="0.25">
      <c r="A1315">
        <v>31950</v>
      </c>
      <c r="B1315" t="s">
        <v>5720</v>
      </c>
      <c r="C1315" s="1">
        <v>39226</v>
      </c>
      <c r="D1315">
        <v>2007</v>
      </c>
      <c r="E1315">
        <v>0</v>
      </c>
      <c r="F1315">
        <v>0</v>
      </c>
      <c r="G1315">
        <v>50000</v>
      </c>
      <c r="H1315">
        <f>VLOOKUP(D1315,DF!$A$2:$B$75,2)*G1315</f>
        <v>73500</v>
      </c>
      <c r="I1315" t="s">
        <v>75</v>
      </c>
      <c r="J1315" s="1">
        <v>39226</v>
      </c>
      <c r="K1315">
        <v>230</v>
      </c>
      <c r="L1315" t="s">
        <v>24</v>
      </c>
      <c r="M1315">
        <v>5489</v>
      </c>
      <c r="N1315" t="s">
        <v>1321</v>
      </c>
      <c r="O1315" t="s">
        <v>1331</v>
      </c>
      <c r="P1315" t="s">
        <v>75</v>
      </c>
      <c r="Q1315" s="1">
        <v>39226</v>
      </c>
      <c r="R1315">
        <v>500</v>
      </c>
      <c r="S1315">
        <v>38.92</v>
      </c>
      <c r="T1315">
        <v>-97.21</v>
      </c>
      <c r="U1315">
        <v>38.92</v>
      </c>
      <c r="V1315">
        <v>-97.21</v>
      </c>
      <c r="W1315" t="s">
        <v>1570</v>
      </c>
      <c r="X1315" s="3" t="s">
        <v>1548</v>
      </c>
    </row>
    <row r="1316" spans="1:24" x14ac:dyDescent="0.25">
      <c r="A1316">
        <v>31952</v>
      </c>
      <c r="B1316" t="s">
        <v>5720</v>
      </c>
      <c r="C1316" s="1">
        <v>39226</v>
      </c>
      <c r="D1316">
        <v>2007</v>
      </c>
      <c r="E1316">
        <v>0</v>
      </c>
      <c r="F1316">
        <v>0</v>
      </c>
      <c r="G1316">
        <v>50000</v>
      </c>
      <c r="H1316">
        <f>VLOOKUP(D1316,DF!$A$2:$B$75,2)*G1316</f>
        <v>73500</v>
      </c>
      <c r="I1316" t="s">
        <v>1572</v>
      </c>
      <c r="J1316" s="1">
        <v>39226</v>
      </c>
      <c r="K1316">
        <v>315</v>
      </c>
      <c r="L1316" t="s">
        <v>24</v>
      </c>
      <c r="M1316">
        <v>5489</v>
      </c>
      <c r="N1316" t="s">
        <v>1378</v>
      </c>
      <c r="O1316" t="s">
        <v>1331</v>
      </c>
      <c r="P1316" t="s">
        <v>1572</v>
      </c>
      <c r="Q1316" s="1">
        <v>39226</v>
      </c>
      <c r="R1316">
        <v>500</v>
      </c>
      <c r="S1316">
        <v>39</v>
      </c>
      <c r="T1316">
        <v>-97.11</v>
      </c>
      <c r="U1316">
        <v>39</v>
      </c>
      <c r="V1316">
        <v>-97.11</v>
      </c>
      <c r="W1316" t="s">
        <v>1573</v>
      </c>
      <c r="X1316" s="3" t="s">
        <v>1548</v>
      </c>
    </row>
    <row r="1317" spans="1:24" x14ac:dyDescent="0.25">
      <c r="A1317">
        <v>31955</v>
      </c>
      <c r="B1317" t="s">
        <v>5720</v>
      </c>
      <c r="C1317" s="1">
        <v>39226</v>
      </c>
      <c r="D1317">
        <v>2007</v>
      </c>
      <c r="E1317">
        <v>0</v>
      </c>
      <c r="F1317">
        <v>0</v>
      </c>
      <c r="G1317">
        <v>100000</v>
      </c>
      <c r="H1317">
        <f>VLOOKUP(D1317,DF!$A$2:$B$75,2)*G1317</f>
        <v>147000</v>
      </c>
      <c r="I1317" t="s">
        <v>1578</v>
      </c>
      <c r="J1317" s="1">
        <v>39226</v>
      </c>
      <c r="K1317">
        <v>400</v>
      </c>
      <c r="L1317" t="s">
        <v>24</v>
      </c>
      <c r="M1317">
        <v>5489</v>
      </c>
      <c r="N1317" t="s">
        <v>1321</v>
      </c>
      <c r="O1317" t="s">
        <v>1331</v>
      </c>
      <c r="P1317" t="s">
        <v>1578</v>
      </c>
      <c r="Q1317" s="1">
        <v>39226</v>
      </c>
      <c r="R1317">
        <v>500</v>
      </c>
      <c r="S1317">
        <v>39.03</v>
      </c>
      <c r="T1317">
        <v>-97.26</v>
      </c>
      <c r="U1317">
        <v>39.03</v>
      </c>
      <c r="V1317">
        <v>-97.26</v>
      </c>
      <c r="W1317" t="s">
        <v>1579</v>
      </c>
      <c r="X1317" s="3" t="s">
        <v>1548</v>
      </c>
    </row>
    <row r="1318" spans="1:24" x14ac:dyDescent="0.25">
      <c r="A1318">
        <v>31958</v>
      </c>
      <c r="B1318" t="s">
        <v>5720</v>
      </c>
      <c r="C1318" s="1">
        <v>39226</v>
      </c>
      <c r="D1318">
        <v>2007</v>
      </c>
      <c r="E1318">
        <v>0</v>
      </c>
      <c r="F1318">
        <v>0</v>
      </c>
      <c r="G1318">
        <v>20000</v>
      </c>
      <c r="H1318">
        <f>VLOOKUP(D1318,DF!$A$2:$B$75,2)*G1318</f>
        <v>29400</v>
      </c>
      <c r="I1318" t="s">
        <v>75</v>
      </c>
      <c r="J1318" s="1">
        <v>39226</v>
      </c>
      <c r="K1318">
        <v>446</v>
      </c>
      <c r="L1318" t="s">
        <v>24</v>
      </c>
      <c r="M1318">
        <v>5489</v>
      </c>
      <c r="N1318" t="s">
        <v>1321</v>
      </c>
      <c r="O1318" t="s">
        <v>1331</v>
      </c>
      <c r="P1318" t="s">
        <v>223</v>
      </c>
      <c r="Q1318" s="1">
        <v>39226</v>
      </c>
      <c r="R1318">
        <v>545</v>
      </c>
      <c r="S1318">
        <v>38.948599999999999</v>
      </c>
      <c r="T1318">
        <v>-97.204800000000006</v>
      </c>
      <c r="U1318">
        <v>38.92</v>
      </c>
      <c r="V1318">
        <v>-97.360699999999994</v>
      </c>
      <c r="W1318" t="s">
        <v>1582</v>
      </c>
      <c r="X1318" s="3" t="s">
        <v>1548</v>
      </c>
    </row>
    <row r="1319" spans="1:24" x14ac:dyDescent="0.25">
      <c r="A1319">
        <v>31963</v>
      </c>
      <c r="B1319" t="s">
        <v>5720</v>
      </c>
      <c r="C1319" s="1">
        <v>39226</v>
      </c>
      <c r="D1319">
        <v>2007</v>
      </c>
      <c r="E1319">
        <v>0</v>
      </c>
      <c r="F1319">
        <v>0</v>
      </c>
      <c r="G1319">
        <v>400000</v>
      </c>
      <c r="H1319">
        <f>VLOOKUP(D1319,DF!$A$2:$B$75,2)*G1319</f>
        <v>588000</v>
      </c>
      <c r="I1319" t="s">
        <v>223</v>
      </c>
      <c r="J1319" s="1">
        <v>39226</v>
      </c>
      <c r="K1319">
        <v>545</v>
      </c>
      <c r="L1319" t="s">
        <v>18</v>
      </c>
      <c r="M1319">
        <v>5489</v>
      </c>
      <c r="N1319" t="s">
        <v>1375</v>
      </c>
      <c r="O1319" t="s">
        <v>1331</v>
      </c>
      <c r="P1319" t="s">
        <v>1068</v>
      </c>
      <c r="Q1319" s="1">
        <v>39230</v>
      </c>
      <c r="R1319">
        <v>1400</v>
      </c>
      <c r="S1319">
        <v>38.92</v>
      </c>
      <c r="T1319">
        <v>-97.360699999999994</v>
      </c>
      <c r="U1319">
        <v>38.9</v>
      </c>
      <c r="V1319">
        <v>-97.12</v>
      </c>
      <c r="W1319" t="s">
        <v>1585</v>
      </c>
      <c r="X1319" s="3" t="s">
        <v>1548</v>
      </c>
    </row>
    <row r="1320" spans="1:24" x14ac:dyDescent="0.25">
      <c r="A1320">
        <v>33726</v>
      </c>
      <c r="B1320" t="s">
        <v>5722</v>
      </c>
      <c r="C1320" s="1">
        <v>39226</v>
      </c>
      <c r="D1320">
        <v>2007</v>
      </c>
      <c r="E1320">
        <v>0</v>
      </c>
      <c r="F1320">
        <v>0</v>
      </c>
      <c r="G1320">
        <v>50000</v>
      </c>
      <c r="H1320">
        <f>VLOOKUP(D1320,DF!$A$2:$B$75,2)*G1320</f>
        <v>73500</v>
      </c>
      <c r="I1320" t="s">
        <v>1446</v>
      </c>
      <c r="J1320" s="1">
        <v>39226</v>
      </c>
      <c r="K1320">
        <v>345</v>
      </c>
      <c r="L1320" t="s">
        <v>24</v>
      </c>
      <c r="M1320">
        <v>5489</v>
      </c>
      <c r="N1320" t="s">
        <v>1447</v>
      </c>
      <c r="O1320" t="s">
        <v>1331</v>
      </c>
      <c r="P1320" t="s">
        <v>1446</v>
      </c>
      <c r="Q1320" s="1">
        <v>39226</v>
      </c>
      <c r="R1320">
        <v>500</v>
      </c>
      <c r="S1320">
        <v>39.049999999999997</v>
      </c>
      <c r="T1320">
        <v>-96.77</v>
      </c>
      <c r="U1320">
        <v>39.049999999999997</v>
      </c>
      <c r="V1320">
        <v>-96.77</v>
      </c>
      <c r="W1320" t="s">
        <v>1575</v>
      </c>
      <c r="X1320" s="3" t="s">
        <v>1548</v>
      </c>
    </row>
    <row r="1321" spans="1:24" x14ac:dyDescent="0.25">
      <c r="A1321">
        <v>35921</v>
      </c>
      <c r="B1321" t="s">
        <v>5738</v>
      </c>
      <c r="C1321" s="1">
        <v>39226</v>
      </c>
      <c r="D1321">
        <v>2007</v>
      </c>
      <c r="E1321">
        <v>0</v>
      </c>
      <c r="F1321">
        <v>0</v>
      </c>
      <c r="G1321">
        <v>1000000</v>
      </c>
      <c r="H1321">
        <f>VLOOKUP(D1321,DF!$A$2:$B$75,2)*G1321</f>
        <v>1470000</v>
      </c>
      <c r="I1321" t="s">
        <v>1565</v>
      </c>
      <c r="J1321" s="1">
        <v>39226</v>
      </c>
      <c r="K1321">
        <v>5</v>
      </c>
      <c r="L1321" t="s">
        <v>18</v>
      </c>
      <c r="M1321">
        <v>5498</v>
      </c>
      <c r="N1321" t="s">
        <v>1321</v>
      </c>
      <c r="O1321" t="s">
        <v>1331</v>
      </c>
      <c r="P1321" t="s">
        <v>1565</v>
      </c>
      <c r="Q1321" s="1">
        <v>39230</v>
      </c>
      <c r="R1321">
        <v>815</v>
      </c>
      <c r="S1321">
        <v>38</v>
      </c>
      <c r="T1321">
        <v>-97.52</v>
      </c>
      <c r="U1321">
        <v>38</v>
      </c>
      <c r="V1321">
        <v>-97.52</v>
      </c>
      <c r="W1321" t="s">
        <v>1566</v>
      </c>
      <c r="X1321" s="3" t="s">
        <v>1545</v>
      </c>
    </row>
    <row r="1322" spans="1:24" x14ac:dyDescent="0.25">
      <c r="A1322">
        <v>31960</v>
      </c>
      <c r="B1322" t="s">
        <v>5715</v>
      </c>
      <c r="C1322" s="1">
        <v>39226</v>
      </c>
      <c r="D1322">
        <v>2007</v>
      </c>
      <c r="E1322">
        <v>0</v>
      </c>
      <c r="F1322">
        <v>0</v>
      </c>
      <c r="G1322">
        <v>100000</v>
      </c>
      <c r="H1322">
        <f>VLOOKUP(D1322,DF!$A$2:$B$75,2)*G1322</f>
        <v>147000</v>
      </c>
      <c r="I1322" t="s">
        <v>744</v>
      </c>
      <c r="J1322" s="1">
        <v>39226</v>
      </c>
      <c r="K1322">
        <v>550</v>
      </c>
      <c r="L1322" t="s">
        <v>24</v>
      </c>
      <c r="M1322">
        <v>5489</v>
      </c>
      <c r="N1322" t="s">
        <v>1330</v>
      </c>
      <c r="O1322" t="s">
        <v>1331</v>
      </c>
      <c r="P1322" t="s">
        <v>744</v>
      </c>
      <c r="Q1322" s="1">
        <v>39226</v>
      </c>
      <c r="R1322">
        <v>610</v>
      </c>
      <c r="S1322">
        <v>39.72</v>
      </c>
      <c r="T1322">
        <v>-96.32</v>
      </c>
      <c r="U1322">
        <v>39.72</v>
      </c>
      <c r="V1322">
        <v>-96.32</v>
      </c>
      <c r="W1322" t="s">
        <v>1586</v>
      </c>
      <c r="X1322" s="3" t="s">
        <v>1548</v>
      </c>
    </row>
    <row r="1323" spans="1:24" x14ac:dyDescent="0.25">
      <c r="A1323">
        <v>34854</v>
      </c>
      <c r="B1323" t="s">
        <v>5715</v>
      </c>
      <c r="C1323" s="1">
        <v>39226</v>
      </c>
      <c r="D1323">
        <v>2007</v>
      </c>
      <c r="E1323">
        <v>0</v>
      </c>
      <c r="F1323">
        <v>0</v>
      </c>
      <c r="G1323">
        <v>50000</v>
      </c>
      <c r="H1323">
        <f>VLOOKUP(D1323,DF!$A$2:$B$75,2)*G1323</f>
        <v>73500</v>
      </c>
      <c r="I1323" t="s">
        <v>744</v>
      </c>
      <c r="J1323" s="1">
        <v>39226</v>
      </c>
      <c r="K1323">
        <v>610</v>
      </c>
      <c r="L1323" t="s">
        <v>18</v>
      </c>
      <c r="M1323">
        <v>5489</v>
      </c>
      <c r="N1323" t="s">
        <v>1367</v>
      </c>
      <c r="O1323" t="s">
        <v>1331</v>
      </c>
      <c r="P1323" t="s">
        <v>1590</v>
      </c>
      <c r="Q1323" s="1">
        <v>39227</v>
      </c>
      <c r="R1323">
        <v>2300</v>
      </c>
      <c r="S1323">
        <v>39.72</v>
      </c>
      <c r="T1323">
        <v>-96.320599999999999</v>
      </c>
      <c r="U1323">
        <v>39.700000000000003</v>
      </c>
      <c r="V1323">
        <v>-96.42</v>
      </c>
      <c r="W1323" t="s">
        <v>1591</v>
      </c>
      <c r="X1323" s="3" t="s">
        <v>1548</v>
      </c>
    </row>
    <row r="1324" spans="1:24" x14ac:dyDescent="0.25">
      <c r="A1324">
        <v>31948</v>
      </c>
      <c r="B1324" t="s">
        <v>5750</v>
      </c>
      <c r="C1324" s="1">
        <v>39226</v>
      </c>
      <c r="D1324">
        <v>2007</v>
      </c>
      <c r="E1324">
        <v>0</v>
      </c>
      <c r="F1324">
        <v>0</v>
      </c>
      <c r="G1324">
        <v>50000</v>
      </c>
      <c r="H1324">
        <f>VLOOKUP(D1324,DF!$A$2:$B$75,2)*G1324</f>
        <v>73500</v>
      </c>
      <c r="I1324" t="s">
        <v>1433</v>
      </c>
      <c r="J1324" s="1">
        <v>39226</v>
      </c>
      <c r="K1324">
        <v>26</v>
      </c>
      <c r="L1324" t="s">
        <v>24</v>
      </c>
      <c r="M1324">
        <v>5489</v>
      </c>
      <c r="N1324" t="s">
        <v>1330</v>
      </c>
      <c r="O1324" t="s">
        <v>1331</v>
      </c>
      <c r="P1324" t="s">
        <v>1433</v>
      </c>
      <c r="Q1324" s="1">
        <v>39226</v>
      </c>
      <c r="R1324">
        <v>200</v>
      </c>
      <c r="S1324">
        <v>39.03</v>
      </c>
      <c r="T1324">
        <v>-97.61</v>
      </c>
      <c r="U1324">
        <v>39.03</v>
      </c>
      <c r="V1324">
        <v>-97.61</v>
      </c>
      <c r="W1324" t="s">
        <v>1567</v>
      </c>
      <c r="X1324" s="3" t="s">
        <v>1548</v>
      </c>
    </row>
    <row r="1325" spans="1:24" x14ac:dyDescent="0.25">
      <c r="A1325">
        <v>34850</v>
      </c>
      <c r="B1325" t="s">
        <v>5750</v>
      </c>
      <c r="C1325" s="1">
        <v>39226</v>
      </c>
      <c r="D1325">
        <v>2007</v>
      </c>
      <c r="E1325">
        <v>0</v>
      </c>
      <c r="F1325">
        <v>0</v>
      </c>
      <c r="G1325">
        <v>50000</v>
      </c>
      <c r="H1325">
        <f>VLOOKUP(D1325,DF!$A$2:$B$75,2)*G1325</f>
        <v>73500</v>
      </c>
      <c r="I1325" t="s">
        <v>1433</v>
      </c>
      <c r="J1325" s="1">
        <v>39226</v>
      </c>
      <c r="K1325">
        <v>200</v>
      </c>
      <c r="L1325" t="s">
        <v>18</v>
      </c>
      <c r="M1325">
        <v>5489</v>
      </c>
      <c r="N1325" t="s">
        <v>1367</v>
      </c>
      <c r="O1325" t="s">
        <v>1331</v>
      </c>
      <c r="P1325" t="s">
        <v>1489</v>
      </c>
      <c r="Q1325" s="1">
        <v>39227</v>
      </c>
      <c r="R1325">
        <v>1030</v>
      </c>
      <c r="S1325">
        <v>39.03</v>
      </c>
      <c r="T1325">
        <v>-97.609300000000005</v>
      </c>
      <c r="U1325">
        <v>38.97</v>
      </c>
      <c r="V1325">
        <v>-97.47</v>
      </c>
      <c r="W1325" t="s">
        <v>1569</v>
      </c>
      <c r="X1325" s="3" t="s">
        <v>1548</v>
      </c>
    </row>
    <row r="1326" spans="1:24" x14ac:dyDescent="0.25">
      <c r="A1326">
        <v>31954</v>
      </c>
      <c r="B1326" t="s">
        <v>5748</v>
      </c>
      <c r="C1326" s="1">
        <v>39226</v>
      </c>
      <c r="D1326">
        <v>2007</v>
      </c>
      <c r="E1326">
        <v>0</v>
      </c>
      <c r="F1326">
        <v>0</v>
      </c>
      <c r="G1326">
        <v>200000</v>
      </c>
      <c r="H1326">
        <f>VLOOKUP(D1326,DF!$A$2:$B$75,2)*G1326</f>
        <v>294000</v>
      </c>
      <c r="I1326" t="s">
        <v>1576</v>
      </c>
      <c r="J1326" s="1">
        <v>39226</v>
      </c>
      <c r="K1326">
        <v>350</v>
      </c>
      <c r="L1326" t="s">
        <v>24</v>
      </c>
      <c r="M1326">
        <v>5489</v>
      </c>
      <c r="N1326" t="s">
        <v>1378</v>
      </c>
      <c r="O1326" t="s">
        <v>1331</v>
      </c>
      <c r="P1326" t="s">
        <v>1576</v>
      </c>
      <c r="Q1326" s="1">
        <v>39226</v>
      </c>
      <c r="R1326">
        <v>600</v>
      </c>
      <c r="S1326">
        <v>39.219799999999999</v>
      </c>
      <c r="T1326">
        <v>-96.419399999999996</v>
      </c>
      <c r="U1326">
        <v>39.219799999999999</v>
      </c>
      <c r="V1326">
        <v>-96.419399999999996</v>
      </c>
      <c r="W1326" t="s">
        <v>1577</v>
      </c>
      <c r="X1326" s="3" t="s">
        <v>1548</v>
      </c>
    </row>
    <row r="1327" spans="1:24" x14ac:dyDescent="0.25">
      <c r="A1327">
        <v>34852</v>
      </c>
      <c r="B1327" t="s">
        <v>5748</v>
      </c>
      <c r="C1327" s="1">
        <v>39226</v>
      </c>
      <c r="D1327">
        <v>2007</v>
      </c>
      <c r="E1327">
        <v>0</v>
      </c>
      <c r="F1327">
        <v>0</v>
      </c>
      <c r="G1327">
        <v>50000</v>
      </c>
      <c r="H1327">
        <f>VLOOKUP(D1327,DF!$A$2:$B$75,2)*G1327</f>
        <v>73500</v>
      </c>
      <c r="I1327" t="s">
        <v>1587</v>
      </c>
      <c r="J1327" s="1">
        <v>39226</v>
      </c>
      <c r="K1327">
        <v>600</v>
      </c>
      <c r="L1327" t="s">
        <v>18</v>
      </c>
      <c r="M1327">
        <v>5489</v>
      </c>
      <c r="N1327" t="s">
        <v>1367</v>
      </c>
      <c r="O1327" t="s">
        <v>1331</v>
      </c>
      <c r="P1327" t="s">
        <v>1588</v>
      </c>
      <c r="Q1327" s="1">
        <v>39227</v>
      </c>
      <c r="R1327">
        <v>0</v>
      </c>
      <c r="S1327">
        <v>39.25</v>
      </c>
      <c r="T1327">
        <v>-96.32</v>
      </c>
      <c r="U1327">
        <v>39.200000000000003</v>
      </c>
      <c r="V1327">
        <v>-96.32</v>
      </c>
      <c r="W1327" t="s">
        <v>1589</v>
      </c>
      <c r="X1327" s="3" t="s">
        <v>1548</v>
      </c>
    </row>
    <row r="1328" spans="1:24" x14ac:dyDescent="0.25">
      <c r="A1328">
        <v>31951</v>
      </c>
      <c r="B1328" t="s">
        <v>5749</v>
      </c>
      <c r="C1328" s="1">
        <v>39226</v>
      </c>
      <c r="D1328">
        <v>2007</v>
      </c>
      <c r="E1328">
        <v>0</v>
      </c>
      <c r="F1328">
        <v>0</v>
      </c>
      <c r="G1328">
        <v>50000</v>
      </c>
      <c r="H1328">
        <f>VLOOKUP(D1328,DF!$A$2:$B$75,2)*G1328</f>
        <v>73500</v>
      </c>
      <c r="I1328" t="s">
        <v>521</v>
      </c>
      <c r="J1328" s="1">
        <v>39226</v>
      </c>
      <c r="K1328">
        <v>244</v>
      </c>
      <c r="L1328" t="s">
        <v>24</v>
      </c>
      <c r="M1328">
        <v>5489</v>
      </c>
      <c r="N1328" t="s">
        <v>1378</v>
      </c>
      <c r="O1328" t="s">
        <v>1331</v>
      </c>
      <c r="P1328" t="s">
        <v>521</v>
      </c>
      <c r="Q1328" s="1">
        <v>39226</v>
      </c>
      <c r="R1328">
        <v>500</v>
      </c>
      <c r="S1328">
        <v>39.18</v>
      </c>
      <c r="T1328">
        <v>-96.569900000000004</v>
      </c>
      <c r="U1328">
        <v>39.18</v>
      </c>
      <c r="V1328">
        <v>-96.569900000000004</v>
      </c>
      <c r="W1328" t="s">
        <v>1571</v>
      </c>
      <c r="X1328" s="3" t="s">
        <v>1548</v>
      </c>
    </row>
    <row r="1329" spans="1:24" x14ac:dyDescent="0.25">
      <c r="A1329">
        <v>31961</v>
      </c>
      <c r="B1329" t="s">
        <v>5749</v>
      </c>
      <c r="C1329" s="1">
        <v>39226</v>
      </c>
      <c r="D1329">
        <v>2007</v>
      </c>
      <c r="E1329">
        <v>0</v>
      </c>
      <c r="F1329">
        <v>0</v>
      </c>
      <c r="G1329">
        <v>250000</v>
      </c>
      <c r="H1329">
        <f>VLOOKUP(D1329,DF!$A$2:$B$75,2)*G1329</f>
        <v>367500</v>
      </c>
      <c r="I1329" t="s">
        <v>1583</v>
      </c>
      <c r="J1329" s="1">
        <v>39226</v>
      </c>
      <c r="K1329">
        <v>520</v>
      </c>
      <c r="L1329" t="s">
        <v>24</v>
      </c>
      <c r="M1329">
        <v>5489</v>
      </c>
      <c r="N1329" t="s">
        <v>1330</v>
      </c>
      <c r="O1329" t="s">
        <v>1331</v>
      </c>
      <c r="P1329" t="s">
        <v>1583</v>
      </c>
      <c r="Q1329" s="1">
        <v>39226</v>
      </c>
      <c r="R1329">
        <v>620</v>
      </c>
      <c r="S1329">
        <v>39.110999999999997</v>
      </c>
      <c r="T1329">
        <v>-96.708399999999997</v>
      </c>
      <c r="U1329">
        <v>39.110999999999997</v>
      </c>
      <c r="V1329">
        <v>-96.708399999999997</v>
      </c>
      <c r="W1329" t="s">
        <v>1584</v>
      </c>
      <c r="X1329" s="3" t="s">
        <v>1548</v>
      </c>
    </row>
    <row r="1330" spans="1:24" x14ac:dyDescent="0.25">
      <c r="A1330">
        <v>34138</v>
      </c>
      <c r="B1330" t="s">
        <v>5746</v>
      </c>
      <c r="C1330" s="1">
        <v>39226</v>
      </c>
      <c r="D1330">
        <v>2007</v>
      </c>
      <c r="E1330">
        <v>0</v>
      </c>
      <c r="F1330">
        <v>0</v>
      </c>
      <c r="G1330">
        <v>0</v>
      </c>
      <c r="H1330">
        <f>VLOOKUP(D1330,DF!$A$2:$B$75,2)*G1330</f>
        <v>0</v>
      </c>
      <c r="I1330" t="s">
        <v>73</v>
      </c>
      <c r="J1330" s="1">
        <v>39226</v>
      </c>
      <c r="K1330">
        <v>343</v>
      </c>
      <c r="L1330" t="s">
        <v>24</v>
      </c>
      <c r="M1330">
        <v>5498</v>
      </c>
      <c r="N1330" t="s">
        <v>1321</v>
      </c>
      <c r="O1330" t="s">
        <v>1331</v>
      </c>
      <c r="P1330" t="s">
        <v>73</v>
      </c>
      <c r="Q1330" s="1">
        <v>39226</v>
      </c>
      <c r="R1330">
        <v>1330</v>
      </c>
      <c r="S1330">
        <v>38.83</v>
      </c>
      <c r="T1330">
        <v>-97.6</v>
      </c>
      <c r="U1330">
        <v>38.83</v>
      </c>
      <c r="V1330">
        <v>-97.6</v>
      </c>
      <c r="W1330" t="s">
        <v>1574</v>
      </c>
      <c r="X1330" s="3" t="s">
        <v>1545</v>
      </c>
    </row>
    <row r="1331" spans="1:24" x14ac:dyDescent="0.25">
      <c r="A1331">
        <v>35507</v>
      </c>
      <c r="B1331" t="s">
        <v>5746</v>
      </c>
      <c r="C1331" s="1">
        <v>39226</v>
      </c>
      <c r="D1331">
        <v>2007</v>
      </c>
      <c r="E1331">
        <v>0</v>
      </c>
      <c r="F1331">
        <v>0</v>
      </c>
      <c r="G1331">
        <v>6500000</v>
      </c>
      <c r="H1331">
        <f>VLOOKUP(D1331,DF!$A$2:$B$75,2)*G1331</f>
        <v>9555000</v>
      </c>
      <c r="I1331" t="s">
        <v>73</v>
      </c>
      <c r="J1331" s="1">
        <v>39226</v>
      </c>
      <c r="K1331">
        <v>1330</v>
      </c>
      <c r="L1331" t="s">
        <v>18</v>
      </c>
      <c r="M1331">
        <v>5498</v>
      </c>
      <c r="N1331" t="s">
        <v>1321</v>
      </c>
      <c r="O1331" t="s">
        <v>1331</v>
      </c>
      <c r="P1331" t="s">
        <v>73</v>
      </c>
      <c r="Q1331" s="1">
        <v>39229</v>
      </c>
      <c r="R1331">
        <v>926</v>
      </c>
      <c r="S1331">
        <v>38.83</v>
      </c>
      <c r="T1331">
        <v>-97.6</v>
      </c>
      <c r="U1331">
        <v>38.83</v>
      </c>
      <c r="V1331">
        <v>-97.6</v>
      </c>
      <c r="W1331" t="s">
        <v>1594</v>
      </c>
      <c r="X1331" s="3" t="s">
        <v>1545</v>
      </c>
    </row>
    <row r="1332" spans="1:24" x14ac:dyDescent="0.25">
      <c r="A1332">
        <v>69357</v>
      </c>
      <c r="B1332" t="s">
        <v>5698</v>
      </c>
      <c r="C1332" s="1">
        <v>39227</v>
      </c>
      <c r="D1332">
        <v>2007</v>
      </c>
      <c r="E1332">
        <v>0</v>
      </c>
      <c r="F1332">
        <v>0</v>
      </c>
      <c r="G1332">
        <v>0</v>
      </c>
      <c r="H1332">
        <f>VLOOKUP(D1332,DF!$A$2:$B$75,2)*G1332</f>
        <v>0</v>
      </c>
      <c r="I1332" t="s">
        <v>771</v>
      </c>
      <c r="J1332" s="1">
        <v>39227</v>
      </c>
      <c r="K1332">
        <v>600</v>
      </c>
      <c r="L1332" t="s">
        <v>18</v>
      </c>
      <c r="M1332">
        <v>12631</v>
      </c>
      <c r="N1332" t="s">
        <v>1392</v>
      </c>
      <c r="O1332" t="s">
        <v>1331</v>
      </c>
      <c r="P1332" t="s">
        <v>771</v>
      </c>
      <c r="Q1332" s="1">
        <v>39228</v>
      </c>
      <c r="R1332">
        <v>600</v>
      </c>
      <c r="S1332">
        <v>39.559100000000001</v>
      </c>
      <c r="T1332">
        <v>-95.094899999999996</v>
      </c>
      <c r="U1332">
        <v>39.549100000000003</v>
      </c>
      <c r="V1332">
        <v>-95.120999999999995</v>
      </c>
      <c r="W1332" t="s">
        <v>1595</v>
      </c>
      <c r="X1332" s="3" t="s">
        <v>1596</v>
      </c>
    </row>
    <row r="1333" spans="1:24" x14ac:dyDescent="0.25">
      <c r="A1333">
        <v>28252</v>
      </c>
      <c r="B1333" t="s">
        <v>5730</v>
      </c>
      <c r="C1333" s="1">
        <v>39227</v>
      </c>
      <c r="D1333">
        <v>2007</v>
      </c>
      <c r="E1333">
        <v>0</v>
      </c>
      <c r="F1333">
        <v>0</v>
      </c>
      <c r="G1333">
        <v>0</v>
      </c>
      <c r="H1333">
        <f>VLOOKUP(D1333,DF!$A$2:$B$75,2)*G1333</f>
        <v>0</v>
      </c>
      <c r="I1333" t="s">
        <v>139</v>
      </c>
      <c r="J1333" s="1">
        <v>39227</v>
      </c>
      <c r="K1333">
        <v>1730</v>
      </c>
      <c r="L1333" t="s">
        <v>24</v>
      </c>
      <c r="M1333">
        <v>4908</v>
      </c>
      <c r="N1333" t="s">
        <v>1597</v>
      </c>
      <c r="O1333" t="s">
        <v>1331</v>
      </c>
      <c r="P1333" t="s">
        <v>139</v>
      </c>
      <c r="Q1333" s="1">
        <v>39228</v>
      </c>
      <c r="R1333">
        <v>0</v>
      </c>
      <c r="S1333">
        <v>39.217100000000002</v>
      </c>
      <c r="T1333">
        <v>-101.5483</v>
      </c>
      <c r="U1333">
        <v>39.217100000000002</v>
      </c>
      <c r="V1333">
        <v>-101.5483</v>
      </c>
      <c r="W1333" t="s">
        <v>1598</v>
      </c>
      <c r="X1333" s="3" t="s">
        <v>1599</v>
      </c>
    </row>
    <row r="1334" spans="1:24" x14ac:dyDescent="0.25">
      <c r="A1334">
        <v>32576</v>
      </c>
      <c r="B1334" t="s">
        <v>5720</v>
      </c>
      <c r="C1334" s="1">
        <v>39228</v>
      </c>
      <c r="D1334">
        <v>2007</v>
      </c>
      <c r="E1334">
        <v>0</v>
      </c>
      <c r="F1334">
        <v>0</v>
      </c>
      <c r="G1334">
        <v>50000</v>
      </c>
      <c r="H1334">
        <f>VLOOKUP(D1334,DF!$A$2:$B$75,2)*G1334</f>
        <v>73500</v>
      </c>
      <c r="I1334" t="s">
        <v>1602</v>
      </c>
      <c r="J1334" s="1">
        <v>39228</v>
      </c>
      <c r="K1334">
        <v>1555</v>
      </c>
      <c r="L1334" t="s">
        <v>24</v>
      </c>
      <c r="M1334">
        <v>5562</v>
      </c>
      <c r="N1334" t="s">
        <v>1330</v>
      </c>
      <c r="O1334" t="s">
        <v>1331</v>
      </c>
      <c r="P1334" t="s">
        <v>1602</v>
      </c>
      <c r="Q1334" s="1">
        <v>39228</v>
      </c>
      <c r="R1334">
        <v>1815</v>
      </c>
      <c r="S1334">
        <v>38.921799999999998</v>
      </c>
      <c r="T1334">
        <v>-97.308000000000007</v>
      </c>
      <c r="U1334">
        <v>38.921799999999998</v>
      </c>
      <c r="V1334">
        <v>-97.308000000000007</v>
      </c>
      <c r="W1334" t="s">
        <v>1603</v>
      </c>
      <c r="X1334" s="3" t="s">
        <v>1601</v>
      </c>
    </row>
    <row r="1335" spans="1:24" x14ac:dyDescent="0.25">
      <c r="A1335">
        <v>32574</v>
      </c>
      <c r="B1335" t="s">
        <v>5748</v>
      </c>
      <c r="C1335" s="1">
        <v>39228</v>
      </c>
      <c r="D1335">
        <v>2007</v>
      </c>
      <c r="E1335">
        <v>0</v>
      </c>
      <c r="F1335">
        <v>0</v>
      </c>
      <c r="G1335">
        <v>150000</v>
      </c>
      <c r="H1335">
        <f>VLOOKUP(D1335,DF!$A$2:$B$75,2)*G1335</f>
        <v>220500</v>
      </c>
      <c r="I1335" t="s">
        <v>1588</v>
      </c>
      <c r="J1335" s="1">
        <v>39228</v>
      </c>
      <c r="K1335">
        <v>1505</v>
      </c>
      <c r="L1335" t="s">
        <v>24</v>
      </c>
      <c r="M1335">
        <v>5562</v>
      </c>
      <c r="N1335" t="s">
        <v>1378</v>
      </c>
      <c r="O1335" t="s">
        <v>1331</v>
      </c>
      <c r="P1335" t="s">
        <v>1588</v>
      </c>
      <c r="Q1335" s="1">
        <v>39228</v>
      </c>
      <c r="R1335">
        <v>1600</v>
      </c>
      <c r="S1335">
        <v>39.200000000000003</v>
      </c>
      <c r="T1335">
        <v>-96.3</v>
      </c>
      <c r="U1335">
        <v>39.200000000000003</v>
      </c>
      <c r="V1335">
        <v>-96.3</v>
      </c>
      <c r="W1335" t="s">
        <v>1600</v>
      </c>
      <c r="X1335" s="3" t="s">
        <v>1601</v>
      </c>
    </row>
    <row r="1336" spans="1:24" x14ac:dyDescent="0.25">
      <c r="A1336">
        <v>32577</v>
      </c>
      <c r="B1336" t="s">
        <v>5749</v>
      </c>
      <c r="C1336" s="1">
        <v>39228</v>
      </c>
      <c r="D1336">
        <v>2007</v>
      </c>
      <c r="E1336">
        <v>0</v>
      </c>
      <c r="F1336">
        <v>0</v>
      </c>
      <c r="G1336">
        <v>50000</v>
      </c>
      <c r="H1336">
        <f>VLOOKUP(D1336,DF!$A$2:$B$75,2)*G1336</f>
        <v>73500</v>
      </c>
      <c r="I1336" t="s">
        <v>521</v>
      </c>
      <c r="J1336" s="1">
        <v>39228</v>
      </c>
      <c r="K1336">
        <v>1614</v>
      </c>
      <c r="L1336" t="s">
        <v>24</v>
      </c>
      <c r="M1336">
        <v>5562</v>
      </c>
      <c r="N1336" t="s">
        <v>1378</v>
      </c>
      <c r="O1336" t="s">
        <v>1331</v>
      </c>
      <c r="P1336" t="s">
        <v>521</v>
      </c>
      <c r="Q1336" s="1">
        <v>39228</v>
      </c>
      <c r="R1336">
        <v>1900</v>
      </c>
      <c r="S1336">
        <v>39.161799999999999</v>
      </c>
      <c r="T1336">
        <v>-96.523300000000006</v>
      </c>
      <c r="U1336">
        <v>39.161799999999999</v>
      </c>
      <c r="V1336">
        <v>-96.523300000000006</v>
      </c>
      <c r="W1336" t="s">
        <v>1604</v>
      </c>
      <c r="X1336" s="3" t="s">
        <v>1601</v>
      </c>
    </row>
    <row r="1337" spans="1:24" x14ac:dyDescent="0.25">
      <c r="A1337">
        <v>35462</v>
      </c>
      <c r="B1337" t="s">
        <v>5746</v>
      </c>
      <c r="C1337" s="1">
        <v>39228</v>
      </c>
      <c r="D1337">
        <v>2007</v>
      </c>
      <c r="E1337">
        <v>0</v>
      </c>
      <c r="F1337">
        <v>0</v>
      </c>
      <c r="G1337">
        <v>0</v>
      </c>
      <c r="H1337">
        <f>VLOOKUP(D1337,DF!$A$2:$B$75,2)*G1337</f>
        <v>0</v>
      </c>
      <c r="I1337" t="s">
        <v>73</v>
      </c>
      <c r="J1337" s="1">
        <v>39228</v>
      </c>
      <c r="K1337">
        <v>1640</v>
      </c>
      <c r="L1337" t="s">
        <v>24</v>
      </c>
      <c r="M1337">
        <v>6071</v>
      </c>
      <c r="N1337" t="s">
        <v>1363</v>
      </c>
      <c r="O1337" t="s">
        <v>1331</v>
      </c>
      <c r="P1337" t="s">
        <v>73</v>
      </c>
      <c r="Q1337" s="1">
        <v>39228</v>
      </c>
      <c r="R1337">
        <v>1900</v>
      </c>
      <c r="S1337">
        <v>38.83</v>
      </c>
      <c r="T1337">
        <v>-97.6</v>
      </c>
      <c r="U1337">
        <v>38.83</v>
      </c>
      <c r="V1337">
        <v>-97.6</v>
      </c>
      <c r="W1337" t="s">
        <v>1606</v>
      </c>
      <c r="X1337" s="3" t="s">
        <v>1607</v>
      </c>
    </row>
    <row r="1338" spans="1:24" x14ac:dyDescent="0.25">
      <c r="A1338">
        <v>32579</v>
      </c>
      <c r="B1338" t="s">
        <v>5716</v>
      </c>
      <c r="C1338" s="1">
        <v>39228</v>
      </c>
      <c r="D1338">
        <v>2007</v>
      </c>
      <c r="E1338">
        <v>0</v>
      </c>
      <c r="F1338">
        <v>0</v>
      </c>
      <c r="G1338">
        <v>50000</v>
      </c>
      <c r="H1338">
        <f>VLOOKUP(D1338,DF!$A$2:$B$75,2)*G1338</f>
        <v>73500</v>
      </c>
      <c r="I1338" t="s">
        <v>1605</v>
      </c>
      <c r="J1338" s="1">
        <v>39228</v>
      </c>
      <c r="K1338">
        <v>1619</v>
      </c>
      <c r="L1338" t="s">
        <v>24</v>
      </c>
      <c r="M1338">
        <v>5562</v>
      </c>
      <c r="N1338" t="s">
        <v>1378</v>
      </c>
      <c r="O1338" t="s">
        <v>1331</v>
      </c>
      <c r="P1338" t="s">
        <v>1605</v>
      </c>
      <c r="Q1338" s="1">
        <v>39228</v>
      </c>
      <c r="R1338">
        <v>1900</v>
      </c>
      <c r="S1338">
        <v>39.171700000000001</v>
      </c>
      <c r="T1338">
        <v>-96.302000000000007</v>
      </c>
      <c r="U1338">
        <v>39.171700000000001</v>
      </c>
      <c r="V1338">
        <v>-96.302000000000007</v>
      </c>
      <c r="W1338" t="s">
        <v>1604</v>
      </c>
      <c r="X1338" s="3" t="s">
        <v>1601</v>
      </c>
    </row>
    <row r="1339" spans="1:24" x14ac:dyDescent="0.25">
      <c r="A1339">
        <v>30946</v>
      </c>
      <c r="B1339" t="s">
        <v>5775</v>
      </c>
      <c r="C1339" s="1">
        <v>39233</v>
      </c>
      <c r="D1339">
        <v>2007</v>
      </c>
      <c r="E1339">
        <v>0</v>
      </c>
      <c r="F1339">
        <v>0</v>
      </c>
      <c r="G1339">
        <v>0</v>
      </c>
      <c r="H1339">
        <f>VLOOKUP(D1339,DF!$A$2:$B$75,2)*G1339</f>
        <v>0</v>
      </c>
      <c r="I1339" t="s">
        <v>572</v>
      </c>
      <c r="J1339" s="1">
        <v>39233</v>
      </c>
      <c r="K1339">
        <v>1430</v>
      </c>
      <c r="L1339" t="s">
        <v>24</v>
      </c>
      <c r="M1339">
        <v>5291</v>
      </c>
      <c r="N1339" t="s">
        <v>1597</v>
      </c>
      <c r="O1339" t="s">
        <v>1331</v>
      </c>
      <c r="P1339" t="s">
        <v>572</v>
      </c>
      <c r="Q1339" s="1">
        <v>39233</v>
      </c>
      <c r="R1339">
        <v>1630</v>
      </c>
      <c r="S1339">
        <v>39.0989</v>
      </c>
      <c r="T1339">
        <v>-101.25</v>
      </c>
      <c r="U1339">
        <v>39.0989</v>
      </c>
      <c r="V1339">
        <v>-101.25</v>
      </c>
      <c r="W1339" t="s">
        <v>1608</v>
      </c>
      <c r="X1339" s="3" t="s">
        <v>1609</v>
      </c>
    </row>
    <row r="1340" spans="1:24" x14ac:dyDescent="0.25">
      <c r="A1340">
        <v>32585</v>
      </c>
      <c r="B1340" t="s">
        <v>5773</v>
      </c>
      <c r="C1340" s="1">
        <v>39233</v>
      </c>
      <c r="D1340">
        <v>2007</v>
      </c>
      <c r="E1340">
        <v>0</v>
      </c>
      <c r="F1340">
        <v>0</v>
      </c>
      <c r="G1340">
        <v>50000</v>
      </c>
      <c r="H1340">
        <f>VLOOKUP(D1340,DF!$A$2:$B$75,2)*G1340</f>
        <v>73500</v>
      </c>
      <c r="I1340" t="s">
        <v>1180</v>
      </c>
      <c r="J1340" s="1">
        <v>39233</v>
      </c>
      <c r="K1340">
        <v>1700</v>
      </c>
      <c r="L1340" t="s">
        <v>24</v>
      </c>
      <c r="M1340">
        <v>5566</v>
      </c>
      <c r="N1340" t="s">
        <v>1330</v>
      </c>
      <c r="O1340" t="s">
        <v>1331</v>
      </c>
      <c r="P1340" t="s">
        <v>1180</v>
      </c>
      <c r="Q1340" s="1">
        <v>39233</v>
      </c>
      <c r="R1340">
        <v>1930</v>
      </c>
      <c r="S1340">
        <v>39.92</v>
      </c>
      <c r="T1340">
        <v>-97.82</v>
      </c>
      <c r="U1340">
        <v>39.92</v>
      </c>
      <c r="V1340">
        <v>-97.82</v>
      </c>
      <c r="W1340" t="s">
        <v>1610</v>
      </c>
      <c r="X1340" s="3" t="s">
        <v>1611</v>
      </c>
    </row>
    <row r="1341" spans="1:24" x14ac:dyDescent="0.25">
      <c r="A1341">
        <v>38660</v>
      </c>
      <c r="B1341" t="s">
        <v>5765</v>
      </c>
      <c r="C1341" s="1">
        <v>39234</v>
      </c>
      <c r="D1341">
        <v>2007</v>
      </c>
      <c r="E1341">
        <v>0</v>
      </c>
      <c r="F1341">
        <v>0</v>
      </c>
      <c r="G1341">
        <v>0</v>
      </c>
      <c r="H1341">
        <f>VLOOKUP(D1341,DF!$A$2:$B$75,2)*G1341</f>
        <v>0</v>
      </c>
      <c r="I1341" t="s">
        <v>1620</v>
      </c>
      <c r="J1341" s="1">
        <v>39234</v>
      </c>
      <c r="K1341">
        <v>2025</v>
      </c>
      <c r="L1341" t="s">
        <v>24</v>
      </c>
      <c r="M1341">
        <v>6642</v>
      </c>
      <c r="N1341" t="s">
        <v>1330</v>
      </c>
      <c r="O1341" t="s">
        <v>1331</v>
      </c>
      <c r="P1341" t="s">
        <v>1620</v>
      </c>
      <c r="Q1341" s="1">
        <v>39235</v>
      </c>
      <c r="R1341">
        <v>300</v>
      </c>
      <c r="S1341">
        <v>37.619999999999997</v>
      </c>
      <c r="T1341">
        <v>-94.83</v>
      </c>
      <c r="U1341">
        <v>37.619999999999997</v>
      </c>
      <c r="V1341">
        <v>-94.83</v>
      </c>
      <c r="W1341" t="s">
        <v>1621</v>
      </c>
      <c r="X1341" s="3" t="s">
        <v>1622</v>
      </c>
    </row>
    <row r="1342" spans="1:24" x14ac:dyDescent="0.25">
      <c r="A1342">
        <v>38337</v>
      </c>
      <c r="B1342" t="s">
        <v>5796</v>
      </c>
      <c r="C1342" s="1">
        <v>39234</v>
      </c>
      <c r="D1342">
        <v>2007</v>
      </c>
      <c r="E1342">
        <v>0</v>
      </c>
      <c r="F1342">
        <v>0</v>
      </c>
      <c r="G1342">
        <v>0</v>
      </c>
      <c r="H1342">
        <f>VLOOKUP(D1342,DF!$A$2:$B$75,2)*G1342</f>
        <v>0</v>
      </c>
      <c r="I1342" t="s">
        <v>889</v>
      </c>
      <c r="J1342" s="1">
        <v>39234</v>
      </c>
      <c r="K1342">
        <v>208</v>
      </c>
      <c r="L1342" t="s">
        <v>24</v>
      </c>
      <c r="M1342">
        <v>5778</v>
      </c>
      <c r="N1342" t="s">
        <v>1330</v>
      </c>
      <c r="O1342" t="s">
        <v>1331</v>
      </c>
      <c r="P1342" t="s">
        <v>889</v>
      </c>
      <c r="Q1342" s="1">
        <v>39234</v>
      </c>
      <c r="R1342">
        <v>2030</v>
      </c>
      <c r="S1342">
        <v>37.47</v>
      </c>
      <c r="T1342">
        <v>-96.27</v>
      </c>
      <c r="U1342">
        <v>37.47</v>
      </c>
      <c r="V1342">
        <v>-96.27</v>
      </c>
      <c r="W1342" t="s">
        <v>1612</v>
      </c>
      <c r="X1342" s="3" t="s">
        <v>1613</v>
      </c>
    </row>
    <row r="1343" spans="1:24" x14ac:dyDescent="0.25">
      <c r="A1343">
        <v>40705</v>
      </c>
      <c r="B1343" t="s">
        <v>5796</v>
      </c>
      <c r="C1343" s="1">
        <v>39234</v>
      </c>
      <c r="D1343">
        <v>2007</v>
      </c>
      <c r="E1343">
        <v>0</v>
      </c>
      <c r="F1343">
        <v>0</v>
      </c>
      <c r="G1343">
        <v>0</v>
      </c>
      <c r="H1343">
        <f>VLOOKUP(D1343,DF!$A$2:$B$75,2)*G1343</f>
        <v>0</v>
      </c>
      <c r="I1343" t="s">
        <v>1617</v>
      </c>
      <c r="J1343" s="1">
        <v>39234</v>
      </c>
      <c r="K1343">
        <v>1644</v>
      </c>
      <c r="L1343" t="s">
        <v>24</v>
      </c>
      <c r="M1343">
        <v>7064</v>
      </c>
      <c r="N1343" t="s">
        <v>1330</v>
      </c>
      <c r="O1343" t="s">
        <v>1331</v>
      </c>
      <c r="P1343" t="s">
        <v>1617</v>
      </c>
      <c r="Q1343" s="1">
        <v>39234</v>
      </c>
      <c r="R1343">
        <v>2345</v>
      </c>
      <c r="S1343">
        <v>37.390900000000002</v>
      </c>
      <c r="T1343">
        <v>-96.084400000000002</v>
      </c>
      <c r="U1343">
        <v>37.367400000000004</v>
      </c>
      <c r="V1343">
        <v>-96.090599999999995</v>
      </c>
      <c r="W1343" t="s">
        <v>1618</v>
      </c>
      <c r="X1343" s="3" t="s">
        <v>1619</v>
      </c>
    </row>
    <row r="1344" spans="1:24" x14ac:dyDescent="0.25">
      <c r="A1344">
        <v>33728</v>
      </c>
      <c r="B1344" t="s">
        <v>5702</v>
      </c>
      <c r="C1344" s="1">
        <v>39234</v>
      </c>
      <c r="D1344">
        <v>2007</v>
      </c>
      <c r="E1344">
        <v>0</v>
      </c>
      <c r="F1344">
        <v>0</v>
      </c>
      <c r="G1344">
        <v>0</v>
      </c>
      <c r="H1344">
        <f>VLOOKUP(D1344,DF!$A$2:$B$75,2)*G1344</f>
        <v>0</v>
      </c>
      <c r="I1344" t="s">
        <v>1112</v>
      </c>
      <c r="J1344" s="1">
        <v>39234</v>
      </c>
      <c r="K1344">
        <v>530</v>
      </c>
      <c r="L1344" t="s">
        <v>24</v>
      </c>
      <c r="M1344">
        <v>5754</v>
      </c>
      <c r="N1344" t="s">
        <v>1330</v>
      </c>
      <c r="O1344" t="s">
        <v>1331</v>
      </c>
      <c r="P1344" t="s">
        <v>1112</v>
      </c>
      <c r="Q1344" s="1">
        <v>39234</v>
      </c>
      <c r="R1344">
        <v>930</v>
      </c>
      <c r="S1344">
        <v>38.35</v>
      </c>
      <c r="T1344">
        <v>-94.7316</v>
      </c>
      <c r="U1344">
        <v>38.35</v>
      </c>
      <c r="V1344">
        <v>-94.7316</v>
      </c>
      <c r="W1344" t="s">
        <v>1615</v>
      </c>
      <c r="X1344" s="3" t="s">
        <v>1616</v>
      </c>
    </row>
    <row r="1345" spans="1:24" x14ac:dyDescent="0.25">
      <c r="A1345">
        <v>38338</v>
      </c>
      <c r="B1345" t="s">
        <v>5795</v>
      </c>
      <c r="C1345" s="1">
        <v>39234</v>
      </c>
      <c r="D1345">
        <v>2007</v>
      </c>
      <c r="E1345">
        <v>0</v>
      </c>
      <c r="F1345">
        <v>0</v>
      </c>
      <c r="G1345">
        <v>0</v>
      </c>
      <c r="H1345">
        <f>VLOOKUP(D1345,DF!$A$2:$B$75,2)*G1345</f>
        <v>0</v>
      </c>
      <c r="I1345" t="s">
        <v>802</v>
      </c>
      <c r="J1345" s="1">
        <v>39234</v>
      </c>
      <c r="K1345">
        <v>330</v>
      </c>
      <c r="L1345" t="s">
        <v>24</v>
      </c>
      <c r="M1345">
        <v>5778</v>
      </c>
      <c r="N1345" t="s">
        <v>1330</v>
      </c>
      <c r="O1345" t="s">
        <v>1331</v>
      </c>
      <c r="P1345" t="s">
        <v>802</v>
      </c>
      <c r="Q1345" s="1">
        <v>39234</v>
      </c>
      <c r="R1345">
        <v>630</v>
      </c>
      <c r="S1345">
        <v>37.902000000000001</v>
      </c>
      <c r="T1345">
        <v>-95.785700000000006</v>
      </c>
      <c r="U1345">
        <v>37.854799999999997</v>
      </c>
      <c r="V1345">
        <v>-95.778800000000004</v>
      </c>
      <c r="W1345" t="s">
        <v>1614</v>
      </c>
      <c r="X1345" s="3" t="s">
        <v>1613</v>
      </c>
    </row>
    <row r="1346" spans="1:24" x14ac:dyDescent="0.25">
      <c r="A1346">
        <v>38661</v>
      </c>
      <c r="B1346" t="s">
        <v>5760</v>
      </c>
      <c r="C1346" s="1">
        <v>39235</v>
      </c>
      <c r="D1346">
        <v>2007</v>
      </c>
      <c r="E1346">
        <v>0</v>
      </c>
      <c r="F1346">
        <v>0</v>
      </c>
      <c r="G1346">
        <v>0</v>
      </c>
      <c r="H1346">
        <f>VLOOKUP(D1346,DF!$A$2:$B$75,2)*G1346</f>
        <v>0</v>
      </c>
      <c r="I1346" t="s">
        <v>164</v>
      </c>
      <c r="J1346" s="1">
        <v>39235</v>
      </c>
      <c r="K1346">
        <v>603</v>
      </c>
      <c r="L1346" t="s">
        <v>24</v>
      </c>
      <c r="M1346">
        <v>6642</v>
      </c>
      <c r="N1346" t="s">
        <v>1321</v>
      </c>
      <c r="O1346" t="s">
        <v>1331</v>
      </c>
      <c r="P1346" t="s">
        <v>164</v>
      </c>
      <c r="Q1346" s="1">
        <v>39235</v>
      </c>
      <c r="R1346">
        <v>1130</v>
      </c>
      <c r="S1346">
        <v>37.18</v>
      </c>
      <c r="T1346">
        <v>-94.84</v>
      </c>
      <c r="U1346">
        <v>37.18</v>
      </c>
      <c r="V1346">
        <v>-94.84</v>
      </c>
      <c r="W1346" t="s">
        <v>1623</v>
      </c>
      <c r="X1346" s="3" t="s">
        <v>1622</v>
      </c>
    </row>
    <row r="1347" spans="1:24" x14ac:dyDescent="0.25">
      <c r="A1347">
        <v>38662</v>
      </c>
      <c r="B1347" t="s">
        <v>5760</v>
      </c>
      <c r="C1347" s="1">
        <v>39235</v>
      </c>
      <c r="D1347">
        <v>2007</v>
      </c>
      <c r="E1347">
        <v>0</v>
      </c>
      <c r="F1347">
        <v>0</v>
      </c>
      <c r="G1347">
        <v>0</v>
      </c>
      <c r="H1347">
        <f>VLOOKUP(D1347,DF!$A$2:$B$75,2)*G1347</f>
        <v>0</v>
      </c>
      <c r="I1347" t="s">
        <v>313</v>
      </c>
      <c r="J1347" s="1">
        <v>39235</v>
      </c>
      <c r="K1347">
        <v>1115</v>
      </c>
      <c r="L1347" t="s">
        <v>18</v>
      </c>
      <c r="M1347">
        <v>6642</v>
      </c>
      <c r="N1347" t="s">
        <v>1330</v>
      </c>
      <c r="O1347" t="s">
        <v>1331</v>
      </c>
      <c r="P1347" t="s">
        <v>313</v>
      </c>
      <c r="Q1347" s="1">
        <v>39235</v>
      </c>
      <c r="R1347">
        <v>2015</v>
      </c>
      <c r="S1347">
        <v>37.159999999999997</v>
      </c>
      <c r="T1347">
        <v>-95</v>
      </c>
      <c r="U1347">
        <v>37.159999999999997</v>
      </c>
      <c r="V1347">
        <v>-95</v>
      </c>
      <c r="W1347" t="s">
        <v>1624</v>
      </c>
      <c r="X1347" s="3" t="s">
        <v>1622</v>
      </c>
    </row>
    <row r="1348" spans="1:24" x14ac:dyDescent="0.25">
      <c r="A1348">
        <v>38663</v>
      </c>
      <c r="B1348" t="s">
        <v>5765</v>
      </c>
      <c r="C1348" s="1">
        <v>39235</v>
      </c>
      <c r="D1348">
        <v>2007</v>
      </c>
      <c r="E1348">
        <v>0</v>
      </c>
      <c r="F1348">
        <v>0</v>
      </c>
      <c r="G1348">
        <v>0</v>
      </c>
      <c r="H1348">
        <f>VLOOKUP(D1348,DF!$A$2:$B$75,2)*G1348</f>
        <v>0</v>
      </c>
      <c r="I1348" t="s">
        <v>1625</v>
      </c>
      <c r="J1348" s="1">
        <v>39235</v>
      </c>
      <c r="K1348">
        <v>1115</v>
      </c>
      <c r="L1348" t="s">
        <v>18</v>
      </c>
      <c r="M1348">
        <v>6642</v>
      </c>
      <c r="N1348" t="s">
        <v>1330</v>
      </c>
      <c r="O1348" t="s">
        <v>1331</v>
      </c>
      <c r="P1348" t="s">
        <v>1625</v>
      </c>
      <c r="Q1348" s="1">
        <v>39235</v>
      </c>
      <c r="R1348">
        <v>2015</v>
      </c>
      <c r="S1348">
        <v>37.479999999999997</v>
      </c>
      <c r="T1348">
        <v>-94.7</v>
      </c>
      <c r="U1348">
        <v>37.479999999999997</v>
      </c>
      <c r="V1348">
        <v>-94.7</v>
      </c>
      <c r="W1348" t="s">
        <v>1626</v>
      </c>
      <c r="X1348" s="3" t="s">
        <v>1622</v>
      </c>
    </row>
    <row r="1349" spans="1:24" x14ac:dyDescent="0.25">
      <c r="A1349">
        <v>39415</v>
      </c>
      <c r="B1349" t="s">
        <v>5727</v>
      </c>
      <c r="C1349" s="1">
        <v>39240</v>
      </c>
      <c r="D1349">
        <v>2007</v>
      </c>
      <c r="E1349">
        <v>0</v>
      </c>
      <c r="F1349">
        <v>0</v>
      </c>
      <c r="G1349">
        <v>5000</v>
      </c>
      <c r="H1349">
        <f>VLOOKUP(D1349,DF!$A$2:$B$75,2)*G1349</f>
        <v>7350</v>
      </c>
      <c r="I1349" t="s">
        <v>1627</v>
      </c>
      <c r="J1349" s="1">
        <v>39240</v>
      </c>
      <c r="K1349">
        <v>1530</v>
      </c>
      <c r="L1349" t="s">
        <v>24</v>
      </c>
      <c r="M1349">
        <v>6821</v>
      </c>
      <c r="N1349" t="s">
        <v>1330</v>
      </c>
      <c r="O1349" t="s">
        <v>1331</v>
      </c>
      <c r="P1349" t="s">
        <v>1627</v>
      </c>
      <c r="Q1349" s="1">
        <v>39240</v>
      </c>
      <c r="R1349">
        <v>1700</v>
      </c>
      <c r="S1349">
        <v>38.856699999999996</v>
      </c>
      <c r="T1349">
        <v>-95.18</v>
      </c>
      <c r="U1349">
        <v>38.856699999999996</v>
      </c>
      <c r="V1349">
        <v>-95.18</v>
      </c>
      <c r="W1349" t="s">
        <v>1628</v>
      </c>
      <c r="X1349" s="3" t="s">
        <v>1629</v>
      </c>
    </row>
    <row r="1350" spans="1:24" x14ac:dyDescent="0.25">
      <c r="A1350">
        <v>33729</v>
      </c>
      <c r="B1350" t="s">
        <v>5699</v>
      </c>
      <c r="C1350" s="1">
        <v>39240</v>
      </c>
      <c r="D1350">
        <v>2007</v>
      </c>
      <c r="E1350">
        <v>0</v>
      </c>
      <c r="F1350">
        <v>0</v>
      </c>
      <c r="G1350">
        <v>2000</v>
      </c>
      <c r="H1350">
        <f>VLOOKUP(D1350,DF!$A$2:$B$75,2)*G1350</f>
        <v>2940</v>
      </c>
      <c r="I1350" t="s">
        <v>1630</v>
      </c>
      <c r="J1350" s="1">
        <v>39240</v>
      </c>
      <c r="K1350">
        <v>1608</v>
      </c>
      <c r="L1350" t="s">
        <v>24</v>
      </c>
      <c r="M1350">
        <v>5755</v>
      </c>
      <c r="N1350" t="s">
        <v>1631</v>
      </c>
      <c r="O1350" t="s">
        <v>1331</v>
      </c>
      <c r="P1350" t="s">
        <v>1630</v>
      </c>
      <c r="Q1350" s="1">
        <v>39240</v>
      </c>
      <c r="R1350">
        <v>2008</v>
      </c>
      <c r="S1350">
        <v>39</v>
      </c>
      <c r="T1350">
        <v>-94.987200000000001</v>
      </c>
      <c r="U1350">
        <v>39</v>
      </c>
      <c r="V1350">
        <v>-94.987200000000001</v>
      </c>
      <c r="W1350" t="s">
        <v>1632</v>
      </c>
      <c r="X1350" s="3" t="s">
        <v>1633</v>
      </c>
    </row>
    <row r="1351" spans="1:24" x14ac:dyDescent="0.25">
      <c r="A1351">
        <v>33731</v>
      </c>
      <c r="B1351" t="s">
        <v>5701</v>
      </c>
      <c r="C1351" s="1">
        <v>39240</v>
      </c>
      <c r="D1351">
        <v>2007</v>
      </c>
      <c r="E1351">
        <v>0</v>
      </c>
      <c r="F1351">
        <v>0</v>
      </c>
      <c r="G1351">
        <v>0</v>
      </c>
      <c r="H1351">
        <f>VLOOKUP(D1351,DF!$A$2:$B$75,2)*G1351</f>
        <v>0</v>
      </c>
      <c r="I1351" t="s">
        <v>382</v>
      </c>
      <c r="J1351" s="1">
        <v>39240</v>
      </c>
      <c r="K1351">
        <v>1655</v>
      </c>
      <c r="L1351" t="s">
        <v>24</v>
      </c>
      <c r="M1351">
        <v>5755</v>
      </c>
      <c r="N1351" t="s">
        <v>1321</v>
      </c>
      <c r="O1351" t="s">
        <v>1331</v>
      </c>
      <c r="P1351" t="s">
        <v>382</v>
      </c>
      <c r="Q1351" s="1">
        <v>39240</v>
      </c>
      <c r="R1351">
        <v>2055</v>
      </c>
      <c r="S1351">
        <v>39.049999999999997</v>
      </c>
      <c r="T1351">
        <v>-94.842799999999997</v>
      </c>
      <c r="U1351">
        <v>39.049999999999997</v>
      </c>
      <c r="V1351">
        <v>-94.842799999999997</v>
      </c>
      <c r="W1351" t="s">
        <v>1634</v>
      </c>
      <c r="X1351" s="3" t="s">
        <v>1633</v>
      </c>
    </row>
    <row r="1352" spans="1:24" x14ac:dyDescent="0.25">
      <c r="A1352">
        <v>33733</v>
      </c>
      <c r="B1352" t="s">
        <v>5701</v>
      </c>
      <c r="C1352" s="1">
        <v>39240</v>
      </c>
      <c r="D1352">
        <v>2007</v>
      </c>
      <c r="E1352">
        <v>0</v>
      </c>
      <c r="F1352">
        <v>0</v>
      </c>
      <c r="G1352">
        <v>0</v>
      </c>
      <c r="H1352">
        <f>VLOOKUP(D1352,DF!$A$2:$B$75,2)*G1352</f>
        <v>0</v>
      </c>
      <c r="I1352" t="s">
        <v>382</v>
      </c>
      <c r="J1352" s="1">
        <v>39240</v>
      </c>
      <c r="K1352">
        <v>1725</v>
      </c>
      <c r="L1352" t="s">
        <v>24</v>
      </c>
      <c r="M1352">
        <v>5755</v>
      </c>
      <c r="N1352" t="s">
        <v>1330</v>
      </c>
      <c r="O1352" t="s">
        <v>1331</v>
      </c>
      <c r="P1352" t="s">
        <v>382</v>
      </c>
      <c r="Q1352" s="1">
        <v>39240</v>
      </c>
      <c r="R1352">
        <v>2125</v>
      </c>
      <c r="S1352">
        <v>39.049999999999997</v>
      </c>
      <c r="T1352">
        <v>-94.861400000000003</v>
      </c>
      <c r="U1352">
        <v>39.049999999999997</v>
      </c>
      <c r="V1352">
        <v>-94.861400000000003</v>
      </c>
      <c r="W1352" t="s">
        <v>1635</v>
      </c>
      <c r="X1352" s="3" t="s">
        <v>1633</v>
      </c>
    </row>
    <row r="1353" spans="1:24" x14ac:dyDescent="0.25">
      <c r="A1353">
        <v>42442</v>
      </c>
      <c r="B1353" t="s">
        <v>5764</v>
      </c>
      <c r="C1353" s="1">
        <v>39243</v>
      </c>
      <c r="D1353">
        <v>2007</v>
      </c>
      <c r="E1353">
        <v>0</v>
      </c>
      <c r="F1353">
        <v>0</v>
      </c>
      <c r="G1353">
        <v>0</v>
      </c>
      <c r="H1353">
        <f>VLOOKUP(D1353,DF!$A$2:$B$75,2)*G1353</f>
        <v>0</v>
      </c>
      <c r="I1353" t="s">
        <v>1518</v>
      </c>
      <c r="J1353" s="1">
        <v>39243</v>
      </c>
      <c r="K1353">
        <v>700</v>
      </c>
      <c r="L1353" t="s">
        <v>24</v>
      </c>
      <c r="M1353">
        <v>7384</v>
      </c>
      <c r="N1353" t="s">
        <v>1330</v>
      </c>
      <c r="O1353" t="s">
        <v>1331</v>
      </c>
      <c r="P1353" t="s">
        <v>1518</v>
      </c>
      <c r="Q1353" s="1">
        <v>39243</v>
      </c>
      <c r="R1353">
        <v>1030</v>
      </c>
      <c r="S1353">
        <v>38.01</v>
      </c>
      <c r="T1353">
        <v>-94.72</v>
      </c>
      <c r="U1353">
        <v>38.01</v>
      </c>
      <c r="V1353">
        <v>-94.72</v>
      </c>
      <c r="W1353" t="s">
        <v>1638</v>
      </c>
      <c r="X1353" s="3" t="s">
        <v>1639</v>
      </c>
    </row>
    <row r="1354" spans="1:24" x14ac:dyDescent="0.25">
      <c r="A1354">
        <v>42468</v>
      </c>
      <c r="B1354" t="s">
        <v>5760</v>
      </c>
      <c r="C1354" s="1">
        <v>39243</v>
      </c>
      <c r="D1354">
        <v>2007</v>
      </c>
      <c r="E1354">
        <v>0</v>
      </c>
      <c r="F1354">
        <v>0</v>
      </c>
      <c r="G1354">
        <v>1000000</v>
      </c>
      <c r="H1354">
        <f>VLOOKUP(D1354,DF!$A$2:$B$75,2)*G1354</f>
        <v>1470000</v>
      </c>
      <c r="I1354" t="s">
        <v>1643</v>
      </c>
      <c r="J1354" s="1">
        <v>39243</v>
      </c>
      <c r="K1354">
        <v>1730</v>
      </c>
      <c r="L1354" t="s">
        <v>24</v>
      </c>
      <c r="M1354">
        <v>7384</v>
      </c>
      <c r="N1354" t="s">
        <v>1321</v>
      </c>
      <c r="O1354" t="s">
        <v>1331</v>
      </c>
      <c r="P1354" t="s">
        <v>1643</v>
      </c>
      <c r="Q1354" s="1">
        <v>39244</v>
      </c>
      <c r="R1354">
        <v>1600</v>
      </c>
      <c r="S1354">
        <v>37.32</v>
      </c>
      <c r="T1354">
        <v>-94.7</v>
      </c>
      <c r="U1354">
        <v>37.32</v>
      </c>
      <c r="V1354">
        <v>-94.7</v>
      </c>
      <c r="W1354" t="s">
        <v>1644</v>
      </c>
      <c r="X1354" s="3" t="s">
        <v>1639</v>
      </c>
    </row>
    <row r="1355" spans="1:24" x14ac:dyDescent="0.25">
      <c r="A1355">
        <v>42463</v>
      </c>
      <c r="B1355" t="s">
        <v>5765</v>
      </c>
      <c r="C1355" s="1">
        <v>39243</v>
      </c>
      <c r="D1355">
        <v>2007</v>
      </c>
      <c r="E1355">
        <v>0</v>
      </c>
      <c r="F1355">
        <v>0</v>
      </c>
      <c r="G1355">
        <v>0</v>
      </c>
      <c r="H1355">
        <f>VLOOKUP(D1355,DF!$A$2:$B$75,2)*G1355</f>
        <v>0</v>
      </c>
      <c r="I1355" t="s">
        <v>217</v>
      </c>
      <c r="J1355" s="1">
        <v>39243</v>
      </c>
      <c r="K1355">
        <v>1635</v>
      </c>
      <c r="L1355" t="s">
        <v>24</v>
      </c>
      <c r="M1355">
        <v>7384</v>
      </c>
      <c r="N1355" t="s">
        <v>1321</v>
      </c>
      <c r="O1355" t="s">
        <v>1331</v>
      </c>
      <c r="P1355" t="s">
        <v>217</v>
      </c>
      <c r="Q1355" s="1">
        <v>39244</v>
      </c>
      <c r="R1355">
        <v>1600</v>
      </c>
      <c r="S1355">
        <v>37.409999999999997</v>
      </c>
      <c r="T1355">
        <v>-94.7</v>
      </c>
      <c r="U1355">
        <v>37.409999999999997</v>
      </c>
      <c r="V1355">
        <v>-94.7</v>
      </c>
      <c r="W1355" t="s">
        <v>1642</v>
      </c>
      <c r="X1355" s="3" t="s">
        <v>1639</v>
      </c>
    </row>
    <row r="1356" spans="1:24" x14ac:dyDescent="0.25">
      <c r="A1356">
        <v>41444</v>
      </c>
      <c r="B1356" t="s">
        <v>5708</v>
      </c>
      <c r="C1356" s="1">
        <v>39243</v>
      </c>
      <c r="D1356">
        <v>2007</v>
      </c>
      <c r="E1356">
        <v>0</v>
      </c>
      <c r="F1356">
        <v>0</v>
      </c>
      <c r="G1356">
        <v>250000</v>
      </c>
      <c r="H1356">
        <f>VLOOKUP(D1356,DF!$A$2:$B$75,2)*G1356</f>
        <v>367500</v>
      </c>
      <c r="I1356" t="s">
        <v>584</v>
      </c>
      <c r="J1356" s="1">
        <v>39243</v>
      </c>
      <c r="K1356">
        <v>105</v>
      </c>
      <c r="L1356" t="s">
        <v>24</v>
      </c>
      <c r="M1356">
        <v>7203</v>
      </c>
      <c r="N1356" t="s">
        <v>1330</v>
      </c>
      <c r="O1356" t="s">
        <v>1331</v>
      </c>
      <c r="P1356" t="s">
        <v>584</v>
      </c>
      <c r="Q1356" s="1">
        <v>39243</v>
      </c>
      <c r="R1356">
        <v>505</v>
      </c>
      <c r="S1356">
        <v>37.229999999999997</v>
      </c>
      <c r="T1356">
        <v>-98.248199999999997</v>
      </c>
      <c r="U1356">
        <v>37.229999999999997</v>
      </c>
      <c r="V1356">
        <v>-98.248199999999997</v>
      </c>
      <c r="W1356" t="s">
        <v>1636</v>
      </c>
      <c r="X1356" s="3" t="s">
        <v>1637</v>
      </c>
    </row>
    <row r="1357" spans="1:24" x14ac:dyDescent="0.25">
      <c r="A1357">
        <v>33744</v>
      </c>
      <c r="B1357" t="s">
        <v>5702</v>
      </c>
      <c r="C1357" s="1">
        <v>39243</v>
      </c>
      <c r="D1357">
        <v>2007</v>
      </c>
      <c r="E1357">
        <v>0</v>
      </c>
      <c r="F1357">
        <v>0</v>
      </c>
      <c r="G1357">
        <v>0</v>
      </c>
      <c r="H1357">
        <f>VLOOKUP(D1357,DF!$A$2:$B$75,2)*G1357</f>
        <v>0</v>
      </c>
      <c r="I1357" t="s">
        <v>95</v>
      </c>
      <c r="J1357" s="1">
        <v>39243</v>
      </c>
      <c r="K1357">
        <v>706</v>
      </c>
      <c r="L1357" t="s">
        <v>24</v>
      </c>
      <c r="M1357">
        <v>5756</v>
      </c>
      <c r="N1357" t="s">
        <v>1330</v>
      </c>
      <c r="O1357" t="s">
        <v>1331</v>
      </c>
      <c r="P1357" t="s">
        <v>95</v>
      </c>
      <c r="Q1357" s="1">
        <v>39243</v>
      </c>
      <c r="R1357">
        <v>1106</v>
      </c>
      <c r="S1357">
        <v>38.159599999999998</v>
      </c>
      <c r="T1357">
        <v>-94.725999999999999</v>
      </c>
      <c r="U1357">
        <v>38.159599999999998</v>
      </c>
      <c r="V1357">
        <v>-94.725999999999999</v>
      </c>
      <c r="W1357" t="s">
        <v>1640</v>
      </c>
      <c r="X1357" s="3" t="s">
        <v>1641</v>
      </c>
    </row>
    <row r="1358" spans="1:24" x14ac:dyDescent="0.25">
      <c r="A1358">
        <v>41457</v>
      </c>
      <c r="B1358" t="s">
        <v>5790</v>
      </c>
      <c r="C1358" s="1">
        <v>39244</v>
      </c>
      <c r="D1358">
        <v>2007</v>
      </c>
      <c r="E1358">
        <v>0</v>
      </c>
      <c r="F1358">
        <v>0</v>
      </c>
      <c r="G1358">
        <v>100000</v>
      </c>
      <c r="H1358">
        <f>VLOOKUP(D1358,DF!$A$2:$B$75,2)*G1358</f>
        <v>147000</v>
      </c>
      <c r="I1358" t="s">
        <v>454</v>
      </c>
      <c r="J1358" s="1">
        <v>39244</v>
      </c>
      <c r="K1358">
        <v>550</v>
      </c>
      <c r="L1358" t="s">
        <v>24</v>
      </c>
      <c r="M1358">
        <v>7203</v>
      </c>
      <c r="N1358" t="s">
        <v>1459</v>
      </c>
      <c r="O1358" t="s">
        <v>1331</v>
      </c>
      <c r="P1358" t="s">
        <v>454</v>
      </c>
      <c r="Q1358" s="1">
        <v>39244</v>
      </c>
      <c r="R1358">
        <v>930</v>
      </c>
      <c r="S1358">
        <v>37.1</v>
      </c>
      <c r="T1358">
        <v>-96.5</v>
      </c>
      <c r="U1358">
        <v>37.1</v>
      </c>
      <c r="V1358">
        <v>-96.5</v>
      </c>
      <c r="W1358" t="s">
        <v>1646</v>
      </c>
      <c r="X1358" s="3" t="s">
        <v>1637</v>
      </c>
    </row>
    <row r="1359" spans="1:24" x14ac:dyDescent="0.25">
      <c r="A1359">
        <v>41453</v>
      </c>
      <c r="B1359" t="s">
        <v>5740</v>
      </c>
      <c r="C1359" s="1">
        <v>39244</v>
      </c>
      <c r="D1359">
        <v>2007</v>
      </c>
      <c r="E1359">
        <v>0</v>
      </c>
      <c r="F1359">
        <v>0</v>
      </c>
      <c r="G1359">
        <v>35000</v>
      </c>
      <c r="H1359">
        <f>VLOOKUP(D1359,DF!$A$2:$B$75,2)*G1359</f>
        <v>51450</v>
      </c>
      <c r="I1359" t="s">
        <v>542</v>
      </c>
      <c r="J1359" s="1">
        <v>39244</v>
      </c>
      <c r="K1359">
        <v>400</v>
      </c>
      <c r="L1359" t="s">
        <v>24</v>
      </c>
      <c r="M1359">
        <v>7203</v>
      </c>
      <c r="N1359" t="s">
        <v>1321</v>
      </c>
      <c r="O1359" t="s">
        <v>1331</v>
      </c>
      <c r="P1359" t="s">
        <v>542</v>
      </c>
      <c r="Q1359" s="1">
        <v>39244</v>
      </c>
      <c r="R1359">
        <v>930</v>
      </c>
      <c r="S1359">
        <v>37.07</v>
      </c>
      <c r="T1359">
        <v>-96.778199999999998</v>
      </c>
      <c r="U1359">
        <v>37.07</v>
      </c>
      <c r="V1359">
        <v>-96.778199999999998</v>
      </c>
      <c r="W1359" t="s">
        <v>1645</v>
      </c>
      <c r="X1359" s="3" t="s">
        <v>1637</v>
      </c>
    </row>
    <row r="1360" spans="1:24" x14ac:dyDescent="0.25">
      <c r="A1360">
        <v>41458</v>
      </c>
      <c r="B1360" t="s">
        <v>5789</v>
      </c>
      <c r="C1360" s="1">
        <v>39244</v>
      </c>
      <c r="D1360">
        <v>2007</v>
      </c>
      <c r="E1360">
        <v>0</v>
      </c>
      <c r="F1360">
        <v>0</v>
      </c>
      <c r="G1360">
        <v>105000</v>
      </c>
      <c r="H1360">
        <f>VLOOKUP(D1360,DF!$A$2:$B$75,2)*G1360</f>
        <v>154350</v>
      </c>
      <c r="I1360" t="s">
        <v>1647</v>
      </c>
      <c r="J1360" s="1">
        <v>39244</v>
      </c>
      <c r="K1360">
        <v>745</v>
      </c>
      <c r="L1360" t="s">
        <v>24</v>
      </c>
      <c r="M1360">
        <v>7203</v>
      </c>
      <c r="N1360" t="s">
        <v>1330</v>
      </c>
      <c r="O1360" t="s">
        <v>1331</v>
      </c>
      <c r="P1360" t="s">
        <v>1647</v>
      </c>
      <c r="Q1360" s="1">
        <v>39244</v>
      </c>
      <c r="R1360">
        <v>1045</v>
      </c>
      <c r="S1360">
        <v>37.049999999999997</v>
      </c>
      <c r="T1360">
        <v>-95.72</v>
      </c>
      <c r="U1360">
        <v>37.049999999999997</v>
      </c>
      <c r="V1360">
        <v>-95.72</v>
      </c>
      <c r="W1360" t="s">
        <v>1648</v>
      </c>
      <c r="X1360" s="3" t="s">
        <v>1637</v>
      </c>
    </row>
    <row r="1361" spans="1:24" x14ac:dyDescent="0.25">
      <c r="A1361">
        <v>41460</v>
      </c>
      <c r="B1361" t="s">
        <v>5731</v>
      </c>
      <c r="C1361" s="1">
        <v>39245</v>
      </c>
      <c r="D1361">
        <v>2007</v>
      </c>
      <c r="E1361">
        <v>0</v>
      </c>
      <c r="F1361">
        <v>0</v>
      </c>
      <c r="G1361">
        <v>35000</v>
      </c>
      <c r="H1361">
        <f>VLOOKUP(D1361,DF!$A$2:$B$75,2)*G1361</f>
        <v>51450</v>
      </c>
      <c r="I1361" t="s">
        <v>1651</v>
      </c>
      <c r="J1361" s="1">
        <v>39245</v>
      </c>
      <c r="K1361">
        <v>725</v>
      </c>
      <c r="L1361" t="s">
        <v>24</v>
      </c>
      <c r="M1361">
        <v>7203</v>
      </c>
      <c r="N1361" t="s">
        <v>1330</v>
      </c>
      <c r="O1361" t="s">
        <v>1331</v>
      </c>
      <c r="P1361" t="s">
        <v>1651</v>
      </c>
      <c r="Q1361" s="1">
        <v>39245</v>
      </c>
      <c r="R1361">
        <v>1130</v>
      </c>
      <c r="S1361">
        <v>37.863399999999999</v>
      </c>
      <c r="T1361">
        <v>-95.43</v>
      </c>
      <c r="U1361">
        <v>37.863399999999999</v>
      </c>
      <c r="V1361">
        <v>-95.43</v>
      </c>
      <c r="W1361" t="s">
        <v>1652</v>
      </c>
      <c r="X1361" s="3" t="s">
        <v>1637</v>
      </c>
    </row>
    <row r="1362" spans="1:24" x14ac:dyDescent="0.25">
      <c r="A1362">
        <v>44119</v>
      </c>
      <c r="B1362" t="s">
        <v>5760</v>
      </c>
      <c r="C1362" s="1">
        <v>39245</v>
      </c>
      <c r="D1362">
        <v>2007</v>
      </c>
      <c r="E1362">
        <v>0</v>
      </c>
      <c r="F1362">
        <v>0</v>
      </c>
      <c r="G1362">
        <v>1150000</v>
      </c>
      <c r="H1362">
        <f>VLOOKUP(D1362,DF!$A$2:$B$75,2)*G1362</f>
        <v>1690500</v>
      </c>
      <c r="I1362" t="s">
        <v>164</v>
      </c>
      <c r="J1362" s="1">
        <v>39245</v>
      </c>
      <c r="K1362">
        <v>729</v>
      </c>
      <c r="L1362" t="s">
        <v>24</v>
      </c>
      <c r="M1362">
        <v>7384</v>
      </c>
      <c r="N1362" t="s">
        <v>1321</v>
      </c>
      <c r="O1362" t="s">
        <v>1331</v>
      </c>
      <c r="P1362" t="s">
        <v>164</v>
      </c>
      <c r="Q1362" s="1">
        <v>39246</v>
      </c>
      <c r="R1362">
        <v>600</v>
      </c>
      <c r="S1362">
        <v>37.17</v>
      </c>
      <c r="T1362">
        <v>-94.84</v>
      </c>
      <c r="U1362">
        <v>37.17</v>
      </c>
      <c r="V1362">
        <v>-94.84</v>
      </c>
      <c r="W1362" t="s">
        <v>1653</v>
      </c>
      <c r="X1362" s="3" t="s">
        <v>1639</v>
      </c>
    </row>
    <row r="1363" spans="1:24" x14ac:dyDescent="0.25">
      <c r="A1363">
        <v>31589</v>
      </c>
      <c r="B1363" t="s">
        <v>5783</v>
      </c>
      <c r="C1363" s="1">
        <v>39245</v>
      </c>
      <c r="D1363">
        <v>2007</v>
      </c>
      <c r="E1363">
        <v>0</v>
      </c>
      <c r="F1363">
        <v>0</v>
      </c>
      <c r="G1363">
        <v>0</v>
      </c>
      <c r="H1363">
        <f>VLOOKUP(D1363,DF!$A$2:$B$75,2)*G1363</f>
        <v>0</v>
      </c>
      <c r="I1363" t="s">
        <v>205</v>
      </c>
      <c r="J1363" s="1">
        <v>39245</v>
      </c>
      <c r="K1363">
        <v>1330</v>
      </c>
      <c r="L1363" t="s">
        <v>24</v>
      </c>
      <c r="M1363">
        <v>5271</v>
      </c>
      <c r="N1363" t="s">
        <v>1447</v>
      </c>
      <c r="O1363" t="s">
        <v>1331</v>
      </c>
      <c r="P1363" t="s">
        <v>205</v>
      </c>
      <c r="Q1363" s="1">
        <v>39245</v>
      </c>
      <c r="R1363">
        <v>1630</v>
      </c>
      <c r="S1363">
        <v>39.770000000000003</v>
      </c>
      <c r="T1363">
        <v>-101.8</v>
      </c>
      <c r="U1363">
        <v>39.770000000000003</v>
      </c>
      <c r="V1363">
        <v>-101.8</v>
      </c>
      <c r="W1363" t="s">
        <v>1657</v>
      </c>
      <c r="X1363" s="3" t="s">
        <v>1658</v>
      </c>
    </row>
    <row r="1364" spans="1:24" x14ac:dyDescent="0.25">
      <c r="A1364">
        <v>41523</v>
      </c>
      <c r="B1364" t="s">
        <v>5747</v>
      </c>
      <c r="C1364" s="1">
        <v>39245</v>
      </c>
      <c r="D1364">
        <v>2007</v>
      </c>
      <c r="E1364">
        <v>0</v>
      </c>
      <c r="F1364">
        <v>0</v>
      </c>
      <c r="G1364">
        <v>10000</v>
      </c>
      <c r="H1364">
        <f>VLOOKUP(D1364,DF!$A$2:$B$75,2)*G1364</f>
        <v>14700</v>
      </c>
      <c r="I1364" t="s">
        <v>410</v>
      </c>
      <c r="J1364" s="1">
        <v>39245</v>
      </c>
      <c r="K1364">
        <v>614</v>
      </c>
      <c r="L1364" t="s">
        <v>24</v>
      </c>
      <c r="M1364">
        <v>6797</v>
      </c>
      <c r="N1364" t="s">
        <v>1363</v>
      </c>
      <c r="O1364" t="s">
        <v>1331</v>
      </c>
      <c r="P1364" t="s">
        <v>410</v>
      </c>
      <c r="Q1364" s="1">
        <v>39245</v>
      </c>
      <c r="R1364">
        <v>810</v>
      </c>
      <c r="S1364">
        <v>38.200000000000003</v>
      </c>
      <c r="T1364">
        <v>-95.547600000000003</v>
      </c>
      <c r="U1364">
        <v>38.200000000000003</v>
      </c>
      <c r="V1364">
        <v>-95.547600000000003</v>
      </c>
      <c r="W1364" t="s">
        <v>1649</v>
      </c>
      <c r="X1364" s="3" t="s">
        <v>1650</v>
      </c>
    </row>
    <row r="1365" spans="1:24" x14ac:dyDescent="0.25">
      <c r="A1365">
        <v>44135</v>
      </c>
      <c r="B1365" t="s">
        <v>5765</v>
      </c>
      <c r="C1365" s="1">
        <v>39245</v>
      </c>
      <c r="D1365">
        <v>2007</v>
      </c>
      <c r="E1365">
        <v>0</v>
      </c>
      <c r="F1365">
        <v>0</v>
      </c>
      <c r="G1365">
        <v>120000</v>
      </c>
      <c r="H1365">
        <f>VLOOKUP(D1365,DF!$A$2:$B$75,2)*G1365</f>
        <v>176400</v>
      </c>
      <c r="I1365" t="s">
        <v>217</v>
      </c>
      <c r="J1365" s="1">
        <v>39245</v>
      </c>
      <c r="K1365">
        <v>838</v>
      </c>
      <c r="L1365" t="s">
        <v>24</v>
      </c>
      <c r="M1365">
        <v>7384</v>
      </c>
      <c r="N1365" t="s">
        <v>1363</v>
      </c>
      <c r="O1365" t="s">
        <v>1331</v>
      </c>
      <c r="P1365" t="s">
        <v>217</v>
      </c>
      <c r="Q1365" s="1">
        <v>39245</v>
      </c>
      <c r="R1365">
        <v>1900</v>
      </c>
      <c r="S1365">
        <v>37.409999999999997</v>
      </c>
      <c r="T1365">
        <v>-94.7</v>
      </c>
      <c r="U1365">
        <v>37.409999999999997</v>
      </c>
      <c r="V1365">
        <v>-94.7</v>
      </c>
      <c r="W1365" t="s">
        <v>1656</v>
      </c>
      <c r="X1365" s="3" t="s">
        <v>1639</v>
      </c>
    </row>
    <row r="1366" spans="1:24" x14ac:dyDescent="0.25">
      <c r="A1366">
        <v>41461</v>
      </c>
      <c r="B1366" t="s">
        <v>5743</v>
      </c>
      <c r="C1366" s="1">
        <v>39245</v>
      </c>
      <c r="D1366">
        <v>2007</v>
      </c>
      <c r="E1366">
        <v>0</v>
      </c>
      <c r="F1366">
        <v>0</v>
      </c>
      <c r="G1366">
        <v>70000</v>
      </c>
      <c r="H1366">
        <f>VLOOKUP(D1366,DF!$A$2:$B$75,2)*G1366</f>
        <v>102900</v>
      </c>
      <c r="I1366" t="s">
        <v>856</v>
      </c>
      <c r="J1366" s="1">
        <v>39245</v>
      </c>
      <c r="K1366">
        <v>740</v>
      </c>
      <c r="L1366" t="s">
        <v>24</v>
      </c>
      <c r="M1366">
        <v>7203</v>
      </c>
      <c r="N1366" t="s">
        <v>1330</v>
      </c>
      <c r="O1366" t="s">
        <v>1331</v>
      </c>
      <c r="P1366" t="s">
        <v>856</v>
      </c>
      <c r="Q1366" s="1">
        <v>39245</v>
      </c>
      <c r="R1366">
        <v>1135</v>
      </c>
      <c r="S1366">
        <v>37.68</v>
      </c>
      <c r="T1366">
        <v>-95.250799999999998</v>
      </c>
      <c r="U1366">
        <v>37.68</v>
      </c>
      <c r="V1366">
        <v>-95.250799999999998</v>
      </c>
      <c r="W1366" t="s">
        <v>1654</v>
      </c>
      <c r="X1366" s="3" t="s">
        <v>1637</v>
      </c>
    </row>
    <row r="1367" spans="1:24" x14ac:dyDescent="0.25">
      <c r="A1367">
        <v>41520</v>
      </c>
      <c r="B1367" t="s">
        <v>5748</v>
      </c>
      <c r="C1367" s="1">
        <v>39245</v>
      </c>
      <c r="D1367">
        <v>2007</v>
      </c>
      <c r="E1367">
        <v>0</v>
      </c>
      <c r="F1367">
        <v>0</v>
      </c>
      <c r="G1367">
        <v>10000</v>
      </c>
      <c r="H1367">
        <f>VLOOKUP(D1367,DF!$A$2:$B$75,2)*G1367</f>
        <v>14700</v>
      </c>
      <c r="I1367" t="s">
        <v>1588</v>
      </c>
      <c r="J1367" s="1">
        <v>39245</v>
      </c>
      <c r="K1367">
        <v>750</v>
      </c>
      <c r="L1367" t="s">
        <v>24</v>
      </c>
      <c r="M1367">
        <v>6797</v>
      </c>
      <c r="N1367" t="s">
        <v>1330</v>
      </c>
      <c r="O1367" t="s">
        <v>1331</v>
      </c>
      <c r="P1367" t="s">
        <v>1588</v>
      </c>
      <c r="Q1367" s="1">
        <v>39245</v>
      </c>
      <c r="R1367">
        <v>750</v>
      </c>
      <c r="S1367">
        <v>39.200000000000003</v>
      </c>
      <c r="T1367">
        <v>-96.282700000000006</v>
      </c>
      <c r="U1367">
        <v>39.200000000000003</v>
      </c>
      <c r="V1367">
        <v>-96.282700000000006</v>
      </c>
      <c r="W1367" t="s">
        <v>1655</v>
      </c>
      <c r="X1367" s="3" t="s">
        <v>1650</v>
      </c>
    </row>
    <row r="1368" spans="1:24" x14ac:dyDescent="0.25">
      <c r="A1368">
        <v>45229</v>
      </c>
      <c r="B1368" t="s">
        <v>5759</v>
      </c>
      <c r="C1368" s="1">
        <v>39246</v>
      </c>
      <c r="D1368">
        <v>2007</v>
      </c>
      <c r="E1368">
        <v>0</v>
      </c>
      <c r="F1368">
        <v>0</v>
      </c>
      <c r="G1368">
        <v>0</v>
      </c>
      <c r="H1368">
        <f>VLOOKUP(D1368,DF!$A$2:$B$75,2)*G1368</f>
        <v>0</v>
      </c>
      <c r="I1368" t="s">
        <v>1667</v>
      </c>
      <c r="J1368" s="1">
        <v>39246</v>
      </c>
      <c r="K1368">
        <v>1715</v>
      </c>
      <c r="L1368" t="s">
        <v>18</v>
      </c>
      <c r="M1368">
        <v>7834</v>
      </c>
      <c r="N1368" t="s">
        <v>1459</v>
      </c>
      <c r="O1368" t="s">
        <v>1331</v>
      </c>
      <c r="P1368" t="s">
        <v>1667</v>
      </c>
      <c r="Q1368" s="1">
        <v>39246</v>
      </c>
      <c r="R1368">
        <v>2015</v>
      </c>
      <c r="S1368">
        <v>37.07</v>
      </c>
      <c r="T1368">
        <v>-99.21</v>
      </c>
      <c r="U1368">
        <v>37.07</v>
      </c>
      <c r="V1368">
        <v>-99.21</v>
      </c>
      <c r="W1368" t="s">
        <v>1668</v>
      </c>
      <c r="X1368" s="3" t="s">
        <v>1665</v>
      </c>
    </row>
    <row r="1369" spans="1:24" x14ac:dyDescent="0.25">
      <c r="A1369">
        <v>45230</v>
      </c>
      <c r="B1369" t="s">
        <v>5759</v>
      </c>
      <c r="C1369" s="1">
        <v>39246</v>
      </c>
      <c r="D1369">
        <v>2007</v>
      </c>
      <c r="E1369">
        <v>0</v>
      </c>
      <c r="F1369">
        <v>0</v>
      </c>
      <c r="G1369">
        <v>0</v>
      </c>
      <c r="H1369">
        <f>VLOOKUP(D1369,DF!$A$2:$B$75,2)*G1369</f>
        <v>0</v>
      </c>
      <c r="I1369" t="s">
        <v>1667</v>
      </c>
      <c r="J1369" s="1">
        <v>39246</v>
      </c>
      <c r="K1369">
        <v>1820</v>
      </c>
      <c r="L1369" t="s">
        <v>18</v>
      </c>
      <c r="M1369">
        <v>7834</v>
      </c>
      <c r="N1369" t="s">
        <v>1334</v>
      </c>
      <c r="O1369" t="s">
        <v>1331</v>
      </c>
      <c r="P1369" t="s">
        <v>1667</v>
      </c>
      <c r="Q1369" s="1">
        <v>39246</v>
      </c>
      <c r="R1369">
        <v>2120</v>
      </c>
      <c r="S1369">
        <v>37.11</v>
      </c>
      <c r="T1369">
        <v>-99.19</v>
      </c>
      <c r="U1369">
        <v>37.11</v>
      </c>
      <c r="V1369">
        <v>-99.19</v>
      </c>
      <c r="W1369" t="s">
        <v>1669</v>
      </c>
      <c r="X1369" s="3" t="s">
        <v>1665</v>
      </c>
    </row>
    <row r="1370" spans="1:24" x14ac:dyDescent="0.25">
      <c r="A1370">
        <v>45224</v>
      </c>
      <c r="B1370" t="s">
        <v>5712</v>
      </c>
      <c r="C1370" s="1">
        <v>39246</v>
      </c>
      <c r="D1370">
        <v>2007</v>
      </c>
      <c r="E1370">
        <v>0</v>
      </c>
      <c r="F1370">
        <v>0</v>
      </c>
      <c r="G1370">
        <v>12000</v>
      </c>
      <c r="H1370">
        <f>VLOOKUP(D1370,DF!$A$2:$B$75,2)*G1370</f>
        <v>17640</v>
      </c>
      <c r="I1370" t="s">
        <v>1659</v>
      </c>
      <c r="J1370" s="1">
        <v>39246</v>
      </c>
      <c r="K1370">
        <v>1030</v>
      </c>
      <c r="L1370" t="s">
        <v>18</v>
      </c>
      <c r="M1370">
        <v>7856</v>
      </c>
      <c r="N1370" t="s">
        <v>1321</v>
      </c>
      <c r="O1370" t="s">
        <v>1331</v>
      </c>
      <c r="P1370" t="s">
        <v>1659</v>
      </c>
      <c r="Q1370" s="1">
        <v>39246</v>
      </c>
      <c r="R1370">
        <v>1330</v>
      </c>
      <c r="S1370">
        <v>38.979999999999997</v>
      </c>
      <c r="T1370">
        <v>-99.19</v>
      </c>
      <c r="U1370">
        <v>38.979999999999997</v>
      </c>
      <c r="V1370">
        <v>-99.19</v>
      </c>
      <c r="W1370" t="s">
        <v>1660</v>
      </c>
      <c r="X1370" s="3" t="s">
        <v>1661</v>
      </c>
    </row>
    <row r="1371" spans="1:24" x14ac:dyDescent="0.25">
      <c r="A1371">
        <v>30854</v>
      </c>
      <c r="B1371" t="s">
        <v>5704</v>
      </c>
      <c r="C1371" s="1">
        <v>39246</v>
      </c>
      <c r="D1371">
        <v>2007</v>
      </c>
      <c r="E1371">
        <v>0</v>
      </c>
      <c r="F1371">
        <v>0</v>
      </c>
      <c r="G1371">
        <v>0</v>
      </c>
      <c r="H1371">
        <f>VLOOKUP(D1371,DF!$A$2:$B$75,2)*G1371</f>
        <v>0</v>
      </c>
      <c r="I1371" t="s">
        <v>562</v>
      </c>
      <c r="J1371" s="1">
        <v>39246</v>
      </c>
      <c r="K1371">
        <v>1600</v>
      </c>
      <c r="L1371" t="s">
        <v>24</v>
      </c>
      <c r="M1371">
        <v>5273</v>
      </c>
      <c r="N1371" t="s">
        <v>1375</v>
      </c>
      <c r="O1371" t="s">
        <v>1331</v>
      </c>
      <c r="P1371" t="s">
        <v>562</v>
      </c>
      <c r="Q1371" s="1">
        <v>39246</v>
      </c>
      <c r="R1371">
        <v>2200</v>
      </c>
      <c r="S1371">
        <v>39.059800000000003</v>
      </c>
      <c r="T1371">
        <v>-100.2432</v>
      </c>
      <c r="U1371">
        <v>39.059800000000003</v>
      </c>
      <c r="V1371">
        <v>-100.2432</v>
      </c>
      <c r="W1371" t="s">
        <v>1662</v>
      </c>
      <c r="X1371" s="3" t="s">
        <v>1663</v>
      </c>
    </row>
    <row r="1372" spans="1:24" x14ac:dyDescent="0.25">
      <c r="A1372">
        <v>45228</v>
      </c>
      <c r="B1372" t="s">
        <v>5798</v>
      </c>
      <c r="C1372" s="1">
        <v>39246</v>
      </c>
      <c r="D1372">
        <v>2007</v>
      </c>
      <c r="E1372">
        <v>0</v>
      </c>
      <c r="F1372">
        <v>0</v>
      </c>
      <c r="G1372">
        <v>0</v>
      </c>
      <c r="H1372">
        <f>VLOOKUP(D1372,DF!$A$2:$B$75,2)*G1372</f>
        <v>0</v>
      </c>
      <c r="I1372" t="s">
        <v>1259</v>
      </c>
      <c r="J1372" s="1">
        <v>39246</v>
      </c>
      <c r="K1372">
        <v>1620</v>
      </c>
      <c r="L1372" t="s">
        <v>18</v>
      </c>
      <c r="M1372">
        <v>7834</v>
      </c>
      <c r="N1372" t="s">
        <v>1363</v>
      </c>
      <c r="O1372" t="s">
        <v>1331</v>
      </c>
      <c r="P1372" t="s">
        <v>1259</v>
      </c>
      <c r="Q1372" s="1">
        <v>39246</v>
      </c>
      <c r="R1372">
        <v>1920</v>
      </c>
      <c r="S1372">
        <v>38.479999999999997</v>
      </c>
      <c r="T1372">
        <v>-100.91</v>
      </c>
      <c r="U1372">
        <v>38.479999999999997</v>
      </c>
      <c r="V1372">
        <v>-100.91</v>
      </c>
      <c r="W1372" t="s">
        <v>1666</v>
      </c>
      <c r="X1372" s="3" t="s">
        <v>1665</v>
      </c>
    </row>
    <row r="1373" spans="1:24" x14ac:dyDescent="0.25">
      <c r="A1373">
        <v>45227</v>
      </c>
      <c r="B1373" t="s">
        <v>5757</v>
      </c>
      <c r="C1373" s="1">
        <v>39246</v>
      </c>
      <c r="D1373">
        <v>2007</v>
      </c>
      <c r="E1373">
        <v>0</v>
      </c>
      <c r="F1373">
        <v>0</v>
      </c>
      <c r="G1373">
        <v>0</v>
      </c>
      <c r="H1373">
        <f>VLOOKUP(D1373,DF!$A$2:$B$75,2)*G1373</f>
        <v>0</v>
      </c>
      <c r="I1373" t="s">
        <v>176</v>
      </c>
      <c r="J1373" s="1">
        <v>39246</v>
      </c>
      <c r="K1373">
        <v>1605</v>
      </c>
      <c r="L1373" t="s">
        <v>18</v>
      </c>
      <c r="M1373">
        <v>7834</v>
      </c>
      <c r="N1373" t="s">
        <v>1334</v>
      </c>
      <c r="O1373" t="s">
        <v>1331</v>
      </c>
      <c r="P1373" t="s">
        <v>176</v>
      </c>
      <c r="Q1373" s="1">
        <v>39246</v>
      </c>
      <c r="R1373">
        <v>1905</v>
      </c>
      <c r="S1373">
        <v>37.520000000000003</v>
      </c>
      <c r="T1373">
        <v>-101.88</v>
      </c>
      <c r="U1373">
        <v>37.520000000000003</v>
      </c>
      <c r="V1373">
        <v>-101.88</v>
      </c>
      <c r="W1373" t="s">
        <v>1664</v>
      </c>
      <c r="X1373" s="3" t="s">
        <v>1665</v>
      </c>
    </row>
    <row r="1374" spans="1:24" x14ac:dyDescent="0.25">
      <c r="A1374">
        <v>41544</v>
      </c>
      <c r="B1374" t="s">
        <v>5724</v>
      </c>
      <c r="C1374" s="1">
        <v>39251</v>
      </c>
      <c r="D1374">
        <v>2007</v>
      </c>
      <c r="E1374">
        <v>0</v>
      </c>
      <c r="F1374">
        <v>0</v>
      </c>
      <c r="G1374">
        <v>10000</v>
      </c>
      <c r="H1374">
        <f>VLOOKUP(D1374,DF!$A$2:$B$75,2)*G1374</f>
        <v>14700</v>
      </c>
      <c r="I1374" t="s">
        <v>155</v>
      </c>
      <c r="J1374" s="1">
        <v>39251</v>
      </c>
      <c r="K1374">
        <v>1730</v>
      </c>
      <c r="L1374" t="s">
        <v>24</v>
      </c>
      <c r="M1374">
        <v>6798</v>
      </c>
      <c r="N1374" t="s">
        <v>1321</v>
      </c>
      <c r="O1374" t="s">
        <v>1331</v>
      </c>
      <c r="P1374" t="s">
        <v>155</v>
      </c>
      <c r="Q1374" s="1">
        <v>39251</v>
      </c>
      <c r="R1374">
        <v>1900</v>
      </c>
      <c r="S1374">
        <v>38.177799999999998</v>
      </c>
      <c r="T1374">
        <v>-95.099900000000005</v>
      </c>
      <c r="U1374">
        <v>38.177799999999998</v>
      </c>
      <c r="V1374">
        <v>-95.099900000000005</v>
      </c>
      <c r="W1374" t="s">
        <v>1673</v>
      </c>
      <c r="X1374" s="3" t="s">
        <v>1672</v>
      </c>
    </row>
    <row r="1375" spans="1:24" x14ac:dyDescent="0.25">
      <c r="A1375">
        <v>41550</v>
      </c>
      <c r="B1375" t="s">
        <v>5723</v>
      </c>
      <c r="C1375" s="1">
        <v>39251</v>
      </c>
      <c r="D1375">
        <v>2007</v>
      </c>
      <c r="E1375">
        <v>0</v>
      </c>
      <c r="F1375">
        <v>0</v>
      </c>
      <c r="G1375">
        <v>5000</v>
      </c>
      <c r="H1375">
        <f>VLOOKUP(D1375,DF!$A$2:$B$75,2)*G1375</f>
        <v>7350</v>
      </c>
      <c r="I1375" t="s">
        <v>1674</v>
      </c>
      <c r="J1375" s="1">
        <v>39251</v>
      </c>
      <c r="K1375">
        <v>1815</v>
      </c>
      <c r="L1375" t="s">
        <v>24</v>
      </c>
      <c r="M1375">
        <v>6798</v>
      </c>
      <c r="N1375" t="s">
        <v>1330</v>
      </c>
      <c r="O1375" t="s">
        <v>1331</v>
      </c>
      <c r="P1375" t="s">
        <v>1674</v>
      </c>
      <c r="Q1375" s="1">
        <v>39251</v>
      </c>
      <c r="R1375">
        <v>1815</v>
      </c>
      <c r="S1375">
        <v>38.386600000000001</v>
      </c>
      <c r="T1375">
        <v>-95.08</v>
      </c>
      <c r="U1375">
        <v>38.386600000000001</v>
      </c>
      <c r="V1375">
        <v>-95.08</v>
      </c>
      <c r="W1375" t="s">
        <v>1675</v>
      </c>
      <c r="X1375" s="3" t="s">
        <v>1672</v>
      </c>
    </row>
    <row r="1376" spans="1:24" x14ac:dyDescent="0.25">
      <c r="A1376">
        <v>33745</v>
      </c>
      <c r="B1376" t="s">
        <v>5702</v>
      </c>
      <c r="C1376" s="1">
        <v>39251</v>
      </c>
      <c r="D1376">
        <v>2007</v>
      </c>
      <c r="E1376">
        <v>0</v>
      </c>
      <c r="F1376">
        <v>0</v>
      </c>
      <c r="G1376">
        <v>0</v>
      </c>
      <c r="H1376">
        <f>VLOOKUP(D1376,DF!$A$2:$B$75,2)*G1376</f>
        <v>0</v>
      </c>
      <c r="I1376" t="s">
        <v>1676</v>
      </c>
      <c r="J1376" s="1">
        <v>39251</v>
      </c>
      <c r="K1376">
        <v>2000</v>
      </c>
      <c r="L1376" t="s">
        <v>24</v>
      </c>
      <c r="M1376">
        <v>5757</v>
      </c>
      <c r="N1376" t="s">
        <v>1330</v>
      </c>
      <c r="O1376" t="s">
        <v>1331</v>
      </c>
      <c r="P1376" t="s">
        <v>1676</v>
      </c>
      <c r="Q1376" s="1">
        <v>39251</v>
      </c>
      <c r="R1376">
        <v>2300</v>
      </c>
      <c r="S1376">
        <v>38.344499999999996</v>
      </c>
      <c r="T1376">
        <v>-95</v>
      </c>
      <c r="U1376">
        <v>38.344499999999996</v>
      </c>
      <c r="V1376">
        <v>-95</v>
      </c>
      <c r="W1376" t="s">
        <v>1677</v>
      </c>
      <c r="X1376" s="3" t="s">
        <v>1678</v>
      </c>
    </row>
    <row r="1377" spans="1:24" x14ac:dyDescent="0.25">
      <c r="A1377">
        <v>33746</v>
      </c>
      <c r="B1377" t="s">
        <v>5700</v>
      </c>
      <c r="C1377" s="1">
        <v>39251</v>
      </c>
      <c r="D1377">
        <v>2007</v>
      </c>
      <c r="E1377">
        <v>0</v>
      </c>
      <c r="F1377">
        <v>0</v>
      </c>
      <c r="G1377">
        <v>0</v>
      </c>
      <c r="H1377">
        <f>VLOOKUP(D1377,DF!$A$2:$B$75,2)*G1377</f>
        <v>0</v>
      </c>
      <c r="I1377" t="s">
        <v>618</v>
      </c>
      <c r="J1377" s="1">
        <v>39251</v>
      </c>
      <c r="K1377">
        <v>2030</v>
      </c>
      <c r="L1377" t="s">
        <v>24</v>
      </c>
      <c r="M1377">
        <v>5757</v>
      </c>
      <c r="N1377" t="s">
        <v>1330</v>
      </c>
      <c r="O1377" t="s">
        <v>1331</v>
      </c>
      <c r="P1377" t="s">
        <v>618</v>
      </c>
      <c r="Q1377" s="1">
        <v>39252</v>
      </c>
      <c r="R1377">
        <v>30</v>
      </c>
      <c r="S1377">
        <v>38.427700000000002</v>
      </c>
      <c r="T1377">
        <v>-94.93</v>
      </c>
      <c r="U1377">
        <v>38.427700000000002</v>
      </c>
      <c r="V1377">
        <v>-94.93</v>
      </c>
      <c r="W1377" t="s">
        <v>1679</v>
      </c>
      <c r="X1377" s="3" t="s">
        <v>1678</v>
      </c>
    </row>
    <row r="1378" spans="1:24" x14ac:dyDescent="0.25">
      <c r="A1378">
        <v>33747</v>
      </c>
      <c r="B1378" t="s">
        <v>5700</v>
      </c>
      <c r="C1378" s="1">
        <v>39251</v>
      </c>
      <c r="D1378">
        <v>2007</v>
      </c>
      <c r="E1378">
        <v>0</v>
      </c>
      <c r="F1378">
        <v>0</v>
      </c>
      <c r="G1378">
        <v>0</v>
      </c>
      <c r="H1378">
        <f>VLOOKUP(D1378,DF!$A$2:$B$75,2)*G1378</f>
        <v>0</v>
      </c>
      <c r="I1378" t="s">
        <v>1680</v>
      </c>
      <c r="J1378" s="1">
        <v>39251</v>
      </c>
      <c r="K1378">
        <v>2322</v>
      </c>
      <c r="L1378" t="s">
        <v>24</v>
      </c>
      <c r="M1378">
        <v>5757</v>
      </c>
      <c r="N1378" t="s">
        <v>1330</v>
      </c>
      <c r="O1378" t="s">
        <v>1331</v>
      </c>
      <c r="P1378" t="s">
        <v>1680</v>
      </c>
      <c r="Q1378" s="1">
        <v>39252</v>
      </c>
      <c r="R1378">
        <v>322</v>
      </c>
      <c r="S1378">
        <v>38.485300000000002</v>
      </c>
      <c r="T1378">
        <v>-94.659400000000005</v>
      </c>
      <c r="U1378">
        <v>38.485300000000002</v>
      </c>
      <c r="V1378">
        <v>-94.659400000000005</v>
      </c>
      <c r="W1378" t="s">
        <v>1681</v>
      </c>
      <c r="X1378" s="3" t="s">
        <v>1678</v>
      </c>
    </row>
    <row r="1379" spans="1:24" x14ac:dyDescent="0.25">
      <c r="A1379">
        <v>41540</v>
      </c>
      <c r="B1379" t="s">
        <v>5716</v>
      </c>
      <c r="C1379" s="1">
        <v>39251</v>
      </c>
      <c r="D1379">
        <v>2007</v>
      </c>
      <c r="E1379">
        <v>0</v>
      </c>
      <c r="F1379">
        <v>0</v>
      </c>
      <c r="G1379">
        <v>10000</v>
      </c>
      <c r="H1379">
        <f>VLOOKUP(D1379,DF!$A$2:$B$75,2)*G1379</f>
        <v>14700</v>
      </c>
      <c r="I1379" t="s">
        <v>1670</v>
      </c>
      <c r="J1379" s="1">
        <v>39251</v>
      </c>
      <c r="K1379">
        <v>1500</v>
      </c>
      <c r="L1379" t="s">
        <v>24</v>
      </c>
      <c r="M1379">
        <v>6798</v>
      </c>
      <c r="N1379" t="s">
        <v>1330</v>
      </c>
      <c r="O1379" t="s">
        <v>1331</v>
      </c>
      <c r="P1379" t="s">
        <v>1670</v>
      </c>
      <c r="Q1379" s="1">
        <v>39251</v>
      </c>
      <c r="R1379">
        <v>1745</v>
      </c>
      <c r="S1379">
        <v>38.878900000000002</v>
      </c>
      <c r="T1379">
        <v>-96.1</v>
      </c>
      <c r="U1379">
        <v>38.878900000000002</v>
      </c>
      <c r="V1379">
        <v>-96.1</v>
      </c>
      <c r="W1379" t="s">
        <v>1671</v>
      </c>
      <c r="X1379" s="3" t="s">
        <v>1672</v>
      </c>
    </row>
    <row r="1380" spans="1:24" x14ac:dyDescent="0.25">
      <c r="A1380">
        <v>30861</v>
      </c>
      <c r="B1380" t="s">
        <v>5786</v>
      </c>
      <c r="C1380" s="1">
        <v>39252</v>
      </c>
      <c r="D1380">
        <v>2007</v>
      </c>
      <c r="E1380">
        <v>0</v>
      </c>
      <c r="F1380">
        <v>0</v>
      </c>
      <c r="G1380">
        <v>0</v>
      </c>
      <c r="H1380">
        <f>VLOOKUP(D1380,DF!$A$2:$B$75,2)*G1380</f>
        <v>0</v>
      </c>
      <c r="I1380" t="s">
        <v>1682</v>
      </c>
      <c r="J1380" s="1">
        <v>39252</v>
      </c>
      <c r="K1380">
        <v>1540</v>
      </c>
      <c r="L1380" t="s">
        <v>24</v>
      </c>
      <c r="M1380">
        <v>5276</v>
      </c>
      <c r="N1380" t="s">
        <v>1363</v>
      </c>
      <c r="O1380" t="s">
        <v>1331</v>
      </c>
      <c r="P1380" t="s">
        <v>1682</v>
      </c>
      <c r="Q1380" s="1">
        <v>39252</v>
      </c>
      <c r="R1380">
        <v>1740</v>
      </c>
      <c r="S1380">
        <v>39.18</v>
      </c>
      <c r="T1380">
        <v>-100.08</v>
      </c>
      <c r="U1380">
        <v>39.18</v>
      </c>
      <c r="V1380">
        <v>-100.08</v>
      </c>
      <c r="W1380" t="s">
        <v>1683</v>
      </c>
      <c r="X1380" s="3" t="s">
        <v>1684</v>
      </c>
    </row>
    <row r="1381" spans="1:24" x14ac:dyDescent="0.25">
      <c r="A1381">
        <v>44590</v>
      </c>
      <c r="B1381" t="s">
        <v>5760</v>
      </c>
      <c r="C1381" s="1">
        <v>39257</v>
      </c>
      <c r="D1381">
        <v>2007</v>
      </c>
      <c r="E1381">
        <v>0</v>
      </c>
      <c r="F1381">
        <v>0</v>
      </c>
      <c r="G1381">
        <v>0</v>
      </c>
      <c r="H1381">
        <f>VLOOKUP(D1381,DF!$A$2:$B$75,2)*G1381</f>
        <v>0</v>
      </c>
      <c r="I1381" t="s">
        <v>1685</v>
      </c>
      <c r="J1381" s="1">
        <v>39257</v>
      </c>
      <c r="K1381">
        <v>1623</v>
      </c>
      <c r="L1381" t="s">
        <v>24</v>
      </c>
      <c r="M1381">
        <v>7755</v>
      </c>
      <c r="N1381" t="s">
        <v>1321</v>
      </c>
      <c r="O1381" t="s">
        <v>1331</v>
      </c>
      <c r="P1381" t="s">
        <v>1685</v>
      </c>
      <c r="Q1381" s="1">
        <v>39257</v>
      </c>
      <c r="R1381">
        <v>1900</v>
      </c>
      <c r="S1381">
        <v>37.28</v>
      </c>
      <c r="T1381">
        <v>-94.92</v>
      </c>
      <c r="U1381">
        <v>37.28</v>
      </c>
      <c r="V1381">
        <v>-94.92</v>
      </c>
      <c r="W1381" t="s">
        <v>1686</v>
      </c>
      <c r="X1381" s="3" t="s">
        <v>1687</v>
      </c>
    </row>
    <row r="1382" spans="1:24" x14ac:dyDescent="0.25">
      <c r="A1382">
        <v>39634</v>
      </c>
      <c r="B1382" t="s">
        <v>5747</v>
      </c>
      <c r="C1382" s="1">
        <v>39260</v>
      </c>
      <c r="D1382">
        <v>2007</v>
      </c>
      <c r="E1382">
        <v>0</v>
      </c>
      <c r="F1382">
        <v>0</v>
      </c>
      <c r="G1382">
        <v>60000</v>
      </c>
      <c r="H1382">
        <f>VLOOKUP(D1382,DF!$A$2:$B$75,2)*G1382</f>
        <v>88200</v>
      </c>
      <c r="I1382" t="s">
        <v>1690</v>
      </c>
      <c r="J1382" s="1">
        <v>39260</v>
      </c>
      <c r="K1382">
        <v>2350</v>
      </c>
      <c r="L1382" t="s">
        <v>24</v>
      </c>
      <c r="M1382">
        <v>6877</v>
      </c>
      <c r="N1382" t="s">
        <v>1330</v>
      </c>
      <c r="O1382" t="s">
        <v>1331</v>
      </c>
      <c r="P1382" t="s">
        <v>410</v>
      </c>
      <c r="Q1382" s="1">
        <v>39261</v>
      </c>
      <c r="R1382">
        <v>330</v>
      </c>
      <c r="S1382">
        <v>38.373800000000003</v>
      </c>
      <c r="T1382">
        <v>-95.743300000000005</v>
      </c>
      <c r="U1382">
        <v>38.387900000000002</v>
      </c>
      <c r="V1382">
        <v>-95.75</v>
      </c>
      <c r="W1382" t="s">
        <v>1691</v>
      </c>
      <c r="X1382" s="3" t="s">
        <v>1692</v>
      </c>
    </row>
    <row r="1383" spans="1:24" x14ac:dyDescent="0.25">
      <c r="A1383">
        <v>39625</v>
      </c>
      <c r="B1383" t="s">
        <v>5721</v>
      </c>
      <c r="C1383" s="1">
        <v>39260</v>
      </c>
      <c r="D1383">
        <v>2007</v>
      </c>
      <c r="E1383">
        <v>0</v>
      </c>
      <c r="F1383">
        <v>0</v>
      </c>
      <c r="G1383">
        <v>100000</v>
      </c>
      <c r="H1383">
        <f>VLOOKUP(D1383,DF!$A$2:$B$75,2)*G1383</f>
        <v>147000</v>
      </c>
      <c r="I1383" t="s">
        <v>1473</v>
      </c>
      <c r="J1383" s="1">
        <v>39260</v>
      </c>
      <c r="K1383">
        <v>1723</v>
      </c>
      <c r="L1383" t="s">
        <v>24</v>
      </c>
      <c r="M1383">
        <v>6872</v>
      </c>
      <c r="N1383" t="s">
        <v>1363</v>
      </c>
      <c r="O1383" t="s">
        <v>1331</v>
      </c>
      <c r="P1383" t="s">
        <v>1473</v>
      </c>
      <c r="Q1383" s="1">
        <v>39260</v>
      </c>
      <c r="R1383">
        <v>2015</v>
      </c>
      <c r="S1383">
        <v>39.260100000000001</v>
      </c>
      <c r="T1383">
        <v>-95.97</v>
      </c>
      <c r="U1383">
        <v>39.270200000000003</v>
      </c>
      <c r="V1383">
        <v>-95.97</v>
      </c>
      <c r="W1383" t="s">
        <v>1688</v>
      </c>
      <c r="X1383" s="3" t="s">
        <v>1689</v>
      </c>
    </row>
    <row r="1384" spans="1:24" x14ac:dyDescent="0.25">
      <c r="A1384">
        <v>39662</v>
      </c>
      <c r="B1384" t="s">
        <v>5724</v>
      </c>
      <c r="C1384" s="1">
        <v>39261</v>
      </c>
      <c r="D1384">
        <v>2007</v>
      </c>
      <c r="E1384">
        <v>0</v>
      </c>
      <c r="F1384">
        <v>0</v>
      </c>
      <c r="G1384">
        <v>70000</v>
      </c>
      <c r="H1384">
        <f>VLOOKUP(D1384,DF!$A$2:$B$75,2)*G1384</f>
        <v>102900</v>
      </c>
      <c r="I1384" t="s">
        <v>155</v>
      </c>
      <c r="J1384" s="1">
        <v>39261</v>
      </c>
      <c r="K1384">
        <v>1730</v>
      </c>
      <c r="L1384" t="s">
        <v>24</v>
      </c>
      <c r="M1384">
        <v>6880</v>
      </c>
      <c r="N1384" t="s">
        <v>1330</v>
      </c>
      <c r="O1384" t="s">
        <v>1331</v>
      </c>
      <c r="P1384" t="s">
        <v>1705</v>
      </c>
      <c r="Q1384" s="1">
        <v>39261</v>
      </c>
      <c r="R1384">
        <v>2055</v>
      </c>
      <c r="S1384">
        <v>38.3367</v>
      </c>
      <c r="T1384">
        <v>-95.302300000000002</v>
      </c>
      <c r="U1384">
        <v>38.369999999999997</v>
      </c>
      <c r="V1384">
        <v>-95.129199999999997</v>
      </c>
      <c r="W1384" t="s">
        <v>1706</v>
      </c>
      <c r="X1384" s="3" t="s">
        <v>1707</v>
      </c>
    </row>
    <row r="1385" spans="1:24" x14ac:dyDescent="0.25">
      <c r="A1385">
        <v>41230</v>
      </c>
      <c r="B1385" t="s">
        <v>5724</v>
      </c>
      <c r="C1385" s="1">
        <v>39261</v>
      </c>
      <c r="D1385">
        <v>2007</v>
      </c>
      <c r="E1385">
        <v>0</v>
      </c>
      <c r="F1385">
        <v>0</v>
      </c>
      <c r="G1385">
        <v>1000000</v>
      </c>
      <c r="H1385">
        <f>VLOOKUP(D1385,DF!$A$2:$B$75,2)*G1385</f>
        <v>1470000</v>
      </c>
      <c r="I1385" t="s">
        <v>389</v>
      </c>
      <c r="J1385" s="1">
        <v>39261</v>
      </c>
      <c r="K1385">
        <v>2030</v>
      </c>
      <c r="L1385" t="s">
        <v>18</v>
      </c>
      <c r="M1385">
        <v>6880</v>
      </c>
      <c r="N1385" t="s">
        <v>1330</v>
      </c>
      <c r="O1385" t="s">
        <v>1331</v>
      </c>
      <c r="P1385" t="s">
        <v>389</v>
      </c>
      <c r="Q1385" s="1">
        <v>39263</v>
      </c>
      <c r="R1385">
        <v>2359</v>
      </c>
      <c r="S1385">
        <v>38.369999999999997</v>
      </c>
      <c r="T1385">
        <v>-95.22</v>
      </c>
      <c r="U1385">
        <v>38.369999999999997</v>
      </c>
      <c r="V1385">
        <v>-95.22</v>
      </c>
      <c r="W1385" t="s">
        <v>1710</v>
      </c>
      <c r="X1385" s="3" t="s">
        <v>1707</v>
      </c>
    </row>
    <row r="1386" spans="1:24" x14ac:dyDescent="0.25">
      <c r="A1386">
        <v>44987</v>
      </c>
      <c r="B1386" t="s">
        <v>5764</v>
      </c>
      <c r="C1386" s="1">
        <v>39261</v>
      </c>
      <c r="D1386">
        <v>2007</v>
      </c>
      <c r="E1386">
        <v>0</v>
      </c>
      <c r="F1386">
        <v>0</v>
      </c>
      <c r="G1386">
        <v>0</v>
      </c>
      <c r="H1386">
        <f>VLOOKUP(D1386,DF!$A$2:$B$75,2)*G1386</f>
        <v>0</v>
      </c>
      <c r="I1386" t="s">
        <v>319</v>
      </c>
      <c r="J1386" s="1">
        <v>39261</v>
      </c>
      <c r="K1386">
        <v>1430</v>
      </c>
      <c r="L1386" t="s">
        <v>24</v>
      </c>
      <c r="M1386">
        <v>7807</v>
      </c>
      <c r="N1386" t="s">
        <v>1330</v>
      </c>
      <c r="O1386" t="s">
        <v>1331</v>
      </c>
      <c r="P1386" t="s">
        <v>319</v>
      </c>
      <c r="Q1386" s="1">
        <v>39261</v>
      </c>
      <c r="R1386">
        <v>1930</v>
      </c>
      <c r="S1386">
        <v>37.838999999999999</v>
      </c>
      <c r="T1386">
        <v>-94.711399999999998</v>
      </c>
      <c r="U1386">
        <v>37.838999999999999</v>
      </c>
      <c r="V1386">
        <v>-94.711399999999998</v>
      </c>
      <c r="W1386" t="s">
        <v>1700</v>
      </c>
      <c r="X1386" s="3" t="s">
        <v>1701</v>
      </c>
    </row>
    <row r="1387" spans="1:24" x14ac:dyDescent="0.25">
      <c r="A1387">
        <v>41984</v>
      </c>
      <c r="B1387" t="s">
        <v>5790</v>
      </c>
      <c r="C1387" s="1">
        <v>39261</v>
      </c>
      <c r="D1387">
        <v>2007</v>
      </c>
      <c r="E1387">
        <v>0</v>
      </c>
      <c r="F1387">
        <v>0</v>
      </c>
      <c r="G1387">
        <v>0</v>
      </c>
      <c r="H1387">
        <f>VLOOKUP(D1387,DF!$A$2:$B$75,2)*G1387</f>
        <v>0</v>
      </c>
      <c r="I1387" t="s">
        <v>544</v>
      </c>
      <c r="J1387" s="1">
        <v>39261</v>
      </c>
      <c r="K1387">
        <v>2019</v>
      </c>
      <c r="L1387" t="s">
        <v>24</v>
      </c>
      <c r="M1387">
        <v>7295</v>
      </c>
      <c r="N1387" t="s">
        <v>1330</v>
      </c>
      <c r="O1387" t="s">
        <v>1331</v>
      </c>
      <c r="P1387" t="s">
        <v>544</v>
      </c>
      <c r="Q1387" s="1">
        <v>39263</v>
      </c>
      <c r="R1387">
        <v>2359</v>
      </c>
      <c r="S1387">
        <v>37.130000000000003</v>
      </c>
      <c r="T1387">
        <v>-96.18</v>
      </c>
      <c r="U1387">
        <v>37.130000000000003</v>
      </c>
      <c r="V1387">
        <v>-96.18</v>
      </c>
      <c r="W1387" t="s">
        <v>1709</v>
      </c>
      <c r="X1387" s="3" t="s">
        <v>1694</v>
      </c>
    </row>
    <row r="1388" spans="1:24" x14ac:dyDescent="0.25">
      <c r="A1388">
        <v>40768</v>
      </c>
      <c r="B1388" t="s">
        <v>5747</v>
      </c>
      <c r="C1388" s="1">
        <v>39261</v>
      </c>
      <c r="D1388">
        <v>2007</v>
      </c>
      <c r="E1388">
        <v>0</v>
      </c>
      <c r="F1388">
        <v>0</v>
      </c>
      <c r="G1388">
        <v>40000</v>
      </c>
      <c r="H1388">
        <f>VLOOKUP(D1388,DF!$A$2:$B$75,2)*G1388</f>
        <v>58800</v>
      </c>
      <c r="I1388" t="s">
        <v>410</v>
      </c>
      <c r="J1388" s="1">
        <v>39261</v>
      </c>
      <c r="K1388">
        <v>330</v>
      </c>
      <c r="L1388" t="s">
        <v>18</v>
      </c>
      <c r="M1388">
        <v>6877</v>
      </c>
      <c r="N1388" t="s">
        <v>1363</v>
      </c>
      <c r="O1388" t="s">
        <v>1331</v>
      </c>
      <c r="P1388" t="s">
        <v>410</v>
      </c>
      <c r="Q1388" s="1">
        <v>39261</v>
      </c>
      <c r="R1388">
        <v>1030</v>
      </c>
      <c r="S1388">
        <v>38.200000000000003</v>
      </c>
      <c r="T1388">
        <v>-95.658000000000001</v>
      </c>
      <c r="U1388">
        <v>38.200000000000003</v>
      </c>
      <c r="V1388">
        <v>-95.658000000000001</v>
      </c>
      <c r="W1388" t="s">
        <v>1696</v>
      </c>
      <c r="X1388" s="3" t="s">
        <v>1692</v>
      </c>
    </row>
    <row r="1389" spans="1:24" x14ac:dyDescent="0.25">
      <c r="A1389">
        <v>41994</v>
      </c>
      <c r="B1389" t="s">
        <v>5740</v>
      </c>
      <c r="C1389" s="1">
        <v>39261</v>
      </c>
      <c r="D1389">
        <v>2007</v>
      </c>
      <c r="E1389">
        <v>0</v>
      </c>
      <c r="F1389">
        <v>0</v>
      </c>
      <c r="G1389">
        <v>0</v>
      </c>
      <c r="H1389">
        <f>VLOOKUP(D1389,DF!$A$2:$B$75,2)*G1389</f>
        <v>0</v>
      </c>
      <c r="I1389" t="s">
        <v>481</v>
      </c>
      <c r="J1389" s="1">
        <v>39261</v>
      </c>
      <c r="K1389">
        <v>201</v>
      </c>
      <c r="L1389" t="s">
        <v>24</v>
      </c>
      <c r="M1389">
        <v>7295</v>
      </c>
      <c r="N1389" t="s">
        <v>1330</v>
      </c>
      <c r="O1389" t="s">
        <v>1331</v>
      </c>
      <c r="P1389" t="s">
        <v>481</v>
      </c>
      <c r="Q1389" s="1">
        <v>39263</v>
      </c>
      <c r="R1389">
        <v>2359</v>
      </c>
      <c r="S1389">
        <v>37.25</v>
      </c>
      <c r="T1389">
        <v>-96.98</v>
      </c>
      <c r="U1389">
        <v>37.25</v>
      </c>
      <c r="V1389">
        <v>-96.98</v>
      </c>
      <c r="W1389" t="s">
        <v>1693</v>
      </c>
      <c r="X1389" s="3" t="s">
        <v>1694</v>
      </c>
    </row>
    <row r="1390" spans="1:24" x14ac:dyDescent="0.25">
      <c r="A1390">
        <v>44988</v>
      </c>
      <c r="B1390" t="s">
        <v>5765</v>
      </c>
      <c r="C1390" s="1">
        <v>39261</v>
      </c>
      <c r="D1390">
        <v>2007</v>
      </c>
      <c r="E1390">
        <v>0</v>
      </c>
      <c r="F1390">
        <v>0</v>
      </c>
      <c r="G1390">
        <v>0</v>
      </c>
      <c r="H1390">
        <f>VLOOKUP(D1390,DF!$A$2:$B$75,2)*G1390</f>
        <v>0</v>
      </c>
      <c r="I1390" t="s">
        <v>1702</v>
      </c>
      <c r="J1390" s="1">
        <v>39261</v>
      </c>
      <c r="K1390">
        <v>1515</v>
      </c>
      <c r="L1390" t="s">
        <v>24</v>
      </c>
      <c r="M1390">
        <v>7807</v>
      </c>
      <c r="N1390" t="s">
        <v>1330</v>
      </c>
      <c r="O1390" t="s">
        <v>1331</v>
      </c>
      <c r="P1390" t="s">
        <v>1702</v>
      </c>
      <c r="Q1390" s="1">
        <v>39261</v>
      </c>
      <c r="R1390">
        <v>1915</v>
      </c>
      <c r="S1390">
        <v>37.51</v>
      </c>
      <c r="T1390">
        <v>-94.71</v>
      </c>
      <c r="U1390">
        <v>37.51</v>
      </c>
      <c r="V1390">
        <v>-94.71</v>
      </c>
      <c r="W1390" t="s">
        <v>1703</v>
      </c>
      <c r="X1390" s="3" t="s">
        <v>1701</v>
      </c>
    </row>
    <row r="1391" spans="1:24" x14ac:dyDescent="0.25">
      <c r="A1391">
        <v>41996</v>
      </c>
      <c r="B1391" t="s">
        <v>5796</v>
      </c>
      <c r="C1391" s="1">
        <v>39261</v>
      </c>
      <c r="D1391">
        <v>2007</v>
      </c>
      <c r="E1391">
        <v>0</v>
      </c>
      <c r="F1391">
        <v>0</v>
      </c>
      <c r="G1391">
        <v>0</v>
      </c>
      <c r="H1391">
        <f>VLOOKUP(D1391,DF!$A$2:$B$75,2)*G1391</f>
        <v>0</v>
      </c>
      <c r="I1391" t="s">
        <v>889</v>
      </c>
      <c r="J1391" s="1">
        <v>39261</v>
      </c>
      <c r="K1391">
        <v>1321</v>
      </c>
      <c r="L1391" t="s">
        <v>24</v>
      </c>
      <c r="M1391">
        <v>7295</v>
      </c>
      <c r="N1391" t="s">
        <v>1330</v>
      </c>
      <c r="O1391" t="s">
        <v>1331</v>
      </c>
      <c r="P1391" t="s">
        <v>889</v>
      </c>
      <c r="Q1391" s="1">
        <v>39263</v>
      </c>
      <c r="R1391">
        <v>2359</v>
      </c>
      <c r="S1391">
        <v>37.47</v>
      </c>
      <c r="T1391">
        <v>-96.27</v>
      </c>
      <c r="U1391">
        <v>37.47</v>
      </c>
      <c r="V1391">
        <v>-96.27</v>
      </c>
      <c r="W1391" t="s">
        <v>1699</v>
      </c>
      <c r="X1391" s="3" t="s">
        <v>1694</v>
      </c>
    </row>
    <row r="1392" spans="1:24" x14ac:dyDescent="0.25">
      <c r="A1392">
        <v>33748</v>
      </c>
      <c r="B1392" t="s">
        <v>5702</v>
      </c>
      <c r="C1392" s="1">
        <v>39261</v>
      </c>
      <c r="D1392">
        <v>2007</v>
      </c>
      <c r="E1392">
        <v>0</v>
      </c>
      <c r="F1392">
        <v>0</v>
      </c>
      <c r="G1392">
        <v>0</v>
      </c>
      <c r="H1392">
        <f>VLOOKUP(D1392,DF!$A$2:$B$75,2)*G1392</f>
        <v>0</v>
      </c>
      <c r="I1392" t="s">
        <v>1112</v>
      </c>
      <c r="J1392" s="1">
        <v>39261</v>
      </c>
      <c r="K1392">
        <v>1536</v>
      </c>
      <c r="L1392" t="s">
        <v>24</v>
      </c>
      <c r="M1392">
        <v>5758</v>
      </c>
      <c r="N1392" t="s">
        <v>1330</v>
      </c>
      <c r="O1392" t="s">
        <v>1331</v>
      </c>
      <c r="P1392" t="s">
        <v>1112</v>
      </c>
      <c r="Q1392" s="1">
        <v>39261</v>
      </c>
      <c r="R1392">
        <v>1936</v>
      </c>
      <c r="S1392">
        <v>38.35</v>
      </c>
      <c r="T1392">
        <v>-94.713099999999997</v>
      </c>
      <c r="U1392">
        <v>38.35</v>
      </c>
      <c r="V1392">
        <v>-94.713099999999997</v>
      </c>
      <c r="W1392" t="s">
        <v>1704</v>
      </c>
      <c r="X1392" s="3" t="s">
        <v>1698</v>
      </c>
    </row>
    <row r="1393" spans="1:24" x14ac:dyDescent="0.25">
      <c r="A1393">
        <v>68854</v>
      </c>
      <c r="B1393" t="s">
        <v>5700</v>
      </c>
      <c r="C1393" s="1">
        <v>39261</v>
      </c>
      <c r="D1393">
        <v>2007</v>
      </c>
      <c r="E1393">
        <v>0</v>
      </c>
      <c r="F1393">
        <v>0</v>
      </c>
      <c r="G1393">
        <v>0</v>
      </c>
      <c r="H1393">
        <f>VLOOKUP(D1393,DF!$A$2:$B$75,2)*G1393</f>
        <v>0</v>
      </c>
      <c r="I1393" t="s">
        <v>618</v>
      </c>
      <c r="J1393" s="1">
        <v>39261</v>
      </c>
      <c r="K1393">
        <v>600</v>
      </c>
      <c r="L1393" t="s">
        <v>18</v>
      </c>
      <c r="M1393">
        <v>5758</v>
      </c>
      <c r="N1393" t="s">
        <v>1367</v>
      </c>
      <c r="O1393" t="s">
        <v>1331</v>
      </c>
      <c r="P1393" t="s">
        <v>260</v>
      </c>
      <c r="Q1393" s="1">
        <v>39263</v>
      </c>
      <c r="R1393">
        <v>2359</v>
      </c>
      <c r="S1393">
        <v>38.513800000000003</v>
      </c>
      <c r="T1393">
        <v>-94.941100000000006</v>
      </c>
      <c r="U1393">
        <v>38.462200000000003</v>
      </c>
      <c r="V1393">
        <v>-94.729600000000005</v>
      </c>
      <c r="W1393" t="s">
        <v>1697</v>
      </c>
      <c r="X1393" s="3" t="s">
        <v>1698</v>
      </c>
    </row>
    <row r="1394" spans="1:24" x14ac:dyDescent="0.25">
      <c r="A1394">
        <v>33749</v>
      </c>
      <c r="B1394" t="s">
        <v>5700</v>
      </c>
      <c r="C1394" s="1">
        <v>39261</v>
      </c>
      <c r="D1394">
        <v>2007</v>
      </c>
      <c r="E1394">
        <v>0</v>
      </c>
      <c r="F1394">
        <v>0</v>
      </c>
      <c r="G1394">
        <v>0</v>
      </c>
      <c r="H1394">
        <f>VLOOKUP(D1394,DF!$A$2:$B$75,2)*G1394</f>
        <v>0</v>
      </c>
      <c r="I1394" t="s">
        <v>618</v>
      </c>
      <c r="J1394" s="1">
        <v>39261</v>
      </c>
      <c r="K1394">
        <v>1746</v>
      </c>
      <c r="L1394" t="s">
        <v>24</v>
      </c>
      <c r="M1394">
        <v>5758</v>
      </c>
      <c r="N1394" t="s">
        <v>1330</v>
      </c>
      <c r="O1394" t="s">
        <v>1331</v>
      </c>
      <c r="P1394" t="s">
        <v>618</v>
      </c>
      <c r="Q1394" s="1">
        <v>39261</v>
      </c>
      <c r="R1394">
        <v>2146</v>
      </c>
      <c r="S1394">
        <v>38.514499999999998</v>
      </c>
      <c r="T1394">
        <v>-94.93</v>
      </c>
      <c r="U1394">
        <v>38.514499999999998</v>
      </c>
      <c r="V1394">
        <v>-94.93</v>
      </c>
      <c r="W1394" t="s">
        <v>1708</v>
      </c>
      <c r="X1394" s="3" t="s">
        <v>1698</v>
      </c>
    </row>
    <row r="1395" spans="1:24" x14ac:dyDescent="0.25">
      <c r="A1395">
        <v>42332</v>
      </c>
      <c r="B1395" t="s">
        <v>5733</v>
      </c>
      <c r="C1395" s="1">
        <v>39261</v>
      </c>
      <c r="D1395">
        <v>2007</v>
      </c>
      <c r="E1395">
        <v>0</v>
      </c>
      <c r="F1395">
        <v>0</v>
      </c>
      <c r="G1395">
        <v>0</v>
      </c>
      <c r="H1395">
        <f>VLOOKUP(D1395,DF!$A$2:$B$75,2)*G1395</f>
        <v>0</v>
      </c>
      <c r="I1395" t="s">
        <v>704</v>
      </c>
      <c r="J1395" s="1">
        <v>39261</v>
      </c>
      <c r="K1395">
        <v>201</v>
      </c>
      <c r="L1395" t="s">
        <v>24</v>
      </c>
      <c r="M1395">
        <v>7295</v>
      </c>
      <c r="N1395" t="s">
        <v>1330</v>
      </c>
      <c r="O1395" t="s">
        <v>1331</v>
      </c>
      <c r="P1395" t="s">
        <v>704</v>
      </c>
      <c r="Q1395" s="1">
        <v>39263</v>
      </c>
      <c r="R1395">
        <v>945</v>
      </c>
      <c r="S1395">
        <v>37.270000000000003</v>
      </c>
      <c r="T1395">
        <v>-97.4</v>
      </c>
      <c r="U1395">
        <v>37.270000000000003</v>
      </c>
      <c r="V1395">
        <v>-97.4</v>
      </c>
      <c r="W1395" t="s">
        <v>1695</v>
      </c>
      <c r="X1395" s="3" t="s">
        <v>1694</v>
      </c>
    </row>
    <row r="1396" spans="1:24" x14ac:dyDescent="0.25">
      <c r="A1396">
        <v>41963</v>
      </c>
      <c r="B1396" t="s">
        <v>5731</v>
      </c>
      <c r="C1396" s="1">
        <v>39262</v>
      </c>
      <c r="D1396">
        <v>2007</v>
      </c>
      <c r="E1396">
        <v>0</v>
      </c>
      <c r="F1396">
        <v>0</v>
      </c>
      <c r="G1396">
        <v>0</v>
      </c>
      <c r="H1396">
        <f>VLOOKUP(D1396,DF!$A$2:$B$75,2)*G1396</f>
        <v>0</v>
      </c>
      <c r="I1396" t="s">
        <v>659</v>
      </c>
      <c r="J1396" s="1">
        <v>39262</v>
      </c>
      <c r="K1396">
        <v>210</v>
      </c>
      <c r="L1396" t="s">
        <v>24</v>
      </c>
      <c r="M1396">
        <v>7295</v>
      </c>
      <c r="N1396" t="s">
        <v>1330</v>
      </c>
      <c r="O1396" t="s">
        <v>1331</v>
      </c>
      <c r="P1396" t="s">
        <v>659</v>
      </c>
      <c r="Q1396" s="1">
        <v>39263</v>
      </c>
      <c r="R1396">
        <v>2359</v>
      </c>
      <c r="S1396">
        <v>37.92</v>
      </c>
      <c r="T1396">
        <v>-95.4</v>
      </c>
      <c r="U1396">
        <v>37.92</v>
      </c>
      <c r="V1396">
        <v>-95.4</v>
      </c>
      <c r="W1396" t="s">
        <v>1713</v>
      </c>
      <c r="X1396" s="3" t="s">
        <v>1694</v>
      </c>
    </row>
    <row r="1397" spans="1:24" x14ac:dyDescent="0.25">
      <c r="A1397">
        <v>39665</v>
      </c>
      <c r="B1397" t="s">
        <v>5724</v>
      </c>
      <c r="C1397" s="1">
        <v>39262</v>
      </c>
      <c r="D1397">
        <v>2007</v>
      </c>
      <c r="E1397">
        <v>0</v>
      </c>
      <c r="F1397">
        <v>0</v>
      </c>
      <c r="G1397">
        <v>100000</v>
      </c>
      <c r="H1397">
        <f>VLOOKUP(D1397,DF!$A$2:$B$75,2)*G1397</f>
        <v>147000</v>
      </c>
      <c r="I1397" t="s">
        <v>155</v>
      </c>
      <c r="J1397" s="1">
        <v>39262</v>
      </c>
      <c r="K1397">
        <v>415</v>
      </c>
      <c r="L1397" t="s">
        <v>24</v>
      </c>
      <c r="M1397">
        <v>6880</v>
      </c>
      <c r="N1397" t="s">
        <v>1330</v>
      </c>
      <c r="O1397" t="s">
        <v>1331</v>
      </c>
      <c r="P1397" t="s">
        <v>155</v>
      </c>
      <c r="Q1397" s="1">
        <v>39262</v>
      </c>
      <c r="R1397">
        <v>1000</v>
      </c>
      <c r="S1397">
        <v>38.274900000000002</v>
      </c>
      <c r="T1397">
        <v>-95.236500000000007</v>
      </c>
      <c r="U1397">
        <v>38.177799999999998</v>
      </c>
      <c r="V1397">
        <v>-95.360100000000003</v>
      </c>
      <c r="W1397" t="s">
        <v>1715</v>
      </c>
      <c r="X1397" s="3" t="s">
        <v>1707</v>
      </c>
    </row>
    <row r="1398" spans="1:24" x14ac:dyDescent="0.25">
      <c r="A1398">
        <v>42322</v>
      </c>
      <c r="B1398" t="s">
        <v>5741</v>
      </c>
      <c r="C1398" s="1">
        <v>39262</v>
      </c>
      <c r="D1398">
        <v>2007</v>
      </c>
      <c r="E1398">
        <v>0</v>
      </c>
      <c r="F1398">
        <v>0</v>
      </c>
      <c r="G1398">
        <v>0</v>
      </c>
      <c r="H1398">
        <f>VLOOKUP(D1398,DF!$A$2:$B$75,2)*G1398</f>
        <v>0</v>
      </c>
      <c r="I1398" t="s">
        <v>606</v>
      </c>
      <c r="J1398" s="1">
        <v>39262</v>
      </c>
      <c r="K1398">
        <v>538</v>
      </c>
      <c r="L1398" t="s">
        <v>24</v>
      </c>
      <c r="M1398">
        <v>7295</v>
      </c>
      <c r="N1398" t="s">
        <v>1330</v>
      </c>
      <c r="O1398" t="s">
        <v>1331</v>
      </c>
      <c r="P1398" t="s">
        <v>606</v>
      </c>
      <c r="Q1398" s="1">
        <v>39262</v>
      </c>
      <c r="R1398">
        <v>1645</v>
      </c>
      <c r="S1398">
        <v>37.68</v>
      </c>
      <c r="T1398">
        <v>-96.98</v>
      </c>
      <c r="U1398">
        <v>37.68</v>
      </c>
      <c r="V1398">
        <v>-96.98</v>
      </c>
      <c r="W1398" t="s">
        <v>1719</v>
      </c>
      <c r="X1398" s="3" t="s">
        <v>1694</v>
      </c>
    </row>
    <row r="1399" spans="1:24" x14ac:dyDescent="0.25">
      <c r="A1399">
        <v>45009</v>
      </c>
      <c r="B1399" t="s">
        <v>5760</v>
      </c>
      <c r="C1399" s="1">
        <v>39262</v>
      </c>
      <c r="D1399">
        <v>2007</v>
      </c>
      <c r="E1399">
        <v>0</v>
      </c>
      <c r="F1399">
        <v>0</v>
      </c>
      <c r="G1399">
        <v>0</v>
      </c>
      <c r="H1399">
        <f>VLOOKUP(D1399,DF!$A$2:$B$75,2)*G1399</f>
        <v>0</v>
      </c>
      <c r="I1399" t="s">
        <v>327</v>
      </c>
      <c r="J1399" s="1">
        <v>39262</v>
      </c>
      <c r="K1399">
        <v>1716</v>
      </c>
      <c r="L1399" t="s">
        <v>24</v>
      </c>
      <c r="M1399">
        <v>7810</v>
      </c>
      <c r="N1399" t="s">
        <v>1330</v>
      </c>
      <c r="O1399" t="s">
        <v>1331</v>
      </c>
      <c r="P1399" t="s">
        <v>327</v>
      </c>
      <c r="Q1399" s="1">
        <v>39262</v>
      </c>
      <c r="R1399">
        <v>1916</v>
      </c>
      <c r="S1399">
        <v>37.020000000000003</v>
      </c>
      <c r="T1399">
        <v>-94.74</v>
      </c>
      <c r="U1399">
        <v>37.020000000000003</v>
      </c>
      <c r="V1399">
        <v>-94.74</v>
      </c>
      <c r="W1399" t="s">
        <v>1732</v>
      </c>
      <c r="X1399" s="3" t="s">
        <v>1733</v>
      </c>
    </row>
    <row r="1400" spans="1:24" x14ac:dyDescent="0.25">
      <c r="A1400">
        <v>39669</v>
      </c>
      <c r="B1400" t="s">
        <v>5747</v>
      </c>
      <c r="C1400" s="1">
        <v>39262</v>
      </c>
      <c r="D1400">
        <v>2007</v>
      </c>
      <c r="E1400">
        <v>0</v>
      </c>
      <c r="F1400">
        <v>0</v>
      </c>
      <c r="G1400">
        <v>40000</v>
      </c>
      <c r="H1400">
        <f>VLOOKUP(D1400,DF!$A$2:$B$75,2)*G1400</f>
        <v>58800</v>
      </c>
      <c r="I1400" t="s">
        <v>410</v>
      </c>
      <c r="J1400" s="1">
        <v>39262</v>
      </c>
      <c r="K1400">
        <v>723</v>
      </c>
      <c r="L1400" t="s">
        <v>24</v>
      </c>
      <c r="M1400">
        <v>6880</v>
      </c>
      <c r="N1400" t="s">
        <v>1378</v>
      </c>
      <c r="O1400" t="s">
        <v>1331</v>
      </c>
      <c r="P1400" t="s">
        <v>410</v>
      </c>
      <c r="Q1400" s="1">
        <v>39262</v>
      </c>
      <c r="R1400">
        <v>1030</v>
      </c>
      <c r="S1400">
        <v>38.191000000000003</v>
      </c>
      <c r="T1400">
        <v>-95.738600000000005</v>
      </c>
      <c r="U1400">
        <v>38.191000000000003</v>
      </c>
      <c r="V1400">
        <v>-95.738600000000005</v>
      </c>
      <c r="W1400" t="s">
        <v>1725</v>
      </c>
      <c r="X1400" s="3" t="s">
        <v>1707</v>
      </c>
    </row>
    <row r="1401" spans="1:24" x14ac:dyDescent="0.25">
      <c r="A1401">
        <v>41235</v>
      </c>
      <c r="B1401" t="s">
        <v>5747</v>
      </c>
      <c r="C1401" s="1">
        <v>39262</v>
      </c>
      <c r="D1401">
        <v>2007</v>
      </c>
      <c r="E1401">
        <v>0</v>
      </c>
      <c r="F1401">
        <v>0</v>
      </c>
      <c r="G1401">
        <v>300000</v>
      </c>
      <c r="H1401">
        <f>VLOOKUP(D1401,DF!$A$2:$B$75,2)*G1401</f>
        <v>441000</v>
      </c>
      <c r="I1401" t="s">
        <v>23</v>
      </c>
      <c r="J1401" s="1">
        <v>39262</v>
      </c>
      <c r="K1401">
        <v>1800</v>
      </c>
      <c r="L1401" t="s">
        <v>18</v>
      </c>
      <c r="M1401">
        <v>6880</v>
      </c>
      <c r="N1401" t="s">
        <v>1330</v>
      </c>
      <c r="O1401" t="s">
        <v>1331</v>
      </c>
      <c r="P1401" t="s">
        <v>23</v>
      </c>
      <c r="Q1401" s="1">
        <v>39263</v>
      </c>
      <c r="R1401">
        <v>2359</v>
      </c>
      <c r="S1401">
        <v>38.08</v>
      </c>
      <c r="T1401">
        <v>-95.63</v>
      </c>
      <c r="U1401">
        <v>38.08</v>
      </c>
      <c r="V1401">
        <v>-95.63</v>
      </c>
      <c r="W1401" t="s">
        <v>1735</v>
      </c>
      <c r="X1401" s="3" t="s">
        <v>1707</v>
      </c>
    </row>
    <row r="1402" spans="1:24" x14ac:dyDescent="0.25">
      <c r="A1402">
        <v>39678</v>
      </c>
      <c r="B1402" t="s">
        <v>5723</v>
      </c>
      <c r="C1402" s="1">
        <v>39262</v>
      </c>
      <c r="D1402">
        <v>2007</v>
      </c>
      <c r="E1402">
        <v>0</v>
      </c>
      <c r="F1402">
        <v>0</v>
      </c>
      <c r="G1402">
        <v>70000</v>
      </c>
      <c r="H1402">
        <f>VLOOKUP(D1402,DF!$A$2:$B$75,2)*G1402</f>
        <v>102900</v>
      </c>
      <c r="I1402" t="s">
        <v>43</v>
      </c>
      <c r="J1402" s="1">
        <v>39262</v>
      </c>
      <c r="K1402">
        <v>1011</v>
      </c>
      <c r="L1402" t="s">
        <v>24</v>
      </c>
      <c r="M1402">
        <v>6880</v>
      </c>
      <c r="N1402" t="s">
        <v>1363</v>
      </c>
      <c r="O1402" t="s">
        <v>1331</v>
      </c>
      <c r="P1402" t="s">
        <v>43</v>
      </c>
      <c r="Q1402" s="1">
        <v>39262</v>
      </c>
      <c r="R1402">
        <v>1245</v>
      </c>
      <c r="S1402">
        <v>38.526499999999999</v>
      </c>
      <c r="T1402">
        <v>-95.220500000000001</v>
      </c>
      <c r="U1402">
        <v>38.526499999999999</v>
      </c>
      <c r="V1402">
        <v>-95.220500000000001</v>
      </c>
      <c r="W1402" t="s">
        <v>1728</v>
      </c>
      <c r="X1402" s="3" t="s">
        <v>1707</v>
      </c>
    </row>
    <row r="1403" spans="1:24" x14ac:dyDescent="0.25">
      <c r="A1403">
        <v>39679</v>
      </c>
      <c r="B1403" t="s">
        <v>5723</v>
      </c>
      <c r="C1403" s="1">
        <v>39262</v>
      </c>
      <c r="D1403">
        <v>2007</v>
      </c>
      <c r="E1403">
        <v>0</v>
      </c>
      <c r="F1403">
        <v>0</v>
      </c>
      <c r="G1403">
        <v>1000000</v>
      </c>
      <c r="H1403">
        <f>VLOOKUP(D1403,DF!$A$2:$B$75,2)*G1403</f>
        <v>1470000</v>
      </c>
      <c r="I1403" t="s">
        <v>1674</v>
      </c>
      <c r="J1403" s="1">
        <v>39262</v>
      </c>
      <c r="K1403">
        <v>1125</v>
      </c>
      <c r="L1403" t="s">
        <v>18</v>
      </c>
      <c r="M1403">
        <v>6880</v>
      </c>
      <c r="N1403" t="s">
        <v>1459</v>
      </c>
      <c r="O1403" t="s">
        <v>1331</v>
      </c>
      <c r="P1403" t="s">
        <v>1674</v>
      </c>
      <c r="Q1403" s="1">
        <v>39263</v>
      </c>
      <c r="R1403">
        <v>2359</v>
      </c>
      <c r="S1403">
        <v>38.44</v>
      </c>
      <c r="T1403">
        <v>-95.08</v>
      </c>
      <c r="U1403">
        <v>38.43</v>
      </c>
      <c r="V1403">
        <v>-95.08</v>
      </c>
      <c r="W1403" t="s">
        <v>1729</v>
      </c>
      <c r="X1403" s="3" t="s">
        <v>1707</v>
      </c>
    </row>
    <row r="1404" spans="1:24" x14ac:dyDescent="0.25">
      <c r="A1404">
        <v>42327</v>
      </c>
      <c r="B1404" t="s">
        <v>5744</v>
      </c>
      <c r="C1404" s="1">
        <v>39262</v>
      </c>
      <c r="D1404">
        <v>2007</v>
      </c>
      <c r="E1404">
        <v>0</v>
      </c>
      <c r="F1404">
        <v>0</v>
      </c>
      <c r="G1404">
        <v>0</v>
      </c>
      <c r="H1404">
        <f>VLOOKUP(D1404,DF!$A$2:$B$75,2)*G1404</f>
        <v>0</v>
      </c>
      <c r="I1404" t="s">
        <v>1730</v>
      </c>
      <c r="J1404" s="1">
        <v>39262</v>
      </c>
      <c r="K1404">
        <v>1710</v>
      </c>
      <c r="L1404" t="s">
        <v>24</v>
      </c>
      <c r="M1404">
        <v>7295</v>
      </c>
      <c r="N1404" t="s">
        <v>1330</v>
      </c>
      <c r="O1404" t="s">
        <v>1331</v>
      </c>
      <c r="P1404" t="s">
        <v>1730</v>
      </c>
      <c r="Q1404" s="1">
        <v>39263</v>
      </c>
      <c r="R1404">
        <v>515</v>
      </c>
      <c r="S1404">
        <v>37.6</v>
      </c>
      <c r="T1404">
        <v>-96.03</v>
      </c>
      <c r="U1404">
        <v>37.6</v>
      </c>
      <c r="V1404">
        <v>-96.03</v>
      </c>
      <c r="W1404" t="s">
        <v>1731</v>
      </c>
      <c r="X1404" s="3" t="s">
        <v>1694</v>
      </c>
    </row>
    <row r="1405" spans="1:24" x14ac:dyDescent="0.25">
      <c r="A1405">
        <v>38281</v>
      </c>
      <c r="B1405" t="s">
        <v>5725</v>
      </c>
      <c r="C1405" s="1">
        <v>39262</v>
      </c>
      <c r="D1405">
        <v>2007</v>
      </c>
      <c r="E1405">
        <v>0</v>
      </c>
      <c r="F1405">
        <v>0</v>
      </c>
      <c r="G1405">
        <v>0</v>
      </c>
      <c r="H1405">
        <f>VLOOKUP(D1405,DF!$A$2:$B$75,2)*G1405</f>
        <v>0</v>
      </c>
      <c r="I1405" t="s">
        <v>1716</v>
      </c>
      <c r="J1405" s="1">
        <v>39262</v>
      </c>
      <c r="K1405">
        <v>430</v>
      </c>
      <c r="L1405" t="s">
        <v>24</v>
      </c>
      <c r="M1405">
        <v>5758</v>
      </c>
      <c r="N1405" t="s">
        <v>1330</v>
      </c>
      <c r="O1405" t="s">
        <v>1331</v>
      </c>
      <c r="P1405" t="s">
        <v>1716</v>
      </c>
      <c r="Q1405" s="1">
        <v>39262</v>
      </c>
      <c r="R1405">
        <v>830</v>
      </c>
      <c r="S1405">
        <v>38.806600000000003</v>
      </c>
      <c r="T1405">
        <v>-94.65</v>
      </c>
      <c r="U1405">
        <v>38.806600000000003</v>
      </c>
      <c r="V1405">
        <v>-94.65</v>
      </c>
      <c r="W1405" t="s">
        <v>1717</v>
      </c>
      <c r="X1405" s="3" t="s">
        <v>1698</v>
      </c>
    </row>
    <row r="1406" spans="1:24" x14ac:dyDescent="0.25">
      <c r="A1406">
        <v>38282</v>
      </c>
      <c r="B1406" t="s">
        <v>5725</v>
      </c>
      <c r="C1406" s="1">
        <v>39262</v>
      </c>
      <c r="D1406">
        <v>2007</v>
      </c>
      <c r="E1406">
        <v>0</v>
      </c>
      <c r="F1406">
        <v>0</v>
      </c>
      <c r="G1406">
        <v>0</v>
      </c>
      <c r="H1406">
        <f>VLOOKUP(D1406,DF!$A$2:$B$75,2)*G1406</f>
        <v>0</v>
      </c>
      <c r="I1406" t="s">
        <v>145</v>
      </c>
      <c r="J1406" s="1">
        <v>39262</v>
      </c>
      <c r="K1406">
        <v>730</v>
      </c>
      <c r="L1406" t="s">
        <v>24</v>
      </c>
      <c r="M1406">
        <v>5758</v>
      </c>
      <c r="N1406" t="s">
        <v>1726</v>
      </c>
      <c r="O1406" t="s">
        <v>1331</v>
      </c>
      <c r="P1406" t="s">
        <v>145</v>
      </c>
      <c r="Q1406" s="1">
        <v>39262</v>
      </c>
      <c r="R1406">
        <v>1130</v>
      </c>
      <c r="S1406">
        <v>38.878799999999998</v>
      </c>
      <c r="T1406">
        <v>-94.67</v>
      </c>
      <c r="U1406">
        <v>38.878799999999998</v>
      </c>
      <c r="V1406">
        <v>-94.67</v>
      </c>
      <c r="W1406" t="s">
        <v>1727</v>
      </c>
      <c r="X1406" s="3" t="s">
        <v>1698</v>
      </c>
    </row>
    <row r="1407" spans="1:24" x14ac:dyDescent="0.25">
      <c r="A1407">
        <v>42000</v>
      </c>
      <c r="B1407" t="s">
        <v>5732</v>
      </c>
      <c r="C1407" s="1">
        <v>39262</v>
      </c>
      <c r="D1407">
        <v>2007</v>
      </c>
      <c r="E1407">
        <v>0</v>
      </c>
      <c r="F1407">
        <v>0</v>
      </c>
      <c r="G1407">
        <v>0</v>
      </c>
      <c r="H1407">
        <f>VLOOKUP(D1407,DF!$A$2:$B$75,2)*G1407</f>
        <v>0</v>
      </c>
      <c r="I1407" t="s">
        <v>859</v>
      </c>
      <c r="J1407" s="1">
        <v>39262</v>
      </c>
      <c r="K1407">
        <v>2101</v>
      </c>
      <c r="L1407" t="s">
        <v>24</v>
      </c>
      <c r="M1407">
        <v>7295</v>
      </c>
      <c r="N1407" t="s">
        <v>1330</v>
      </c>
      <c r="O1407" t="s">
        <v>1331</v>
      </c>
      <c r="P1407" t="s">
        <v>859</v>
      </c>
      <c r="Q1407" s="1">
        <v>39263</v>
      </c>
      <c r="R1407">
        <v>2359</v>
      </c>
      <c r="S1407">
        <v>37.17</v>
      </c>
      <c r="T1407">
        <v>-95.1</v>
      </c>
      <c r="U1407">
        <v>37.17</v>
      </c>
      <c r="V1407">
        <v>-95.1</v>
      </c>
      <c r="W1407" t="s">
        <v>1737</v>
      </c>
      <c r="X1407" s="3" t="s">
        <v>1694</v>
      </c>
    </row>
    <row r="1408" spans="1:24" x14ac:dyDescent="0.25">
      <c r="A1408">
        <v>38287</v>
      </c>
      <c r="B1408" t="s">
        <v>5702</v>
      </c>
      <c r="C1408" s="1">
        <v>39262</v>
      </c>
      <c r="D1408">
        <v>2007</v>
      </c>
      <c r="E1408">
        <v>0</v>
      </c>
      <c r="F1408">
        <v>0</v>
      </c>
      <c r="G1408">
        <v>0</v>
      </c>
      <c r="H1408">
        <f>VLOOKUP(D1408,DF!$A$2:$B$75,2)*G1408</f>
        <v>0</v>
      </c>
      <c r="I1408" t="s">
        <v>1112</v>
      </c>
      <c r="J1408" s="1">
        <v>39262</v>
      </c>
      <c r="K1408">
        <v>330</v>
      </c>
      <c r="L1408" t="s">
        <v>24</v>
      </c>
      <c r="M1408">
        <v>5758</v>
      </c>
      <c r="N1408" t="s">
        <v>1330</v>
      </c>
      <c r="O1408" t="s">
        <v>1331</v>
      </c>
      <c r="P1408" t="s">
        <v>1112</v>
      </c>
      <c r="Q1408" s="1">
        <v>39262</v>
      </c>
      <c r="R1408">
        <v>730</v>
      </c>
      <c r="S1408">
        <v>38.35</v>
      </c>
      <c r="T1408">
        <v>-94.75</v>
      </c>
      <c r="U1408">
        <v>38.35</v>
      </c>
      <c r="V1408">
        <v>-94.75</v>
      </c>
      <c r="W1408" t="s">
        <v>1714</v>
      </c>
      <c r="X1408" s="3" t="s">
        <v>1698</v>
      </c>
    </row>
    <row r="1409" spans="1:24" x14ac:dyDescent="0.25">
      <c r="A1409">
        <v>68857</v>
      </c>
      <c r="B1409" t="s">
        <v>5702</v>
      </c>
      <c r="C1409" s="1">
        <v>39262</v>
      </c>
      <c r="D1409">
        <v>2007</v>
      </c>
      <c r="E1409">
        <v>0</v>
      </c>
      <c r="F1409">
        <v>0</v>
      </c>
      <c r="G1409">
        <v>0</v>
      </c>
      <c r="H1409">
        <f>VLOOKUP(D1409,DF!$A$2:$B$75,2)*G1409</f>
        <v>0</v>
      </c>
      <c r="I1409" t="s">
        <v>1112</v>
      </c>
      <c r="J1409" s="1">
        <v>39262</v>
      </c>
      <c r="K1409">
        <v>600</v>
      </c>
      <c r="L1409" t="s">
        <v>18</v>
      </c>
      <c r="M1409">
        <v>5758</v>
      </c>
      <c r="N1409" t="s">
        <v>1392</v>
      </c>
      <c r="O1409" t="s">
        <v>1331</v>
      </c>
      <c r="P1409" t="s">
        <v>1112</v>
      </c>
      <c r="Q1409" s="1">
        <v>39263</v>
      </c>
      <c r="R1409">
        <v>2359</v>
      </c>
      <c r="S1409">
        <v>38.366999999999997</v>
      </c>
      <c r="T1409">
        <v>-94.793499999999995</v>
      </c>
      <c r="U1409">
        <v>38.356999999999999</v>
      </c>
      <c r="V1409">
        <v>-94.811300000000003</v>
      </c>
      <c r="W1409" t="s">
        <v>1720</v>
      </c>
      <c r="X1409" s="3" t="s">
        <v>1698</v>
      </c>
    </row>
    <row r="1410" spans="1:24" x14ac:dyDescent="0.25">
      <c r="A1410">
        <v>68861</v>
      </c>
      <c r="B1410" t="s">
        <v>5702</v>
      </c>
      <c r="C1410" s="1">
        <v>39262</v>
      </c>
      <c r="D1410">
        <v>2007</v>
      </c>
      <c r="E1410">
        <v>0</v>
      </c>
      <c r="F1410">
        <v>0</v>
      </c>
      <c r="G1410">
        <v>0</v>
      </c>
      <c r="H1410">
        <f>VLOOKUP(D1410,DF!$A$2:$B$75,2)*G1410</f>
        <v>0</v>
      </c>
      <c r="I1410" t="s">
        <v>1721</v>
      </c>
      <c r="J1410" s="1">
        <v>39262</v>
      </c>
      <c r="K1410">
        <v>600</v>
      </c>
      <c r="L1410" t="s">
        <v>18</v>
      </c>
      <c r="M1410">
        <v>5758</v>
      </c>
      <c r="N1410" t="s">
        <v>1392</v>
      </c>
      <c r="O1410" t="s">
        <v>1331</v>
      </c>
      <c r="P1410" t="s">
        <v>1721</v>
      </c>
      <c r="Q1410" s="1">
        <v>39263</v>
      </c>
      <c r="R1410">
        <v>2359</v>
      </c>
      <c r="S1410">
        <v>38.283499999999997</v>
      </c>
      <c r="T1410">
        <v>-94.700800000000001</v>
      </c>
      <c r="U1410">
        <v>38.256</v>
      </c>
      <c r="V1410">
        <v>-94.737899999999996</v>
      </c>
      <c r="W1410" t="s">
        <v>1722</v>
      </c>
      <c r="X1410" s="3" t="s">
        <v>1698</v>
      </c>
    </row>
    <row r="1411" spans="1:24" x14ac:dyDescent="0.25">
      <c r="A1411">
        <v>38289</v>
      </c>
      <c r="B1411" t="s">
        <v>5702</v>
      </c>
      <c r="C1411" s="1">
        <v>39262</v>
      </c>
      <c r="D1411">
        <v>2007</v>
      </c>
      <c r="E1411">
        <v>0</v>
      </c>
      <c r="F1411">
        <v>0</v>
      </c>
      <c r="G1411">
        <v>0</v>
      </c>
      <c r="H1411">
        <f>VLOOKUP(D1411,DF!$A$2:$B$75,2)*G1411</f>
        <v>0</v>
      </c>
      <c r="I1411" t="s">
        <v>1723</v>
      </c>
      <c r="J1411" s="1">
        <v>39262</v>
      </c>
      <c r="K1411">
        <v>630</v>
      </c>
      <c r="L1411" t="s">
        <v>24</v>
      </c>
      <c r="M1411">
        <v>5758</v>
      </c>
      <c r="N1411" t="s">
        <v>1330</v>
      </c>
      <c r="O1411" t="s">
        <v>1331</v>
      </c>
      <c r="P1411" t="s">
        <v>1723</v>
      </c>
      <c r="Q1411" s="1">
        <v>39262</v>
      </c>
      <c r="R1411">
        <v>1030</v>
      </c>
      <c r="S1411">
        <v>38.07</v>
      </c>
      <c r="T1411">
        <v>-94.663300000000007</v>
      </c>
      <c r="U1411">
        <v>38.07</v>
      </c>
      <c r="V1411">
        <v>-94.663300000000007</v>
      </c>
      <c r="W1411" t="s">
        <v>1724</v>
      </c>
      <c r="X1411" s="3" t="s">
        <v>1698</v>
      </c>
    </row>
    <row r="1412" spans="1:24" x14ac:dyDescent="0.25">
      <c r="A1412">
        <v>39681</v>
      </c>
      <c r="B1412" t="s">
        <v>5718</v>
      </c>
      <c r="C1412" s="1">
        <v>39262</v>
      </c>
      <c r="D1412">
        <v>2007</v>
      </c>
      <c r="E1412">
        <v>0</v>
      </c>
      <c r="F1412">
        <v>0</v>
      </c>
      <c r="G1412">
        <v>30000</v>
      </c>
      <c r="H1412">
        <f>VLOOKUP(D1412,DF!$A$2:$B$75,2)*G1412</f>
        <v>44100</v>
      </c>
      <c r="I1412" t="s">
        <v>1157</v>
      </c>
      <c r="J1412" s="1">
        <v>39262</v>
      </c>
      <c r="K1412">
        <v>1755</v>
      </c>
      <c r="L1412" t="s">
        <v>24</v>
      </c>
      <c r="M1412">
        <v>6880</v>
      </c>
      <c r="N1412" t="s">
        <v>1363</v>
      </c>
      <c r="O1412" t="s">
        <v>1331</v>
      </c>
      <c r="P1412" t="s">
        <v>1157</v>
      </c>
      <c r="Q1412" s="1">
        <v>39262</v>
      </c>
      <c r="R1412">
        <v>2045</v>
      </c>
      <c r="S1412">
        <v>38.182600000000001</v>
      </c>
      <c r="T1412">
        <v>-96.281300000000002</v>
      </c>
      <c r="U1412">
        <v>38.182600000000001</v>
      </c>
      <c r="V1412">
        <v>-96.281300000000002</v>
      </c>
      <c r="W1412" t="s">
        <v>1734</v>
      </c>
      <c r="X1412" s="3" t="s">
        <v>1707</v>
      </c>
    </row>
    <row r="1413" spans="1:24" x14ac:dyDescent="0.25">
      <c r="A1413">
        <v>42009</v>
      </c>
      <c r="B1413" t="s">
        <v>5789</v>
      </c>
      <c r="C1413" s="1">
        <v>39262</v>
      </c>
      <c r="D1413">
        <v>2007</v>
      </c>
      <c r="E1413">
        <v>0</v>
      </c>
      <c r="F1413">
        <v>0</v>
      </c>
      <c r="G1413">
        <v>0</v>
      </c>
      <c r="H1413">
        <f>VLOOKUP(D1413,DF!$A$2:$B$75,2)*G1413</f>
        <v>0</v>
      </c>
      <c r="I1413" t="s">
        <v>420</v>
      </c>
      <c r="J1413" s="1">
        <v>39262</v>
      </c>
      <c r="K1413">
        <v>105</v>
      </c>
      <c r="L1413" t="s">
        <v>24</v>
      </c>
      <c r="M1413">
        <v>7295</v>
      </c>
      <c r="N1413" t="s">
        <v>1330</v>
      </c>
      <c r="O1413" t="s">
        <v>1331</v>
      </c>
      <c r="P1413" t="s">
        <v>420</v>
      </c>
      <c r="Q1413" s="1">
        <v>39263</v>
      </c>
      <c r="R1413">
        <v>2359</v>
      </c>
      <c r="S1413">
        <v>37.229999999999997</v>
      </c>
      <c r="T1413">
        <v>-95.72</v>
      </c>
      <c r="U1413">
        <v>37.229999999999997</v>
      </c>
      <c r="V1413">
        <v>-95.72</v>
      </c>
      <c r="W1413" t="s">
        <v>1711</v>
      </c>
      <c r="X1413" s="3" t="s">
        <v>1694</v>
      </c>
    </row>
    <row r="1414" spans="1:24" x14ac:dyDescent="0.25">
      <c r="A1414">
        <v>42020</v>
      </c>
      <c r="B1414" t="s">
        <v>5743</v>
      </c>
      <c r="C1414" s="1">
        <v>39262</v>
      </c>
      <c r="D1414">
        <v>2007</v>
      </c>
      <c r="E1414">
        <v>0</v>
      </c>
      <c r="F1414">
        <v>0</v>
      </c>
      <c r="G1414">
        <v>0</v>
      </c>
      <c r="H1414">
        <f>VLOOKUP(D1414,DF!$A$2:$B$75,2)*G1414</f>
        <v>0</v>
      </c>
      <c r="I1414" t="s">
        <v>856</v>
      </c>
      <c r="J1414" s="1">
        <v>39262</v>
      </c>
      <c r="K1414">
        <v>2101</v>
      </c>
      <c r="L1414" t="s">
        <v>24</v>
      </c>
      <c r="M1414">
        <v>7295</v>
      </c>
      <c r="N1414" t="s">
        <v>1330</v>
      </c>
      <c r="O1414" t="s">
        <v>1331</v>
      </c>
      <c r="P1414" t="s">
        <v>856</v>
      </c>
      <c r="Q1414" s="1">
        <v>39263</v>
      </c>
      <c r="R1414">
        <v>2359</v>
      </c>
      <c r="S1414">
        <v>37.68</v>
      </c>
      <c r="T1414">
        <v>-95.47</v>
      </c>
      <c r="U1414">
        <v>37.68</v>
      </c>
      <c r="V1414">
        <v>-95.47</v>
      </c>
      <c r="W1414" t="s">
        <v>1736</v>
      </c>
      <c r="X1414" s="3" t="s">
        <v>1694</v>
      </c>
    </row>
    <row r="1415" spans="1:24" x14ac:dyDescent="0.25">
      <c r="A1415">
        <v>42313</v>
      </c>
      <c r="B1415" t="s">
        <v>5745</v>
      </c>
      <c r="C1415" s="1">
        <v>39262</v>
      </c>
      <c r="D1415">
        <v>2007</v>
      </c>
      <c r="E1415">
        <v>0</v>
      </c>
      <c r="F1415">
        <v>0</v>
      </c>
      <c r="G1415">
        <v>0</v>
      </c>
      <c r="H1415">
        <f>VLOOKUP(D1415,DF!$A$2:$B$75,2)*G1415</f>
        <v>0</v>
      </c>
      <c r="I1415" t="s">
        <v>654</v>
      </c>
      <c r="J1415" s="1">
        <v>39262</v>
      </c>
      <c r="K1415">
        <v>210</v>
      </c>
      <c r="L1415" t="s">
        <v>24</v>
      </c>
      <c r="M1415">
        <v>7295</v>
      </c>
      <c r="N1415" t="s">
        <v>1330</v>
      </c>
      <c r="O1415" t="s">
        <v>1331</v>
      </c>
      <c r="P1415" t="s">
        <v>654</v>
      </c>
      <c r="Q1415" s="1">
        <v>39263</v>
      </c>
      <c r="R1415">
        <v>2359</v>
      </c>
      <c r="S1415">
        <v>37.53</v>
      </c>
      <c r="T1415">
        <v>-95.82</v>
      </c>
      <c r="U1415">
        <v>37.53</v>
      </c>
      <c r="V1415">
        <v>-95.82</v>
      </c>
      <c r="W1415" t="s">
        <v>1712</v>
      </c>
      <c r="X1415" s="3" t="s">
        <v>1694</v>
      </c>
    </row>
    <row r="1416" spans="1:24" x14ac:dyDescent="0.25">
      <c r="A1416">
        <v>42317</v>
      </c>
      <c r="B1416" t="s">
        <v>5795</v>
      </c>
      <c r="C1416" s="1">
        <v>39262</v>
      </c>
      <c r="D1416">
        <v>2007</v>
      </c>
      <c r="E1416">
        <v>0</v>
      </c>
      <c r="F1416">
        <v>0</v>
      </c>
      <c r="G1416">
        <v>0</v>
      </c>
      <c r="H1416">
        <f>VLOOKUP(D1416,DF!$A$2:$B$75,2)*G1416</f>
        <v>0</v>
      </c>
      <c r="I1416" t="s">
        <v>802</v>
      </c>
      <c r="J1416" s="1">
        <v>39262</v>
      </c>
      <c r="K1416">
        <v>512</v>
      </c>
      <c r="L1416" t="s">
        <v>24</v>
      </c>
      <c r="M1416">
        <v>7295</v>
      </c>
      <c r="N1416" t="s">
        <v>1330</v>
      </c>
      <c r="O1416" t="s">
        <v>1331</v>
      </c>
      <c r="P1416" t="s">
        <v>802</v>
      </c>
      <c r="Q1416" s="1">
        <v>39263</v>
      </c>
      <c r="R1416">
        <v>2359</v>
      </c>
      <c r="S1416">
        <v>37.880000000000003</v>
      </c>
      <c r="T1416">
        <v>-95.73</v>
      </c>
      <c r="U1416">
        <v>37.880000000000003</v>
      </c>
      <c r="V1416">
        <v>-95.73</v>
      </c>
      <c r="W1416" t="s">
        <v>1718</v>
      </c>
      <c r="X1416" s="3" t="s">
        <v>1694</v>
      </c>
    </row>
    <row r="1417" spans="1:24" x14ac:dyDescent="0.25">
      <c r="A1417">
        <v>39702</v>
      </c>
      <c r="B1417" t="s">
        <v>5724</v>
      </c>
      <c r="C1417" s="1">
        <v>39263</v>
      </c>
      <c r="D1417">
        <v>2007</v>
      </c>
      <c r="E1417">
        <v>0</v>
      </c>
      <c r="F1417">
        <v>0</v>
      </c>
      <c r="G1417">
        <v>30000</v>
      </c>
      <c r="H1417">
        <f>VLOOKUP(D1417,DF!$A$2:$B$75,2)*G1417</f>
        <v>44100</v>
      </c>
      <c r="I1417" t="s">
        <v>155</v>
      </c>
      <c r="J1417" s="1">
        <v>39263</v>
      </c>
      <c r="K1417">
        <v>1048</v>
      </c>
      <c r="L1417" t="s">
        <v>24</v>
      </c>
      <c r="M1417">
        <v>6880</v>
      </c>
      <c r="N1417" t="s">
        <v>1321</v>
      </c>
      <c r="O1417" t="s">
        <v>1331</v>
      </c>
      <c r="P1417" t="s">
        <v>155</v>
      </c>
      <c r="Q1417" s="1">
        <v>39263</v>
      </c>
      <c r="R1417">
        <v>1630</v>
      </c>
      <c r="S1417">
        <v>38.28</v>
      </c>
      <c r="T1417">
        <v>-95.320099999999996</v>
      </c>
      <c r="U1417">
        <v>38.28</v>
      </c>
      <c r="V1417">
        <v>-95.320099999999996</v>
      </c>
      <c r="W1417" t="s">
        <v>1753</v>
      </c>
      <c r="X1417" s="3" t="s">
        <v>1707</v>
      </c>
    </row>
    <row r="1418" spans="1:24" x14ac:dyDescent="0.25">
      <c r="A1418">
        <v>39710</v>
      </c>
      <c r="B1418" t="s">
        <v>5724</v>
      </c>
      <c r="C1418" s="1">
        <v>39263</v>
      </c>
      <c r="D1418">
        <v>2007</v>
      </c>
      <c r="E1418">
        <v>0</v>
      </c>
      <c r="F1418">
        <v>0</v>
      </c>
      <c r="G1418">
        <v>50000</v>
      </c>
      <c r="H1418">
        <f>VLOOKUP(D1418,DF!$A$2:$B$75,2)*G1418</f>
        <v>73500</v>
      </c>
      <c r="I1418" t="s">
        <v>26</v>
      </c>
      <c r="J1418" s="1">
        <v>39263</v>
      </c>
      <c r="K1418">
        <v>1228</v>
      </c>
      <c r="L1418" t="s">
        <v>24</v>
      </c>
      <c r="M1418">
        <v>6880</v>
      </c>
      <c r="N1418" t="s">
        <v>1363</v>
      </c>
      <c r="O1418" t="s">
        <v>1331</v>
      </c>
      <c r="P1418" t="s">
        <v>1254</v>
      </c>
      <c r="Q1418" s="1">
        <v>39263</v>
      </c>
      <c r="R1418">
        <v>1630</v>
      </c>
      <c r="S1418">
        <v>38.07</v>
      </c>
      <c r="T1418">
        <v>-95.399900000000002</v>
      </c>
      <c r="U1418">
        <v>38.18</v>
      </c>
      <c r="V1418">
        <v>-95.450299999999999</v>
      </c>
      <c r="W1418" t="s">
        <v>1762</v>
      </c>
      <c r="X1418" s="3" t="s">
        <v>1707</v>
      </c>
    </row>
    <row r="1419" spans="1:24" x14ac:dyDescent="0.25">
      <c r="A1419">
        <v>39734</v>
      </c>
      <c r="B1419" t="s">
        <v>5724</v>
      </c>
      <c r="C1419" s="1">
        <v>39263</v>
      </c>
      <c r="D1419">
        <v>2007</v>
      </c>
      <c r="E1419">
        <v>0</v>
      </c>
      <c r="F1419">
        <v>0</v>
      </c>
      <c r="G1419">
        <v>100000</v>
      </c>
      <c r="H1419">
        <f>VLOOKUP(D1419,DF!$A$2:$B$75,2)*G1419</f>
        <v>147000</v>
      </c>
      <c r="I1419" t="s">
        <v>155</v>
      </c>
      <c r="J1419" s="1">
        <v>39263</v>
      </c>
      <c r="K1419">
        <v>1723</v>
      </c>
      <c r="L1419" t="s">
        <v>24</v>
      </c>
      <c r="M1419">
        <v>6880</v>
      </c>
      <c r="N1419" t="s">
        <v>1321</v>
      </c>
      <c r="O1419" t="s">
        <v>1331</v>
      </c>
      <c r="P1419" t="s">
        <v>155</v>
      </c>
      <c r="Q1419" s="1">
        <v>39263</v>
      </c>
      <c r="R1419">
        <v>1930</v>
      </c>
      <c r="S1419">
        <v>38.28</v>
      </c>
      <c r="T1419">
        <v>-95.23</v>
      </c>
      <c r="U1419">
        <v>38.28</v>
      </c>
      <c r="V1419">
        <v>-95.23</v>
      </c>
      <c r="W1419" t="s">
        <v>1768</v>
      </c>
      <c r="X1419" s="3" t="s">
        <v>1707</v>
      </c>
    </row>
    <row r="1420" spans="1:24" x14ac:dyDescent="0.25">
      <c r="A1420">
        <v>45035</v>
      </c>
      <c r="B1420" t="s">
        <v>5764</v>
      </c>
      <c r="C1420" s="1">
        <v>39263</v>
      </c>
      <c r="D1420">
        <v>2007</v>
      </c>
      <c r="E1420">
        <v>0</v>
      </c>
      <c r="F1420">
        <v>0</v>
      </c>
      <c r="G1420">
        <v>0</v>
      </c>
      <c r="H1420">
        <f>VLOOKUP(D1420,DF!$A$2:$B$75,2)*G1420</f>
        <v>0</v>
      </c>
      <c r="I1420" t="s">
        <v>319</v>
      </c>
      <c r="J1420" s="1">
        <v>39263</v>
      </c>
      <c r="K1420">
        <v>250</v>
      </c>
      <c r="L1420" t="s">
        <v>24</v>
      </c>
      <c r="M1420">
        <v>7813</v>
      </c>
      <c r="N1420" t="s">
        <v>1330</v>
      </c>
      <c r="O1420" t="s">
        <v>1331</v>
      </c>
      <c r="P1420" t="s">
        <v>319</v>
      </c>
      <c r="Q1420" s="1">
        <v>39263</v>
      </c>
      <c r="R1420">
        <v>1100</v>
      </c>
      <c r="S1420">
        <v>37.840000000000003</v>
      </c>
      <c r="T1420">
        <v>-94.71</v>
      </c>
      <c r="U1420">
        <v>37.840000000000003</v>
      </c>
      <c r="V1420">
        <v>-94.71</v>
      </c>
      <c r="W1420" t="s">
        <v>1738</v>
      </c>
      <c r="X1420" s="3" t="s">
        <v>1739</v>
      </c>
    </row>
    <row r="1421" spans="1:24" x14ac:dyDescent="0.25">
      <c r="A1421">
        <v>48293</v>
      </c>
      <c r="B1421" t="s">
        <v>5741</v>
      </c>
      <c r="C1421" s="1">
        <v>39263</v>
      </c>
      <c r="D1421">
        <v>2007</v>
      </c>
      <c r="E1421">
        <v>0</v>
      </c>
      <c r="F1421">
        <v>0</v>
      </c>
      <c r="G1421">
        <v>0</v>
      </c>
      <c r="H1421">
        <f>VLOOKUP(D1421,DF!$A$2:$B$75,2)*G1421</f>
        <v>0</v>
      </c>
      <c r="I1421" t="s">
        <v>624</v>
      </c>
      <c r="J1421" s="1">
        <v>39263</v>
      </c>
      <c r="K1421">
        <v>1646</v>
      </c>
      <c r="L1421" t="s">
        <v>18</v>
      </c>
      <c r="M1421">
        <v>7295</v>
      </c>
      <c r="N1421" t="s">
        <v>1321</v>
      </c>
      <c r="O1421" t="s">
        <v>1331</v>
      </c>
      <c r="P1421" t="s">
        <v>624</v>
      </c>
      <c r="Q1421" s="1">
        <v>39263</v>
      </c>
      <c r="R1421">
        <v>2359</v>
      </c>
      <c r="S1421">
        <v>37.53</v>
      </c>
      <c r="T1421">
        <v>-96.65</v>
      </c>
      <c r="U1421">
        <v>37.53</v>
      </c>
      <c r="V1421">
        <v>-96.65</v>
      </c>
      <c r="W1421" t="s">
        <v>1743</v>
      </c>
      <c r="X1421" s="3" t="s">
        <v>1694</v>
      </c>
    </row>
    <row r="1422" spans="1:24" x14ac:dyDescent="0.25">
      <c r="A1422">
        <v>42323</v>
      </c>
      <c r="B1422" t="s">
        <v>5739</v>
      </c>
      <c r="C1422" s="1">
        <v>39263</v>
      </c>
      <c r="D1422">
        <v>2007</v>
      </c>
      <c r="E1422">
        <v>0</v>
      </c>
      <c r="F1422">
        <v>0</v>
      </c>
      <c r="G1422">
        <v>0</v>
      </c>
      <c r="H1422">
        <f>VLOOKUP(D1422,DF!$A$2:$B$75,2)*G1422</f>
        <v>0</v>
      </c>
      <c r="I1422" t="s">
        <v>1045</v>
      </c>
      <c r="J1422" s="1">
        <v>39263</v>
      </c>
      <c r="K1422">
        <v>607</v>
      </c>
      <c r="L1422" t="s">
        <v>24</v>
      </c>
      <c r="M1422">
        <v>7295</v>
      </c>
      <c r="N1422" t="s">
        <v>1330</v>
      </c>
      <c r="O1422" t="s">
        <v>1331</v>
      </c>
      <c r="P1422" t="s">
        <v>1045</v>
      </c>
      <c r="Q1422" s="1">
        <v>39263</v>
      </c>
      <c r="R1422">
        <v>1800</v>
      </c>
      <c r="S1422">
        <v>38.369999999999997</v>
      </c>
      <c r="T1422">
        <v>-96.53</v>
      </c>
      <c r="U1422">
        <v>38.369999999999997</v>
      </c>
      <c r="V1422">
        <v>-96.53</v>
      </c>
      <c r="W1422" t="s">
        <v>1744</v>
      </c>
      <c r="X1422" s="3" t="s">
        <v>1694</v>
      </c>
    </row>
    <row r="1423" spans="1:24" x14ac:dyDescent="0.25">
      <c r="A1423">
        <v>48292</v>
      </c>
      <c r="B1423" t="s">
        <v>5739</v>
      </c>
      <c r="C1423" s="1">
        <v>39263</v>
      </c>
      <c r="D1423">
        <v>2007</v>
      </c>
      <c r="E1423">
        <v>0</v>
      </c>
      <c r="F1423">
        <v>0</v>
      </c>
      <c r="G1423">
        <v>0</v>
      </c>
      <c r="H1423">
        <f>VLOOKUP(D1423,DF!$A$2:$B$75,2)*G1423</f>
        <v>0</v>
      </c>
      <c r="I1423" t="s">
        <v>1769</v>
      </c>
      <c r="J1423" s="1">
        <v>39263</v>
      </c>
      <c r="K1423">
        <v>1801</v>
      </c>
      <c r="L1423" t="s">
        <v>18</v>
      </c>
      <c r="M1423">
        <v>7295</v>
      </c>
      <c r="N1423" t="s">
        <v>1330</v>
      </c>
      <c r="O1423" t="s">
        <v>1331</v>
      </c>
      <c r="P1423" t="s">
        <v>1769</v>
      </c>
      <c r="Q1423" s="1">
        <v>39263</v>
      </c>
      <c r="R1423">
        <v>2359</v>
      </c>
      <c r="S1423">
        <v>38.18</v>
      </c>
      <c r="T1423">
        <v>-96.57</v>
      </c>
      <c r="U1423">
        <v>38.18</v>
      </c>
      <c r="V1423">
        <v>-96.57</v>
      </c>
      <c r="W1423" t="s">
        <v>1770</v>
      </c>
      <c r="X1423" s="3" t="s">
        <v>1694</v>
      </c>
    </row>
    <row r="1424" spans="1:24" x14ac:dyDescent="0.25">
      <c r="A1424">
        <v>45039</v>
      </c>
      <c r="B1424" t="s">
        <v>5760</v>
      </c>
      <c r="C1424" s="1">
        <v>39263</v>
      </c>
      <c r="D1424">
        <v>2007</v>
      </c>
      <c r="E1424">
        <v>0</v>
      </c>
      <c r="F1424">
        <v>0</v>
      </c>
      <c r="G1424">
        <v>0</v>
      </c>
      <c r="H1424">
        <f>VLOOKUP(D1424,DF!$A$2:$B$75,2)*G1424</f>
        <v>0</v>
      </c>
      <c r="I1424" t="s">
        <v>1741</v>
      </c>
      <c r="J1424" s="1">
        <v>39263</v>
      </c>
      <c r="K1424">
        <v>320</v>
      </c>
      <c r="L1424" t="s">
        <v>24</v>
      </c>
      <c r="M1424">
        <v>7813</v>
      </c>
      <c r="N1424" t="s">
        <v>1321</v>
      </c>
      <c r="O1424" t="s">
        <v>1331</v>
      </c>
      <c r="P1424" t="s">
        <v>1741</v>
      </c>
      <c r="Q1424" s="1">
        <v>39263</v>
      </c>
      <c r="R1424">
        <v>1100</v>
      </c>
      <c r="S1424">
        <v>37.26</v>
      </c>
      <c r="T1424">
        <v>-94.82</v>
      </c>
      <c r="U1424">
        <v>37.26</v>
      </c>
      <c r="V1424">
        <v>-94.82</v>
      </c>
      <c r="W1424" t="s">
        <v>1742</v>
      </c>
      <c r="X1424" s="3" t="s">
        <v>1739</v>
      </c>
    </row>
    <row r="1425" spans="1:24" x14ac:dyDescent="0.25">
      <c r="A1425">
        <v>39691</v>
      </c>
      <c r="B1425" t="s">
        <v>5747</v>
      </c>
      <c r="C1425" s="1">
        <v>39263</v>
      </c>
      <c r="D1425">
        <v>2007</v>
      </c>
      <c r="E1425">
        <v>0</v>
      </c>
      <c r="F1425">
        <v>0</v>
      </c>
      <c r="G1425">
        <v>50000</v>
      </c>
      <c r="H1425">
        <f>VLOOKUP(D1425,DF!$A$2:$B$75,2)*G1425</f>
        <v>73500</v>
      </c>
      <c r="I1425" t="s">
        <v>1264</v>
      </c>
      <c r="J1425" s="1">
        <v>39263</v>
      </c>
      <c r="K1425">
        <v>701</v>
      </c>
      <c r="L1425" t="s">
        <v>24</v>
      </c>
      <c r="M1425">
        <v>6880</v>
      </c>
      <c r="N1425" t="s">
        <v>1330</v>
      </c>
      <c r="O1425" t="s">
        <v>1331</v>
      </c>
      <c r="P1425" t="s">
        <v>1745</v>
      </c>
      <c r="Q1425" s="1">
        <v>39263</v>
      </c>
      <c r="R1425">
        <v>1000</v>
      </c>
      <c r="S1425">
        <v>38.4101</v>
      </c>
      <c r="T1425">
        <v>-95.6</v>
      </c>
      <c r="U1425">
        <v>38.310699999999997</v>
      </c>
      <c r="V1425">
        <v>-95.696200000000005</v>
      </c>
      <c r="W1425" t="s">
        <v>1746</v>
      </c>
      <c r="X1425" s="3" t="s">
        <v>1707</v>
      </c>
    </row>
    <row r="1426" spans="1:24" x14ac:dyDescent="0.25">
      <c r="A1426">
        <v>39701</v>
      </c>
      <c r="B1426" t="s">
        <v>5747</v>
      </c>
      <c r="C1426" s="1">
        <v>39263</v>
      </c>
      <c r="D1426">
        <v>2007</v>
      </c>
      <c r="E1426">
        <v>0</v>
      </c>
      <c r="F1426">
        <v>0</v>
      </c>
      <c r="G1426">
        <v>50000</v>
      </c>
      <c r="H1426">
        <f>VLOOKUP(D1426,DF!$A$2:$B$75,2)*G1426</f>
        <v>73500</v>
      </c>
      <c r="I1426" t="s">
        <v>410</v>
      </c>
      <c r="J1426" s="1">
        <v>39263</v>
      </c>
      <c r="K1426">
        <v>950</v>
      </c>
      <c r="L1426" t="s">
        <v>24</v>
      </c>
      <c r="M1426">
        <v>6880</v>
      </c>
      <c r="N1426" t="s">
        <v>1363</v>
      </c>
      <c r="O1426" t="s">
        <v>1331</v>
      </c>
      <c r="P1426" t="s">
        <v>410</v>
      </c>
      <c r="Q1426" s="1">
        <v>39263</v>
      </c>
      <c r="R1426">
        <v>1200</v>
      </c>
      <c r="S1426">
        <v>38.200000000000003</v>
      </c>
      <c r="T1426">
        <v>-95.649199999999993</v>
      </c>
      <c r="U1426">
        <v>38.200000000000003</v>
      </c>
      <c r="V1426">
        <v>-95.649199999999993</v>
      </c>
      <c r="W1426" t="s">
        <v>1752</v>
      </c>
      <c r="X1426" s="3" t="s">
        <v>1707</v>
      </c>
    </row>
    <row r="1427" spans="1:24" x14ac:dyDescent="0.25">
      <c r="A1427">
        <v>39705</v>
      </c>
      <c r="B1427" t="s">
        <v>5747</v>
      </c>
      <c r="C1427" s="1">
        <v>39263</v>
      </c>
      <c r="D1427">
        <v>2007</v>
      </c>
      <c r="E1427">
        <v>0</v>
      </c>
      <c r="F1427">
        <v>0</v>
      </c>
      <c r="G1427">
        <v>100000</v>
      </c>
      <c r="H1427">
        <f>VLOOKUP(D1427,DF!$A$2:$B$75,2)*G1427</f>
        <v>147000</v>
      </c>
      <c r="I1427" t="s">
        <v>410</v>
      </c>
      <c r="J1427" s="1">
        <v>39263</v>
      </c>
      <c r="K1427">
        <v>1115</v>
      </c>
      <c r="L1427" t="s">
        <v>24</v>
      </c>
      <c r="M1427">
        <v>6880</v>
      </c>
      <c r="N1427" t="s">
        <v>1330</v>
      </c>
      <c r="O1427" t="s">
        <v>1331</v>
      </c>
      <c r="P1427" t="s">
        <v>1264</v>
      </c>
      <c r="Q1427" s="1">
        <v>39263</v>
      </c>
      <c r="R1427">
        <v>1600</v>
      </c>
      <c r="S1427">
        <v>38.200000000000003</v>
      </c>
      <c r="T1427">
        <v>-95.75</v>
      </c>
      <c r="U1427">
        <v>38.4</v>
      </c>
      <c r="V1427">
        <v>-95.6</v>
      </c>
      <c r="W1427" t="s">
        <v>1758</v>
      </c>
      <c r="X1427" s="3" t="s">
        <v>1707</v>
      </c>
    </row>
    <row r="1428" spans="1:24" x14ac:dyDescent="0.25">
      <c r="A1428">
        <v>45038</v>
      </c>
      <c r="B1428" t="s">
        <v>5765</v>
      </c>
      <c r="C1428" s="1">
        <v>39263</v>
      </c>
      <c r="D1428">
        <v>2007</v>
      </c>
      <c r="E1428">
        <v>0</v>
      </c>
      <c r="F1428">
        <v>0</v>
      </c>
      <c r="G1428">
        <v>0</v>
      </c>
      <c r="H1428">
        <f>VLOOKUP(D1428,DF!$A$2:$B$75,2)*G1428</f>
        <v>0</v>
      </c>
      <c r="I1428" t="s">
        <v>215</v>
      </c>
      <c r="J1428" s="1">
        <v>39263</v>
      </c>
      <c r="K1428">
        <v>300</v>
      </c>
      <c r="L1428" t="s">
        <v>24</v>
      </c>
      <c r="M1428">
        <v>7813</v>
      </c>
      <c r="N1428" t="s">
        <v>1330</v>
      </c>
      <c r="O1428" t="s">
        <v>1331</v>
      </c>
      <c r="P1428" t="s">
        <v>215</v>
      </c>
      <c r="Q1428" s="1">
        <v>39263</v>
      </c>
      <c r="R1428">
        <v>1100</v>
      </c>
      <c r="S1428">
        <v>37.51</v>
      </c>
      <c r="T1428">
        <v>-94.84</v>
      </c>
      <c r="U1428">
        <v>37.51</v>
      </c>
      <c r="V1428">
        <v>-94.84</v>
      </c>
      <c r="W1428" t="s">
        <v>1740</v>
      </c>
      <c r="X1428" s="3" t="s">
        <v>1739</v>
      </c>
    </row>
    <row r="1429" spans="1:24" x14ac:dyDescent="0.25">
      <c r="A1429">
        <v>45040</v>
      </c>
      <c r="B1429" t="s">
        <v>5765</v>
      </c>
      <c r="C1429" s="1">
        <v>39263</v>
      </c>
      <c r="D1429">
        <v>2007</v>
      </c>
      <c r="E1429">
        <v>0</v>
      </c>
      <c r="F1429">
        <v>0</v>
      </c>
      <c r="G1429">
        <v>0</v>
      </c>
      <c r="H1429">
        <f>VLOOKUP(D1429,DF!$A$2:$B$75,2)*G1429</f>
        <v>0</v>
      </c>
      <c r="I1429" t="s">
        <v>215</v>
      </c>
      <c r="J1429" s="1">
        <v>39263</v>
      </c>
      <c r="K1429">
        <v>2155</v>
      </c>
      <c r="L1429" t="s">
        <v>24</v>
      </c>
      <c r="M1429">
        <v>7813</v>
      </c>
      <c r="N1429" t="s">
        <v>1330</v>
      </c>
      <c r="O1429" t="s">
        <v>1331</v>
      </c>
      <c r="P1429" t="s">
        <v>215</v>
      </c>
      <c r="Q1429" s="1">
        <v>39263</v>
      </c>
      <c r="R1429">
        <v>2359</v>
      </c>
      <c r="S1429">
        <v>37.51</v>
      </c>
      <c r="T1429">
        <v>-94.84</v>
      </c>
      <c r="U1429">
        <v>37.51</v>
      </c>
      <c r="V1429">
        <v>-94.84</v>
      </c>
      <c r="W1429" t="s">
        <v>1772</v>
      </c>
      <c r="X1429" s="3" t="s">
        <v>1739</v>
      </c>
    </row>
    <row r="1430" spans="1:24" x14ac:dyDescent="0.25">
      <c r="A1430">
        <v>39708</v>
      </c>
      <c r="B1430" t="s">
        <v>5727</v>
      </c>
      <c r="C1430" s="1">
        <v>39263</v>
      </c>
      <c r="D1430">
        <v>2007</v>
      </c>
      <c r="E1430">
        <v>0</v>
      </c>
      <c r="F1430">
        <v>0</v>
      </c>
      <c r="G1430">
        <v>30000</v>
      </c>
      <c r="H1430">
        <f>VLOOKUP(D1430,DF!$A$2:$B$75,2)*G1430</f>
        <v>44100</v>
      </c>
      <c r="I1430" t="s">
        <v>1627</v>
      </c>
      <c r="J1430" s="1">
        <v>39263</v>
      </c>
      <c r="K1430">
        <v>1150</v>
      </c>
      <c r="L1430" t="s">
        <v>24</v>
      </c>
      <c r="M1430">
        <v>6880</v>
      </c>
      <c r="N1430" t="s">
        <v>1330</v>
      </c>
      <c r="O1430" t="s">
        <v>1331</v>
      </c>
      <c r="P1430" t="s">
        <v>1627</v>
      </c>
      <c r="Q1430" s="1">
        <v>39263</v>
      </c>
      <c r="R1430">
        <v>1745</v>
      </c>
      <c r="S1430">
        <v>38.782600000000002</v>
      </c>
      <c r="T1430">
        <v>-95.218900000000005</v>
      </c>
      <c r="U1430">
        <v>38.782600000000002</v>
      </c>
      <c r="V1430">
        <v>-95.218900000000005</v>
      </c>
      <c r="W1430" t="s">
        <v>1760</v>
      </c>
      <c r="X1430" s="3" t="s">
        <v>1707</v>
      </c>
    </row>
    <row r="1431" spans="1:24" x14ac:dyDescent="0.25">
      <c r="A1431">
        <v>39719</v>
      </c>
      <c r="B1431" t="s">
        <v>5727</v>
      </c>
      <c r="C1431" s="1">
        <v>39263</v>
      </c>
      <c r="D1431">
        <v>2007</v>
      </c>
      <c r="E1431">
        <v>0</v>
      </c>
      <c r="F1431">
        <v>0</v>
      </c>
      <c r="G1431">
        <v>100000</v>
      </c>
      <c r="H1431">
        <f>VLOOKUP(D1431,DF!$A$2:$B$75,2)*G1431</f>
        <v>147000</v>
      </c>
      <c r="I1431" t="s">
        <v>1763</v>
      </c>
      <c r="J1431" s="1">
        <v>39263</v>
      </c>
      <c r="K1431">
        <v>1405</v>
      </c>
      <c r="L1431" t="s">
        <v>24</v>
      </c>
      <c r="M1431">
        <v>6880</v>
      </c>
      <c r="N1431" t="s">
        <v>1321</v>
      </c>
      <c r="O1431" t="s">
        <v>1331</v>
      </c>
      <c r="P1431" t="s">
        <v>1764</v>
      </c>
      <c r="Q1431" s="1">
        <v>39263</v>
      </c>
      <c r="R1431">
        <v>1745</v>
      </c>
      <c r="S1431">
        <v>38.869999999999997</v>
      </c>
      <c r="T1431">
        <v>-95.35</v>
      </c>
      <c r="U1431">
        <v>38.83</v>
      </c>
      <c r="V1431">
        <v>-95.090199999999996</v>
      </c>
      <c r="W1431" t="s">
        <v>1765</v>
      </c>
      <c r="X1431" s="3" t="s">
        <v>1707</v>
      </c>
    </row>
    <row r="1432" spans="1:24" x14ac:dyDescent="0.25">
      <c r="A1432">
        <v>39700</v>
      </c>
      <c r="B1432" t="s">
        <v>5723</v>
      </c>
      <c r="C1432" s="1">
        <v>39263</v>
      </c>
      <c r="D1432">
        <v>2007</v>
      </c>
      <c r="E1432">
        <v>0</v>
      </c>
      <c r="F1432">
        <v>0</v>
      </c>
      <c r="G1432">
        <v>50000</v>
      </c>
      <c r="H1432">
        <f>VLOOKUP(D1432,DF!$A$2:$B$75,2)*G1432</f>
        <v>73500</v>
      </c>
      <c r="I1432" t="s">
        <v>1674</v>
      </c>
      <c r="J1432" s="1">
        <v>39263</v>
      </c>
      <c r="K1432">
        <v>914</v>
      </c>
      <c r="L1432" t="s">
        <v>24</v>
      </c>
      <c r="M1432">
        <v>6880</v>
      </c>
      <c r="N1432" t="s">
        <v>1330</v>
      </c>
      <c r="O1432" t="s">
        <v>1331</v>
      </c>
      <c r="P1432" t="s">
        <v>1749</v>
      </c>
      <c r="Q1432" s="1">
        <v>39263</v>
      </c>
      <c r="R1432">
        <v>945</v>
      </c>
      <c r="S1432">
        <v>38.399900000000002</v>
      </c>
      <c r="T1432">
        <v>-95.08</v>
      </c>
      <c r="U1432">
        <v>38.562199999999997</v>
      </c>
      <c r="V1432">
        <v>-95.45</v>
      </c>
      <c r="W1432" t="s">
        <v>1750</v>
      </c>
      <c r="X1432" s="3" t="s">
        <v>1707</v>
      </c>
    </row>
    <row r="1433" spans="1:24" x14ac:dyDescent="0.25">
      <c r="A1433">
        <v>39703</v>
      </c>
      <c r="B1433" t="s">
        <v>5723</v>
      </c>
      <c r="C1433" s="1">
        <v>39263</v>
      </c>
      <c r="D1433">
        <v>2007</v>
      </c>
      <c r="E1433">
        <v>0</v>
      </c>
      <c r="F1433">
        <v>0</v>
      </c>
      <c r="G1433">
        <v>30000</v>
      </c>
      <c r="H1433">
        <f>VLOOKUP(D1433,DF!$A$2:$B$75,2)*G1433</f>
        <v>44100</v>
      </c>
      <c r="I1433" t="s">
        <v>1674</v>
      </c>
      <c r="J1433" s="1">
        <v>39263</v>
      </c>
      <c r="K1433">
        <v>1057</v>
      </c>
      <c r="L1433" t="s">
        <v>24</v>
      </c>
      <c r="M1433">
        <v>6880</v>
      </c>
      <c r="N1433" t="s">
        <v>1321</v>
      </c>
      <c r="O1433" t="s">
        <v>1331</v>
      </c>
      <c r="P1433" t="s">
        <v>1674</v>
      </c>
      <c r="Q1433" s="1">
        <v>39263</v>
      </c>
      <c r="R1433">
        <v>1600</v>
      </c>
      <c r="S1433">
        <v>38.450000000000003</v>
      </c>
      <c r="T1433">
        <v>-95.08</v>
      </c>
      <c r="U1433">
        <v>38.450000000000003</v>
      </c>
      <c r="V1433">
        <v>-95.08</v>
      </c>
      <c r="W1433" t="s">
        <v>1757</v>
      </c>
      <c r="X1433" s="3" t="s">
        <v>1707</v>
      </c>
    </row>
    <row r="1434" spans="1:24" x14ac:dyDescent="0.25">
      <c r="A1434">
        <v>39709</v>
      </c>
      <c r="B1434" t="s">
        <v>5723</v>
      </c>
      <c r="C1434" s="1">
        <v>39263</v>
      </c>
      <c r="D1434">
        <v>2007</v>
      </c>
      <c r="E1434">
        <v>0</v>
      </c>
      <c r="F1434">
        <v>0</v>
      </c>
      <c r="G1434">
        <v>30000</v>
      </c>
      <c r="H1434">
        <f>VLOOKUP(D1434,DF!$A$2:$B$75,2)*G1434</f>
        <v>44100</v>
      </c>
      <c r="I1434" t="s">
        <v>1749</v>
      </c>
      <c r="J1434" s="1">
        <v>39263</v>
      </c>
      <c r="K1434">
        <v>1214</v>
      </c>
      <c r="L1434" t="s">
        <v>24</v>
      </c>
      <c r="M1434">
        <v>6880</v>
      </c>
      <c r="N1434" t="s">
        <v>1330</v>
      </c>
      <c r="O1434" t="s">
        <v>1331</v>
      </c>
      <c r="P1434" t="s">
        <v>1749</v>
      </c>
      <c r="Q1434" s="1">
        <v>39263</v>
      </c>
      <c r="R1434">
        <v>1600</v>
      </c>
      <c r="S1434">
        <v>38.588799999999999</v>
      </c>
      <c r="T1434">
        <v>-95.433400000000006</v>
      </c>
      <c r="U1434">
        <v>38.588799999999999</v>
      </c>
      <c r="V1434">
        <v>-95.433400000000006</v>
      </c>
      <c r="W1434" t="s">
        <v>1761</v>
      </c>
      <c r="X1434" s="3" t="s">
        <v>1707</v>
      </c>
    </row>
    <row r="1435" spans="1:24" x14ac:dyDescent="0.25">
      <c r="A1435">
        <v>39733</v>
      </c>
      <c r="B1435" t="s">
        <v>5723</v>
      </c>
      <c r="C1435" s="1">
        <v>39263</v>
      </c>
      <c r="D1435">
        <v>2007</v>
      </c>
      <c r="E1435">
        <v>0</v>
      </c>
      <c r="F1435">
        <v>0</v>
      </c>
      <c r="G1435">
        <v>100000</v>
      </c>
      <c r="H1435">
        <f>VLOOKUP(D1435,DF!$A$2:$B$75,2)*G1435</f>
        <v>147000</v>
      </c>
      <c r="I1435" t="s">
        <v>43</v>
      </c>
      <c r="J1435" s="1">
        <v>39263</v>
      </c>
      <c r="K1435">
        <v>1633</v>
      </c>
      <c r="L1435" t="s">
        <v>24</v>
      </c>
      <c r="M1435">
        <v>6880</v>
      </c>
      <c r="N1435" t="s">
        <v>1321</v>
      </c>
      <c r="O1435" t="s">
        <v>1331</v>
      </c>
      <c r="P1435" t="s">
        <v>157</v>
      </c>
      <c r="Q1435" s="1">
        <v>39263</v>
      </c>
      <c r="R1435">
        <v>2000</v>
      </c>
      <c r="S1435">
        <v>38.619999999999997</v>
      </c>
      <c r="T1435">
        <v>-95.27</v>
      </c>
      <c r="U1435">
        <v>38.4</v>
      </c>
      <c r="V1435">
        <v>-95.25</v>
      </c>
      <c r="W1435" t="s">
        <v>1767</v>
      </c>
      <c r="X1435" s="3" t="s">
        <v>1707</v>
      </c>
    </row>
    <row r="1436" spans="1:24" x14ac:dyDescent="0.25">
      <c r="A1436">
        <v>48294</v>
      </c>
      <c r="B1436" t="s">
        <v>5744</v>
      </c>
      <c r="C1436" s="1">
        <v>39263</v>
      </c>
      <c r="D1436">
        <v>2007</v>
      </c>
      <c r="E1436">
        <v>0</v>
      </c>
      <c r="F1436">
        <v>0</v>
      </c>
      <c r="G1436">
        <v>0</v>
      </c>
      <c r="H1436">
        <f>VLOOKUP(D1436,DF!$A$2:$B$75,2)*G1436</f>
        <v>0</v>
      </c>
      <c r="I1436" t="s">
        <v>1730</v>
      </c>
      <c r="J1436" s="1">
        <v>39263</v>
      </c>
      <c r="K1436">
        <v>516</v>
      </c>
      <c r="L1436" t="s">
        <v>18</v>
      </c>
      <c r="M1436">
        <v>7295</v>
      </c>
      <c r="N1436" t="s">
        <v>1330</v>
      </c>
      <c r="O1436" t="s">
        <v>1331</v>
      </c>
      <c r="P1436" t="s">
        <v>1730</v>
      </c>
      <c r="Q1436" s="1">
        <v>39263</v>
      </c>
      <c r="R1436">
        <v>2359</v>
      </c>
      <c r="S1436">
        <v>37.6</v>
      </c>
      <c r="T1436">
        <v>-96.03</v>
      </c>
      <c r="U1436">
        <v>37.6</v>
      </c>
      <c r="V1436">
        <v>-96.03</v>
      </c>
      <c r="W1436" t="s">
        <v>1743</v>
      </c>
      <c r="X1436" s="3" t="s">
        <v>1694</v>
      </c>
    </row>
    <row r="1437" spans="1:24" x14ac:dyDescent="0.25">
      <c r="A1437">
        <v>38285</v>
      </c>
      <c r="B1437" t="s">
        <v>5725</v>
      </c>
      <c r="C1437" s="1">
        <v>39263</v>
      </c>
      <c r="D1437">
        <v>2007</v>
      </c>
      <c r="E1437">
        <v>0</v>
      </c>
      <c r="F1437">
        <v>0</v>
      </c>
      <c r="G1437">
        <v>0</v>
      </c>
      <c r="H1437">
        <f>VLOOKUP(D1437,DF!$A$2:$B$75,2)*G1437</f>
        <v>0</v>
      </c>
      <c r="I1437" t="s">
        <v>1081</v>
      </c>
      <c r="J1437" s="1">
        <v>39263</v>
      </c>
      <c r="K1437">
        <v>1435</v>
      </c>
      <c r="L1437" t="s">
        <v>24</v>
      </c>
      <c r="M1437">
        <v>5758</v>
      </c>
      <c r="N1437" t="s">
        <v>1330</v>
      </c>
      <c r="O1437" t="s">
        <v>1331</v>
      </c>
      <c r="P1437" t="s">
        <v>1081</v>
      </c>
      <c r="Q1437" s="1">
        <v>39263</v>
      </c>
      <c r="R1437">
        <v>1835</v>
      </c>
      <c r="S1437">
        <v>38.82</v>
      </c>
      <c r="T1437">
        <v>-94.93</v>
      </c>
      <c r="U1437">
        <v>38.82</v>
      </c>
      <c r="V1437">
        <v>-94.93</v>
      </c>
      <c r="W1437" t="s">
        <v>1766</v>
      </c>
      <c r="X1437" s="3" t="s">
        <v>1698</v>
      </c>
    </row>
    <row r="1438" spans="1:24" x14ac:dyDescent="0.25">
      <c r="A1438">
        <v>38293</v>
      </c>
      <c r="B1438" t="s">
        <v>5702</v>
      </c>
      <c r="C1438" s="1">
        <v>39263</v>
      </c>
      <c r="D1438">
        <v>2007</v>
      </c>
      <c r="E1438">
        <v>0</v>
      </c>
      <c r="F1438">
        <v>0</v>
      </c>
      <c r="G1438">
        <v>0</v>
      </c>
      <c r="H1438">
        <f>VLOOKUP(D1438,DF!$A$2:$B$75,2)*G1438</f>
        <v>0</v>
      </c>
      <c r="I1438" t="s">
        <v>1112</v>
      </c>
      <c r="J1438" s="1">
        <v>39263</v>
      </c>
      <c r="K1438">
        <v>1052</v>
      </c>
      <c r="L1438" t="s">
        <v>24</v>
      </c>
      <c r="M1438">
        <v>5758</v>
      </c>
      <c r="N1438" t="s">
        <v>1330</v>
      </c>
      <c r="O1438" t="s">
        <v>1331</v>
      </c>
      <c r="P1438" t="s">
        <v>1112</v>
      </c>
      <c r="Q1438" s="1">
        <v>39263</v>
      </c>
      <c r="R1438">
        <v>1452</v>
      </c>
      <c r="S1438">
        <v>38.35</v>
      </c>
      <c r="T1438">
        <v>-94.75</v>
      </c>
      <c r="U1438">
        <v>38.35</v>
      </c>
      <c r="V1438">
        <v>-94.75</v>
      </c>
      <c r="W1438" t="s">
        <v>1754</v>
      </c>
      <c r="X1438" s="3" t="s">
        <v>1698</v>
      </c>
    </row>
    <row r="1439" spans="1:24" x14ac:dyDescent="0.25">
      <c r="A1439">
        <v>41240</v>
      </c>
      <c r="B1439" t="s">
        <v>5718</v>
      </c>
      <c r="C1439" s="1">
        <v>39263</v>
      </c>
      <c r="D1439">
        <v>2007</v>
      </c>
      <c r="E1439">
        <v>0</v>
      </c>
      <c r="F1439">
        <v>0</v>
      </c>
      <c r="G1439">
        <v>80000</v>
      </c>
      <c r="H1439">
        <f>VLOOKUP(D1439,DF!$A$2:$B$75,2)*G1439</f>
        <v>117600</v>
      </c>
      <c r="I1439" t="s">
        <v>1501</v>
      </c>
      <c r="J1439" s="1">
        <v>39263</v>
      </c>
      <c r="K1439">
        <v>2100</v>
      </c>
      <c r="L1439" t="s">
        <v>18</v>
      </c>
      <c r="M1439">
        <v>6880</v>
      </c>
      <c r="N1439" t="s">
        <v>1330</v>
      </c>
      <c r="O1439" t="s">
        <v>1331</v>
      </c>
      <c r="P1439" t="s">
        <v>1501</v>
      </c>
      <c r="Q1439" s="1">
        <v>39263</v>
      </c>
      <c r="R1439">
        <v>2359</v>
      </c>
      <c r="S1439">
        <v>38.369999999999997</v>
      </c>
      <c r="T1439">
        <v>-95.98</v>
      </c>
      <c r="U1439">
        <v>38.369999999999997</v>
      </c>
      <c r="V1439">
        <v>-95.98</v>
      </c>
      <c r="W1439" t="s">
        <v>1771</v>
      </c>
      <c r="X1439" s="3" t="s">
        <v>1707</v>
      </c>
    </row>
    <row r="1440" spans="1:24" x14ac:dyDescent="0.25">
      <c r="A1440">
        <v>38294</v>
      </c>
      <c r="B1440" t="s">
        <v>5700</v>
      </c>
      <c r="C1440" s="1">
        <v>39263</v>
      </c>
      <c r="D1440">
        <v>2007</v>
      </c>
      <c r="E1440">
        <v>0</v>
      </c>
      <c r="F1440">
        <v>0</v>
      </c>
      <c r="G1440">
        <v>0</v>
      </c>
      <c r="H1440">
        <f>VLOOKUP(D1440,DF!$A$2:$B$75,2)*G1440</f>
        <v>0</v>
      </c>
      <c r="I1440" t="s">
        <v>1755</v>
      </c>
      <c r="J1440" s="1">
        <v>39263</v>
      </c>
      <c r="K1440">
        <v>1052</v>
      </c>
      <c r="L1440" t="s">
        <v>24</v>
      </c>
      <c r="M1440">
        <v>5758</v>
      </c>
      <c r="N1440" t="s">
        <v>1330</v>
      </c>
      <c r="O1440" t="s">
        <v>1331</v>
      </c>
      <c r="P1440" t="s">
        <v>1755</v>
      </c>
      <c r="Q1440" s="1">
        <v>39263</v>
      </c>
      <c r="R1440">
        <v>1452</v>
      </c>
      <c r="S1440">
        <v>38.42</v>
      </c>
      <c r="T1440">
        <v>-94.9315</v>
      </c>
      <c r="U1440">
        <v>38.42</v>
      </c>
      <c r="V1440">
        <v>-94.9315</v>
      </c>
      <c r="W1440" t="s">
        <v>1756</v>
      </c>
      <c r="X1440" s="3" t="s">
        <v>1698</v>
      </c>
    </row>
    <row r="1441" spans="1:24" x14ac:dyDescent="0.25">
      <c r="A1441">
        <v>39693</v>
      </c>
      <c r="B1441" t="s">
        <v>5719</v>
      </c>
      <c r="C1441" s="1">
        <v>39263</v>
      </c>
      <c r="D1441">
        <v>2007</v>
      </c>
      <c r="E1441">
        <v>0</v>
      </c>
      <c r="F1441">
        <v>0</v>
      </c>
      <c r="G1441">
        <v>100000</v>
      </c>
      <c r="H1441">
        <f>VLOOKUP(D1441,DF!$A$2:$B$75,2)*G1441</f>
        <v>147000</v>
      </c>
      <c r="I1441" t="s">
        <v>51</v>
      </c>
      <c r="J1441" s="1">
        <v>39263</v>
      </c>
      <c r="K1441">
        <v>730</v>
      </c>
      <c r="L1441" t="s">
        <v>24</v>
      </c>
      <c r="M1441">
        <v>6880</v>
      </c>
      <c r="N1441" t="s">
        <v>1321</v>
      </c>
      <c r="O1441" t="s">
        <v>1331</v>
      </c>
      <c r="P1441" t="s">
        <v>1467</v>
      </c>
      <c r="Q1441" s="1">
        <v>39263</v>
      </c>
      <c r="R1441">
        <v>945</v>
      </c>
      <c r="S1441">
        <v>38.57</v>
      </c>
      <c r="T1441">
        <v>-95.68</v>
      </c>
      <c r="U1441">
        <v>38.58</v>
      </c>
      <c r="V1441">
        <v>-95.52</v>
      </c>
      <c r="W1441" t="s">
        <v>1747</v>
      </c>
      <c r="X1441" s="3" t="s">
        <v>1707</v>
      </c>
    </row>
    <row r="1442" spans="1:24" x14ac:dyDescent="0.25">
      <c r="A1442">
        <v>41248</v>
      </c>
      <c r="B1442" t="s">
        <v>5719</v>
      </c>
      <c r="C1442" s="1">
        <v>39263</v>
      </c>
      <c r="D1442">
        <v>2007</v>
      </c>
      <c r="E1442">
        <v>0</v>
      </c>
      <c r="F1442">
        <v>0</v>
      </c>
      <c r="G1442">
        <v>500000</v>
      </c>
      <c r="H1442">
        <f>VLOOKUP(D1442,DF!$A$2:$B$75,2)*G1442</f>
        <v>735000</v>
      </c>
      <c r="I1442" t="s">
        <v>1467</v>
      </c>
      <c r="J1442" s="1">
        <v>39263</v>
      </c>
      <c r="K1442">
        <v>800</v>
      </c>
      <c r="L1442" t="s">
        <v>18</v>
      </c>
      <c r="M1442">
        <v>6880</v>
      </c>
      <c r="N1442" t="s">
        <v>1330</v>
      </c>
      <c r="O1442" t="s">
        <v>1331</v>
      </c>
      <c r="P1442" t="s">
        <v>1467</v>
      </c>
      <c r="Q1442" s="1">
        <v>39263</v>
      </c>
      <c r="R1442">
        <v>2359</v>
      </c>
      <c r="S1442">
        <v>38.58</v>
      </c>
      <c r="T1442">
        <v>-95.52</v>
      </c>
      <c r="U1442">
        <v>38.58</v>
      </c>
      <c r="V1442">
        <v>-95.52</v>
      </c>
      <c r="W1442" t="s">
        <v>1748</v>
      </c>
      <c r="X1442" s="3" t="s">
        <v>1707</v>
      </c>
    </row>
    <row r="1443" spans="1:24" x14ac:dyDescent="0.25">
      <c r="A1443">
        <v>39707</v>
      </c>
      <c r="B1443" t="s">
        <v>5719</v>
      </c>
      <c r="C1443" s="1">
        <v>39263</v>
      </c>
      <c r="D1443">
        <v>2007</v>
      </c>
      <c r="E1443">
        <v>0</v>
      </c>
      <c r="F1443">
        <v>0</v>
      </c>
      <c r="G1443">
        <v>100000</v>
      </c>
      <c r="H1443">
        <f>VLOOKUP(D1443,DF!$A$2:$B$75,2)*G1443</f>
        <v>147000</v>
      </c>
      <c r="I1443" t="s">
        <v>1467</v>
      </c>
      <c r="J1443" s="1">
        <v>39263</v>
      </c>
      <c r="K1443">
        <v>1138</v>
      </c>
      <c r="L1443" t="s">
        <v>24</v>
      </c>
      <c r="M1443">
        <v>6880</v>
      </c>
      <c r="N1443" t="s">
        <v>1330</v>
      </c>
      <c r="O1443" t="s">
        <v>1331</v>
      </c>
      <c r="P1443" t="s">
        <v>824</v>
      </c>
      <c r="Q1443" s="1">
        <v>39263</v>
      </c>
      <c r="R1443">
        <v>1600</v>
      </c>
      <c r="S1443">
        <v>38.58</v>
      </c>
      <c r="T1443">
        <v>-95.52</v>
      </c>
      <c r="U1443">
        <v>38.799999999999997</v>
      </c>
      <c r="V1443">
        <v>-95.740700000000004</v>
      </c>
      <c r="W1443" t="s">
        <v>1759</v>
      </c>
      <c r="X1443" s="3" t="s">
        <v>1707</v>
      </c>
    </row>
    <row r="1444" spans="1:24" x14ac:dyDescent="0.25">
      <c r="A1444">
        <v>48295</v>
      </c>
      <c r="B1444" t="s">
        <v>5733</v>
      </c>
      <c r="C1444" s="1">
        <v>39263</v>
      </c>
      <c r="D1444">
        <v>2007</v>
      </c>
      <c r="E1444">
        <v>0</v>
      </c>
      <c r="F1444">
        <v>0</v>
      </c>
      <c r="G1444">
        <v>0</v>
      </c>
      <c r="H1444">
        <f>VLOOKUP(D1444,DF!$A$2:$B$75,2)*G1444</f>
        <v>0</v>
      </c>
      <c r="I1444" t="s">
        <v>746</v>
      </c>
      <c r="J1444" s="1">
        <v>39263</v>
      </c>
      <c r="K1444">
        <v>946</v>
      </c>
      <c r="L1444" t="s">
        <v>18</v>
      </c>
      <c r="M1444">
        <v>7295</v>
      </c>
      <c r="N1444" t="s">
        <v>1330</v>
      </c>
      <c r="O1444" t="s">
        <v>1331</v>
      </c>
      <c r="P1444" t="s">
        <v>746</v>
      </c>
      <c r="Q1444" s="1">
        <v>39263</v>
      </c>
      <c r="R1444">
        <v>2359</v>
      </c>
      <c r="S1444">
        <v>37.119999999999997</v>
      </c>
      <c r="T1444">
        <v>-97.15</v>
      </c>
      <c r="U1444">
        <v>37.119999999999997</v>
      </c>
      <c r="V1444">
        <v>-97.15</v>
      </c>
      <c r="W1444" t="s">
        <v>1751</v>
      </c>
      <c r="X1444" s="3" t="s">
        <v>1694</v>
      </c>
    </row>
    <row r="1445" spans="1:24" x14ac:dyDescent="0.25">
      <c r="A1445">
        <v>48729</v>
      </c>
      <c r="B1445" t="s">
        <v>5731</v>
      </c>
      <c r="C1445" s="1">
        <v>39264</v>
      </c>
      <c r="D1445">
        <v>2007</v>
      </c>
      <c r="E1445">
        <v>0</v>
      </c>
      <c r="F1445">
        <v>0</v>
      </c>
      <c r="G1445">
        <v>6000000</v>
      </c>
      <c r="H1445">
        <f>VLOOKUP(D1445,DF!$A$2:$B$75,2)*G1445</f>
        <v>8820000</v>
      </c>
      <c r="I1445" t="s">
        <v>659</v>
      </c>
      <c r="J1445" s="1">
        <v>39264</v>
      </c>
      <c r="K1445">
        <v>0</v>
      </c>
      <c r="L1445" t="s">
        <v>24</v>
      </c>
      <c r="M1445">
        <v>8445</v>
      </c>
      <c r="N1445" t="s">
        <v>1321</v>
      </c>
      <c r="O1445" t="s">
        <v>1331</v>
      </c>
      <c r="P1445" t="s">
        <v>659</v>
      </c>
      <c r="Q1445" s="1">
        <v>39265</v>
      </c>
      <c r="R1445">
        <v>1003</v>
      </c>
      <c r="S1445">
        <v>37.92</v>
      </c>
      <c r="T1445">
        <v>-95.4</v>
      </c>
      <c r="U1445">
        <v>37.92</v>
      </c>
      <c r="V1445">
        <v>-95.4</v>
      </c>
      <c r="W1445" t="s">
        <v>1779</v>
      </c>
      <c r="X1445" s="3" t="s">
        <v>1776</v>
      </c>
    </row>
    <row r="1446" spans="1:24" x14ac:dyDescent="0.25">
      <c r="A1446">
        <v>46373</v>
      </c>
      <c r="B1446" t="s">
        <v>5724</v>
      </c>
      <c r="C1446" s="1">
        <v>39264</v>
      </c>
      <c r="D1446">
        <v>2007</v>
      </c>
      <c r="E1446">
        <v>0</v>
      </c>
      <c r="F1446">
        <v>0</v>
      </c>
      <c r="G1446">
        <v>500000</v>
      </c>
      <c r="H1446">
        <f>VLOOKUP(D1446,DF!$A$2:$B$75,2)*G1446</f>
        <v>735000</v>
      </c>
      <c r="I1446" t="s">
        <v>389</v>
      </c>
      <c r="J1446" s="1">
        <v>39264</v>
      </c>
      <c r="K1446">
        <v>0</v>
      </c>
      <c r="L1446" t="s">
        <v>18</v>
      </c>
      <c r="M1446">
        <v>8007</v>
      </c>
      <c r="N1446" t="s">
        <v>1330</v>
      </c>
      <c r="O1446" t="s">
        <v>1331</v>
      </c>
      <c r="P1446" t="s">
        <v>389</v>
      </c>
      <c r="Q1446" s="1">
        <v>39265</v>
      </c>
      <c r="R1446">
        <v>700</v>
      </c>
      <c r="S1446">
        <v>38.369999999999997</v>
      </c>
      <c r="T1446">
        <v>-95.22</v>
      </c>
      <c r="U1446">
        <v>38.369999999999997</v>
      </c>
      <c r="V1446">
        <v>-95.22</v>
      </c>
      <c r="W1446" t="s">
        <v>1791</v>
      </c>
      <c r="X1446" s="3" t="s">
        <v>1789</v>
      </c>
    </row>
    <row r="1447" spans="1:24" x14ac:dyDescent="0.25">
      <c r="A1447">
        <v>48858</v>
      </c>
      <c r="B1447" t="s">
        <v>5741</v>
      </c>
      <c r="C1447" s="1">
        <v>39264</v>
      </c>
      <c r="D1447">
        <v>2007</v>
      </c>
      <c r="E1447">
        <v>0</v>
      </c>
      <c r="F1447">
        <v>0</v>
      </c>
      <c r="G1447">
        <v>108000</v>
      </c>
      <c r="H1447">
        <f>VLOOKUP(D1447,DF!$A$2:$B$75,2)*G1447</f>
        <v>158760</v>
      </c>
      <c r="I1447" t="s">
        <v>656</v>
      </c>
      <c r="J1447" s="1">
        <v>39264</v>
      </c>
      <c r="K1447">
        <v>0</v>
      </c>
      <c r="L1447" t="s">
        <v>18</v>
      </c>
      <c r="M1447">
        <v>8445</v>
      </c>
      <c r="N1447" t="s">
        <v>1321</v>
      </c>
      <c r="O1447" t="s">
        <v>1331</v>
      </c>
      <c r="P1447" t="s">
        <v>656</v>
      </c>
      <c r="Q1447" s="1">
        <v>39264</v>
      </c>
      <c r="R1447">
        <v>2122</v>
      </c>
      <c r="S1447">
        <v>37.82</v>
      </c>
      <c r="T1447">
        <v>-96.87</v>
      </c>
      <c r="U1447">
        <v>37.82</v>
      </c>
      <c r="V1447">
        <v>-96.87</v>
      </c>
      <c r="W1447" t="s">
        <v>1787</v>
      </c>
      <c r="X1447" s="3" t="s">
        <v>1776</v>
      </c>
    </row>
    <row r="1448" spans="1:24" x14ac:dyDescent="0.25">
      <c r="A1448">
        <v>48701</v>
      </c>
      <c r="B1448" t="s">
        <v>5790</v>
      </c>
      <c r="C1448" s="1">
        <v>39264</v>
      </c>
      <c r="D1448">
        <v>2007</v>
      </c>
      <c r="E1448">
        <v>0</v>
      </c>
      <c r="F1448">
        <v>0</v>
      </c>
      <c r="G1448">
        <v>48000</v>
      </c>
      <c r="H1448">
        <f>VLOOKUP(D1448,DF!$A$2:$B$75,2)*G1448</f>
        <v>70560</v>
      </c>
      <c r="I1448" t="s">
        <v>544</v>
      </c>
      <c r="J1448" s="1">
        <v>39264</v>
      </c>
      <c r="K1448">
        <v>0</v>
      </c>
      <c r="L1448" t="s">
        <v>24</v>
      </c>
      <c r="M1448">
        <v>8445</v>
      </c>
      <c r="N1448" t="s">
        <v>1321</v>
      </c>
      <c r="O1448" t="s">
        <v>1331</v>
      </c>
      <c r="P1448" t="s">
        <v>544</v>
      </c>
      <c r="Q1448" s="1">
        <v>39264</v>
      </c>
      <c r="R1448">
        <v>2150</v>
      </c>
      <c r="S1448">
        <v>37.130000000000003</v>
      </c>
      <c r="T1448">
        <v>-96.18</v>
      </c>
      <c r="U1448">
        <v>37.130000000000003</v>
      </c>
      <c r="V1448">
        <v>-96.18</v>
      </c>
      <c r="W1448" t="s">
        <v>1783</v>
      </c>
      <c r="X1448" s="3" t="s">
        <v>1776</v>
      </c>
    </row>
    <row r="1449" spans="1:24" x14ac:dyDescent="0.25">
      <c r="A1449">
        <v>48812</v>
      </c>
      <c r="B1449" t="s">
        <v>5790</v>
      </c>
      <c r="C1449" s="1">
        <v>39264</v>
      </c>
      <c r="D1449">
        <v>2007</v>
      </c>
      <c r="E1449">
        <v>0</v>
      </c>
      <c r="F1449">
        <v>0</v>
      </c>
      <c r="G1449">
        <v>0</v>
      </c>
      <c r="H1449">
        <f>VLOOKUP(D1449,DF!$A$2:$B$75,2)*G1449</f>
        <v>0</v>
      </c>
      <c r="I1449" t="s">
        <v>544</v>
      </c>
      <c r="J1449" s="1">
        <v>39264</v>
      </c>
      <c r="K1449">
        <v>2151</v>
      </c>
      <c r="L1449" t="s">
        <v>18</v>
      </c>
      <c r="M1449">
        <v>8445</v>
      </c>
      <c r="N1449" t="s">
        <v>1330</v>
      </c>
      <c r="O1449" t="s">
        <v>1331</v>
      </c>
      <c r="P1449" t="s">
        <v>544</v>
      </c>
      <c r="Q1449" s="1">
        <v>39266</v>
      </c>
      <c r="R1449">
        <v>719</v>
      </c>
      <c r="S1449">
        <v>37.130000000000003</v>
      </c>
      <c r="T1449">
        <v>-96.18</v>
      </c>
      <c r="U1449">
        <v>37.130000000000003</v>
      </c>
      <c r="V1449">
        <v>-96.18</v>
      </c>
      <c r="X1449" s="3" t="s">
        <v>1776</v>
      </c>
    </row>
    <row r="1450" spans="1:24" x14ac:dyDescent="0.25">
      <c r="A1450">
        <v>46893</v>
      </c>
      <c r="B1450" t="s">
        <v>5760</v>
      </c>
      <c r="C1450" s="1">
        <v>39264</v>
      </c>
      <c r="D1450">
        <v>2007</v>
      </c>
      <c r="E1450">
        <v>0</v>
      </c>
      <c r="F1450">
        <v>0</v>
      </c>
      <c r="G1450">
        <v>0</v>
      </c>
      <c r="H1450">
        <f>VLOOKUP(D1450,DF!$A$2:$B$75,2)*G1450</f>
        <v>0</v>
      </c>
      <c r="I1450" t="s">
        <v>1161</v>
      </c>
      <c r="J1450" s="1">
        <v>39264</v>
      </c>
      <c r="K1450">
        <v>1700</v>
      </c>
      <c r="L1450" t="s">
        <v>24</v>
      </c>
      <c r="M1450">
        <v>8137</v>
      </c>
      <c r="N1450" t="s">
        <v>1321</v>
      </c>
      <c r="O1450" t="s">
        <v>1331</v>
      </c>
      <c r="P1450" t="s">
        <v>1161</v>
      </c>
      <c r="Q1450" s="1">
        <v>39265</v>
      </c>
      <c r="R1450">
        <v>1430</v>
      </c>
      <c r="S1450">
        <v>37.32</v>
      </c>
      <c r="T1450">
        <v>-95.05</v>
      </c>
      <c r="U1450">
        <v>37.32</v>
      </c>
      <c r="V1450">
        <v>-95.05</v>
      </c>
      <c r="W1450" t="s">
        <v>1799</v>
      </c>
      <c r="X1450" s="3" t="s">
        <v>1798</v>
      </c>
    </row>
    <row r="1451" spans="1:24" x14ac:dyDescent="0.25">
      <c r="A1451">
        <v>46376</v>
      </c>
      <c r="B1451" t="s">
        <v>5747</v>
      </c>
      <c r="C1451" s="1">
        <v>39264</v>
      </c>
      <c r="D1451">
        <v>2007</v>
      </c>
      <c r="E1451">
        <v>0</v>
      </c>
      <c r="F1451">
        <v>0</v>
      </c>
      <c r="G1451">
        <v>100000</v>
      </c>
      <c r="H1451">
        <f>VLOOKUP(D1451,DF!$A$2:$B$75,2)*G1451</f>
        <v>147000</v>
      </c>
      <c r="I1451" t="s">
        <v>23</v>
      </c>
      <c r="J1451" s="1">
        <v>39264</v>
      </c>
      <c r="K1451">
        <v>0</v>
      </c>
      <c r="L1451" t="s">
        <v>18</v>
      </c>
      <c r="M1451">
        <v>8007</v>
      </c>
      <c r="N1451" t="s">
        <v>1330</v>
      </c>
      <c r="O1451" t="s">
        <v>1331</v>
      </c>
      <c r="P1451" t="s">
        <v>23</v>
      </c>
      <c r="Q1451" s="1">
        <v>39264</v>
      </c>
      <c r="R1451">
        <v>2200</v>
      </c>
      <c r="S1451">
        <v>38.08</v>
      </c>
      <c r="T1451">
        <v>-95.63</v>
      </c>
      <c r="U1451">
        <v>38.08</v>
      </c>
      <c r="V1451">
        <v>-95.63</v>
      </c>
      <c r="W1451" t="s">
        <v>1790</v>
      </c>
      <c r="X1451" s="3" t="s">
        <v>1789</v>
      </c>
    </row>
    <row r="1452" spans="1:24" x14ac:dyDescent="0.25">
      <c r="A1452">
        <v>48703</v>
      </c>
      <c r="B1452" t="s">
        <v>5740</v>
      </c>
      <c r="C1452" s="1">
        <v>39264</v>
      </c>
      <c r="D1452">
        <v>2007</v>
      </c>
      <c r="E1452">
        <v>0</v>
      </c>
      <c r="F1452">
        <v>0</v>
      </c>
      <c r="G1452">
        <v>320000</v>
      </c>
      <c r="H1452">
        <f>VLOOKUP(D1452,DF!$A$2:$B$75,2)*G1452</f>
        <v>470400</v>
      </c>
      <c r="I1452" t="s">
        <v>481</v>
      </c>
      <c r="J1452" s="1">
        <v>39264</v>
      </c>
      <c r="K1452">
        <v>0</v>
      </c>
      <c r="L1452" t="s">
        <v>24</v>
      </c>
      <c r="M1452">
        <v>8445</v>
      </c>
      <c r="N1452" t="s">
        <v>1321</v>
      </c>
      <c r="O1452" t="s">
        <v>1331</v>
      </c>
      <c r="P1452" t="s">
        <v>481</v>
      </c>
      <c r="Q1452" s="1">
        <v>39264</v>
      </c>
      <c r="R1452">
        <v>2150</v>
      </c>
      <c r="S1452">
        <v>37.25</v>
      </c>
      <c r="T1452">
        <v>-96.98</v>
      </c>
      <c r="U1452">
        <v>37.25</v>
      </c>
      <c r="V1452">
        <v>-96.98</v>
      </c>
      <c r="W1452" t="s">
        <v>1782</v>
      </c>
      <c r="X1452" s="3" t="s">
        <v>1776</v>
      </c>
    </row>
    <row r="1453" spans="1:24" x14ac:dyDescent="0.25">
      <c r="A1453">
        <v>48833</v>
      </c>
      <c r="B1453" t="s">
        <v>5740</v>
      </c>
      <c r="C1453" s="1">
        <v>39264</v>
      </c>
      <c r="D1453">
        <v>2007</v>
      </c>
      <c r="E1453">
        <v>0</v>
      </c>
      <c r="F1453">
        <v>0</v>
      </c>
      <c r="G1453">
        <v>0</v>
      </c>
      <c r="H1453">
        <f>VLOOKUP(D1453,DF!$A$2:$B$75,2)*G1453</f>
        <v>0</v>
      </c>
      <c r="I1453" t="s">
        <v>481</v>
      </c>
      <c r="J1453" s="1">
        <v>39264</v>
      </c>
      <c r="K1453">
        <v>2151</v>
      </c>
      <c r="L1453" t="s">
        <v>18</v>
      </c>
      <c r="M1453">
        <v>8445</v>
      </c>
      <c r="N1453" t="s">
        <v>1330</v>
      </c>
      <c r="O1453" t="s">
        <v>1331</v>
      </c>
      <c r="P1453" t="s">
        <v>481</v>
      </c>
      <c r="Q1453" s="1">
        <v>39266</v>
      </c>
      <c r="R1453">
        <v>719</v>
      </c>
      <c r="S1453">
        <v>37.25</v>
      </c>
      <c r="T1453">
        <v>-96.98</v>
      </c>
      <c r="U1453">
        <v>37.25</v>
      </c>
      <c r="V1453">
        <v>-96.98</v>
      </c>
      <c r="X1453" s="3" t="s">
        <v>1776</v>
      </c>
    </row>
    <row r="1454" spans="1:24" x14ac:dyDescent="0.25">
      <c r="A1454">
        <v>46891</v>
      </c>
      <c r="B1454" t="s">
        <v>5765</v>
      </c>
      <c r="C1454" s="1">
        <v>39264</v>
      </c>
      <c r="D1454">
        <v>2007</v>
      </c>
      <c r="E1454">
        <v>0</v>
      </c>
      <c r="F1454">
        <v>0</v>
      </c>
      <c r="G1454">
        <v>0</v>
      </c>
      <c r="H1454">
        <f>VLOOKUP(D1454,DF!$A$2:$B$75,2)*G1454</f>
        <v>0</v>
      </c>
      <c r="I1454" t="s">
        <v>217</v>
      </c>
      <c r="J1454" s="1">
        <v>39264</v>
      </c>
      <c r="K1454">
        <v>1000</v>
      </c>
      <c r="L1454" t="s">
        <v>24</v>
      </c>
      <c r="M1454">
        <v>8137</v>
      </c>
      <c r="N1454" t="s">
        <v>1321</v>
      </c>
      <c r="O1454" t="s">
        <v>1331</v>
      </c>
      <c r="P1454" t="s">
        <v>217</v>
      </c>
      <c r="Q1454" s="1">
        <v>39264</v>
      </c>
      <c r="R1454">
        <v>1600</v>
      </c>
      <c r="S1454">
        <v>37.409999999999997</v>
      </c>
      <c r="T1454">
        <v>-94.7</v>
      </c>
      <c r="U1454">
        <v>37.409999999999997</v>
      </c>
      <c r="V1454">
        <v>-94.7</v>
      </c>
      <c r="W1454" t="s">
        <v>1797</v>
      </c>
      <c r="X1454" s="3" t="s">
        <v>1798</v>
      </c>
    </row>
    <row r="1455" spans="1:24" x14ac:dyDescent="0.25">
      <c r="A1455">
        <v>48705</v>
      </c>
      <c r="B1455" t="s">
        <v>5796</v>
      </c>
      <c r="C1455" s="1">
        <v>39264</v>
      </c>
      <c r="D1455">
        <v>2007</v>
      </c>
      <c r="E1455">
        <v>0</v>
      </c>
      <c r="F1455">
        <v>0</v>
      </c>
      <c r="G1455">
        <v>27000000</v>
      </c>
      <c r="H1455">
        <f>VLOOKUP(D1455,DF!$A$2:$B$75,2)*G1455</f>
        <v>39690000</v>
      </c>
      <c r="I1455" t="s">
        <v>889</v>
      </c>
      <c r="J1455" s="1">
        <v>39264</v>
      </c>
      <c r="K1455">
        <v>0</v>
      </c>
      <c r="L1455" t="s">
        <v>24</v>
      </c>
      <c r="M1455">
        <v>8445</v>
      </c>
      <c r="N1455" t="s">
        <v>1321</v>
      </c>
      <c r="O1455" t="s">
        <v>1331</v>
      </c>
      <c r="P1455" t="s">
        <v>889</v>
      </c>
      <c r="Q1455" s="1">
        <v>39264</v>
      </c>
      <c r="R1455">
        <v>2150</v>
      </c>
      <c r="S1455">
        <v>37.47</v>
      </c>
      <c r="T1455">
        <v>-96.27</v>
      </c>
      <c r="U1455">
        <v>37.47</v>
      </c>
      <c r="V1455">
        <v>-96.27</v>
      </c>
      <c r="W1455" t="s">
        <v>1781</v>
      </c>
      <c r="X1455" s="3" t="s">
        <v>1776</v>
      </c>
    </row>
    <row r="1456" spans="1:24" x14ac:dyDescent="0.25">
      <c r="A1456">
        <v>48842</v>
      </c>
      <c r="B1456" t="s">
        <v>5796</v>
      </c>
      <c r="C1456" s="1">
        <v>39264</v>
      </c>
      <c r="D1456">
        <v>2007</v>
      </c>
      <c r="E1456">
        <v>0</v>
      </c>
      <c r="F1456">
        <v>0</v>
      </c>
      <c r="G1456">
        <v>0</v>
      </c>
      <c r="H1456">
        <f>VLOOKUP(D1456,DF!$A$2:$B$75,2)*G1456</f>
        <v>0</v>
      </c>
      <c r="I1456" t="s">
        <v>889</v>
      </c>
      <c r="J1456" s="1">
        <v>39264</v>
      </c>
      <c r="K1456">
        <v>2151</v>
      </c>
      <c r="L1456" t="s">
        <v>18</v>
      </c>
      <c r="M1456">
        <v>8445</v>
      </c>
      <c r="N1456" t="s">
        <v>1330</v>
      </c>
      <c r="O1456" t="s">
        <v>1331</v>
      </c>
      <c r="P1456" t="s">
        <v>889</v>
      </c>
      <c r="Q1456" s="1">
        <v>39267</v>
      </c>
      <c r="R1456">
        <v>1930</v>
      </c>
      <c r="S1456">
        <v>37.47</v>
      </c>
      <c r="T1456">
        <v>-96.27</v>
      </c>
      <c r="U1456">
        <v>37.47</v>
      </c>
      <c r="V1456">
        <v>-96.27</v>
      </c>
      <c r="X1456" s="3" t="s">
        <v>1776</v>
      </c>
    </row>
    <row r="1457" spans="1:24" x14ac:dyDescent="0.25">
      <c r="A1457">
        <v>46375</v>
      </c>
      <c r="B1457" t="s">
        <v>5723</v>
      </c>
      <c r="C1457" s="1">
        <v>39264</v>
      </c>
      <c r="D1457">
        <v>2007</v>
      </c>
      <c r="E1457">
        <v>1</v>
      </c>
      <c r="F1457">
        <v>0</v>
      </c>
      <c r="G1457">
        <v>300000</v>
      </c>
      <c r="H1457">
        <f>VLOOKUP(D1457,DF!$A$2:$B$75,2)*G1457</f>
        <v>441000</v>
      </c>
      <c r="I1457" t="s">
        <v>43</v>
      </c>
      <c r="J1457" s="1">
        <v>39264</v>
      </c>
      <c r="K1457">
        <v>0</v>
      </c>
      <c r="L1457" t="s">
        <v>18</v>
      </c>
      <c r="M1457">
        <v>8007</v>
      </c>
      <c r="N1457" t="s">
        <v>1330</v>
      </c>
      <c r="O1457" t="s">
        <v>1331</v>
      </c>
      <c r="P1457" t="s">
        <v>1674</v>
      </c>
      <c r="Q1457" s="1">
        <v>39266</v>
      </c>
      <c r="R1457">
        <v>400</v>
      </c>
      <c r="S1457">
        <v>38.619999999999997</v>
      </c>
      <c r="T1457">
        <v>-95.27</v>
      </c>
      <c r="U1457">
        <v>38.43</v>
      </c>
      <c r="V1457">
        <v>-95.08</v>
      </c>
      <c r="W1457" t="s">
        <v>1792</v>
      </c>
      <c r="X1457" s="3" t="s">
        <v>1789</v>
      </c>
    </row>
    <row r="1458" spans="1:24" x14ac:dyDescent="0.25">
      <c r="A1458">
        <v>48859</v>
      </c>
      <c r="B1458" t="s">
        <v>5744</v>
      </c>
      <c r="C1458" s="1">
        <v>39264</v>
      </c>
      <c r="D1458">
        <v>2007</v>
      </c>
      <c r="E1458">
        <v>0</v>
      </c>
      <c r="F1458">
        <v>0</v>
      </c>
      <c r="G1458">
        <v>51000</v>
      </c>
      <c r="H1458">
        <f>VLOOKUP(D1458,DF!$A$2:$B$75,2)*G1458</f>
        <v>74970</v>
      </c>
      <c r="I1458" t="s">
        <v>622</v>
      </c>
      <c r="J1458" s="1">
        <v>39264</v>
      </c>
      <c r="K1458">
        <v>0</v>
      </c>
      <c r="L1458" t="s">
        <v>18</v>
      </c>
      <c r="M1458">
        <v>8445</v>
      </c>
      <c r="N1458" t="s">
        <v>1321</v>
      </c>
      <c r="O1458" t="s">
        <v>1331</v>
      </c>
      <c r="P1458" t="s">
        <v>622</v>
      </c>
      <c r="Q1458" s="1">
        <v>39264</v>
      </c>
      <c r="R1458">
        <v>2122</v>
      </c>
      <c r="S1458">
        <v>37.82</v>
      </c>
      <c r="T1458">
        <v>-96.3</v>
      </c>
      <c r="U1458">
        <v>37.82</v>
      </c>
      <c r="V1458">
        <v>-96.3</v>
      </c>
      <c r="W1458" t="s">
        <v>1786</v>
      </c>
      <c r="X1458" s="3" t="s">
        <v>1776</v>
      </c>
    </row>
    <row r="1459" spans="1:24" x14ac:dyDescent="0.25">
      <c r="A1459">
        <v>48711</v>
      </c>
      <c r="B1459" t="s">
        <v>5732</v>
      </c>
      <c r="C1459" s="1">
        <v>39264</v>
      </c>
      <c r="D1459">
        <v>2007</v>
      </c>
      <c r="E1459">
        <v>0</v>
      </c>
      <c r="F1459">
        <v>0</v>
      </c>
      <c r="G1459">
        <v>540000</v>
      </c>
      <c r="H1459">
        <f>VLOOKUP(D1459,DF!$A$2:$B$75,2)*G1459</f>
        <v>793800</v>
      </c>
      <c r="I1459" t="s">
        <v>899</v>
      </c>
      <c r="J1459" s="1">
        <v>39264</v>
      </c>
      <c r="K1459">
        <v>0</v>
      </c>
      <c r="L1459" t="s">
        <v>24</v>
      </c>
      <c r="M1459">
        <v>8445</v>
      </c>
      <c r="N1459" t="s">
        <v>1321</v>
      </c>
      <c r="O1459" t="s">
        <v>1331</v>
      </c>
      <c r="P1459" t="s">
        <v>899</v>
      </c>
      <c r="Q1459" s="1">
        <v>39265</v>
      </c>
      <c r="R1459">
        <v>1003</v>
      </c>
      <c r="S1459">
        <v>37.35</v>
      </c>
      <c r="T1459">
        <v>-95.27</v>
      </c>
      <c r="U1459">
        <v>37.35</v>
      </c>
      <c r="V1459">
        <v>-95.27</v>
      </c>
      <c r="W1459" t="s">
        <v>1780</v>
      </c>
      <c r="X1459" s="3" t="s">
        <v>1776</v>
      </c>
    </row>
    <row r="1460" spans="1:24" x14ac:dyDescent="0.25">
      <c r="A1460">
        <v>68347</v>
      </c>
      <c r="B1460" t="s">
        <v>5702</v>
      </c>
      <c r="C1460" s="1">
        <v>39264</v>
      </c>
      <c r="D1460">
        <v>2007</v>
      </c>
      <c r="E1460">
        <v>0</v>
      </c>
      <c r="F1460">
        <v>0</v>
      </c>
      <c r="G1460">
        <v>1000000</v>
      </c>
      <c r="H1460">
        <f>VLOOKUP(D1460,DF!$A$2:$B$75,2)*G1460</f>
        <v>1470000</v>
      </c>
      <c r="I1460" t="s">
        <v>1721</v>
      </c>
      <c r="J1460" s="1">
        <v>39264</v>
      </c>
      <c r="K1460">
        <v>0</v>
      </c>
      <c r="L1460" t="s">
        <v>18</v>
      </c>
      <c r="M1460">
        <v>12451</v>
      </c>
      <c r="N1460" t="s">
        <v>1392</v>
      </c>
      <c r="O1460" t="s">
        <v>1331</v>
      </c>
      <c r="P1460" t="s">
        <v>1721</v>
      </c>
      <c r="Q1460" s="1">
        <v>39271</v>
      </c>
      <c r="R1460">
        <v>335</v>
      </c>
      <c r="S1460">
        <v>38.281300000000002</v>
      </c>
      <c r="T1460">
        <v>-94.696700000000007</v>
      </c>
      <c r="U1460">
        <v>38.2333</v>
      </c>
      <c r="V1460">
        <v>-94.739199999999997</v>
      </c>
      <c r="W1460" t="s">
        <v>1773</v>
      </c>
      <c r="X1460" s="3" t="s">
        <v>1774</v>
      </c>
    </row>
    <row r="1461" spans="1:24" x14ac:dyDescent="0.25">
      <c r="A1461">
        <v>68346</v>
      </c>
      <c r="B1461" t="s">
        <v>5702</v>
      </c>
      <c r="C1461" s="1">
        <v>39264</v>
      </c>
      <c r="D1461">
        <v>2007</v>
      </c>
      <c r="E1461">
        <v>0</v>
      </c>
      <c r="F1461">
        <v>0</v>
      </c>
      <c r="G1461">
        <v>8000000</v>
      </c>
      <c r="H1461">
        <f>VLOOKUP(D1461,DF!$A$2:$B$75,2)*G1461</f>
        <v>11760000</v>
      </c>
      <c r="I1461" t="s">
        <v>1112</v>
      </c>
      <c r="J1461" s="1">
        <v>39264</v>
      </c>
      <c r="K1461">
        <v>0</v>
      </c>
      <c r="L1461" t="s">
        <v>18</v>
      </c>
      <c r="M1461">
        <v>12451</v>
      </c>
      <c r="N1461" t="s">
        <v>1392</v>
      </c>
      <c r="O1461" t="s">
        <v>1331</v>
      </c>
      <c r="P1461" t="s">
        <v>1112</v>
      </c>
      <c r="Q1461" s="1">
        <v>39270</v>
      </c>
      <c r="R1461">
        <v>36</v>
      </c>
      <c r="S1461">
        <v>38.395499999999998</v>
      </c>
      <c r="T1461">
        <v>-94.751599999999996</v>
      </c>
      <c r="U1461">
        <v>38.390700000000002</v>
      </c>
      <c r="V1461">
        <v>-94.793499999999995</v>
      </c>
      <c r="W1461" t="s">
        <v>1796</v>
      </c>
      <c r="X1461" s="3" t="s">
        <v>1774</v>
      </c>
    </row>
    <row r="1462" spans="1:24" x14ac:dyDescent="0.25">
      <c r="A1462">
        <v>46378</v>
      </c>
      <c r="B1462" t="s">
        <v>5718</v>
      </c>
      <c r="C1462" s="1">
        <v>39264</v>
      </c>
      <c r="D1462">
        <v>2007</v>
      </c>
      <c r="E1462">
        <v>0</v>
      </c>
      <c r="F1462">
        <v>0</v>
      </c>
      <c r="G1462">
        <v>100000</v>
      </c>
      <c r="H1462">
        <f>VLOOKUP(D1462,DF!$A$2:$B$75,2)*G1462</f>
        <v>147000</v>
      </c>
      <c r="I1462" t="s">
        <v>1501</v>
      </c>
      <c r="J1462" s="1">
        <v>39264</v>
      </c>
      <c r="K1462">
        <v>0</v>
      </c>
      <c r="L1462" t="s">
        <v>18</v>
      </c>
      <c r="M1462">
        <v>8007</v>
      </c>
      <c r="N1462" t="s">
        <v>1330</v>
      </c>
      <c r="O1462" t="s">
        <v>1331</v>
      </c>
      <c r="P1462" t="s">
        <v>1501</v>
      </c>
      <c r="Q1462" s="1">
        <v>39265</v>
      </c>
      <c r="R1462">
        <v>900</v>
      </c>
      <c r="S1462">
        <v>38.369999999999997</v>
      </c>
      <c r="T1462">
        <v>-95.98</v>
      </c>
      <c r="U1462">
        <v>38.369999999999997</v>
      </c>
      <c r="V1462">
        <v>-95.98</v>
      </c>
      <c r="W1462" t="s">
        <v>1788</v>
      </c>
      <c r="X1462" s="3" t="s">
        <v>1789</v>
      </c>
    </row>
    <row r="1463" spans="1:24" x14ac:dyDescent="0.25">
      <c r="A1463">
        <v>68308</v>
      </c>
      <c r="B1463" t="s">
        <v>5700</v>
      </c>
      <c r="C1463" s="1">
        <v>39264</v>
      </c>
      <c r="D1463">
        <v>2007</v>
      </c>
      <c r="E1463">
        <v>0</v>
      </c>
      <c r="F1463">
        <v>0</v>
      </c>
      <c r="G1463">
        <v>17000000</v>
      </c>
      <c r="H1463">
        <f>VLOOKUP(D1463,DF!$A$2:$B$75,2)*G1463</f>
        <v>24990000</v>
      </c>
      <c r="I1463" t="s">
        <v>1794</v>
      </c>
      <c r="J1463" s="1">
        <v>39264</v>
      </c>
      <c r="K1463">
        <v>0</v>
      </c>
      <c r="L1463" t="s">
        <v>18</v>
      </c>
      <c r="M1463">
        <v>12451</v>
      </c>
      <c r="N1463" t="s">
        <v>1367</v>
      </c>
      <c r="O1463" t="s">
        <v>1331</v>
      </c>
      <c r="P1463" t="s">
        <v>1794</v>
      </c>
      <c r="Q1463" s="1">
        <v>39268</v>
      </c>
      <c r="R1463">
        <v>937</v>
      </c>
      <c r="S1463">
        <v>38.563200000000002</v>
      </c>
      <c r="T1463">
        <v>-95.072299999999998</v>
      </c>
      <c r="U1463">
        <v>38.500900000000001</v>
      </c>
      <c r="V1463">
        <v>-95.100399999999993</v>
      </c>
      <c r="W1463" t="s">
        <v>1795</v>
      </c>
      <c r="X1463" s="3" t="s">
        <v>1774</v>
      </c>
    </row>
    <row r="1464" spans="1:24" x14ac:dyDescent="0.25">
      <c r="A1464">
        <v>48721</v>
      </c>
      <c r="B1464" t="s">
        <v>5789</v>
      </c>
      <c r="C1464" s="1">
        <v>39264</v>
      </c>
      <c r="D1464">
        <v>2007</v>
      </c>
      <c r="E1464">
        <v>1</v>
      </c>
      <c r="F1464">
        <v>0</v>
      </c>
      <c r="G1464">
        <v>81150000</v>
      </c>
      <c r="H1464">
        <f>VLOOKUP(D1464,DF!$A$2:$B$75,2)*G1464</f>
        <v>119290500</v>
      </c>
      <c r="I1464" t="s">
        <v>590</v>
      </c>
      <c r="J1464" s="1">
        <v>39264</v>
      </c>
      <c r="K1464">
        <v>0</v>
      </c>
      <c r="L1464" t="s">
        <v>24</v>
      </c>
      <c r="M1464">
        <v>8445</v>
      </c>
      <c r="N1464" t="s">
        <v>1321</v>
      </c>
      <c r="O1464" t="s">
        <v>1331</v>
      </c>
      <c r="P1464" t="s">
        <v>590</v>
      </c>
      <c r="Q1464" s="1">
        <v>39265</v>
      </c>
      <c r="R1464">
        <v>1003</v>
      </c>
      <c r="S1464">
        <v>37.03</v>
      </c>
      <c r="T1464">
        <v>-95.63</v>
      </c>
      <c r="U1464">
        <v>37.03</v>
      </c>
      <c r="V1464">
        <v>-95.63</v>
      </c>
      <c r="W1464" t="s">
        <v>1784</v>
      </c>
      <c r="X1464" s="3" t="s">
        <v>1776</v>
      </c>
    </row>
    <row r="1465" spans="1:24" x14ac:dyDescent="0.25">
      <c r="A1465">
        <v>48732</v>
      </c>
      <c r="B1465" t="s">
        <v>5743</v>
      </c>
      <c r="C1465" s="1">
        <v>39264</v>
      </c>
      <c r="D1465">
        <v>2007</v>
      </c>
      <c r="E1465">
        <v>0</v>
      </c>
      <c r="F1465">
        <v>0</v>
      </c>
      <c r="G1465">
        <v>12000000</v>
      </c>
      <c r="H1465">
        <f>VLOOKUP(D1465,DF!$A$2:$B$75,2)*G1465</f>
        <v>17640000</v>
      </c>
      <c r="I1465" t="s">
        <v>856</v>
      </c>
      <c r="J1465" s="1">
        <v>39264</v>
      </c>
      <c r="K1465">
        <v>0</v>
      </c>
      <c r="L1465" t="s">
        <v>24</v>
      </c>
      <c r="M1465">
        <v>8445</v>
      </c>
      <c r="N1465" t="s">
        <v>1321</v>
      </c>
      <c r="O1465" t="s">
        <v>1331</v>
      </c>
      <c r="P1465" t="s">
        <v>856</v>
      </c>
      <c r="Q1465" s="1">
        <v>39265</v>
      </c>
      <c r="R1465">
        <v>1003</v>
      </c>
      <c r="S1465">
        <v>37.68</v>
      </c>
      <c r="T1465">
        <v>-95.47</v>
      </c>
      <c r="U1465">
        <v>37.68</v>
      </c>
      <c r="V1465">
        <v>-95.47</v>
      </c>
      <c r="W1465" t="s">
        <v>1778</v>
      </c>
      <c r="X1465" s="3" t="s">
        <v>1776</v>
      </c>
    </row>
    <row r="1466" spans="1:24" x14ac:dyDescent="0.25">
      <c r="A1466">
        <v>46377</v>
      </c>
      <c r="B1466" t="s">
        <v>5719</v>
      </c>
      <c r="C1466" s="1">
        <v>39264</v>
      </c>
      <c r="D1466">
        <v>2007</v>
      </c>
      <c r="E1466">
        <v>0</v>
      </c>
      <c r="F1466">
        <v>0</v>
      </c>
      <c r="G1466">
        <v>150000</v>
      </c>
      <c r="H1466">
        <f>VLOOKUP(D1466,DF!$A$2:$B$75,2)*G1466</f>
        <v>220500</v>
      </c>
      <c r="I1466" t="s">
        <v>1467</v>
      </c>
      <c r="J1466" s="1">
        <v>39264</v>
      </c>
      <c r="K1466">
        <v>0</v>
      </c>
      <c r="L1466" t="s">
        <v>18</v>
      </c>
      <c r="M1466">
        <v>8007</v>
      </c>
      <c r="N1466" t="s">
        <v>1330</v>
      </c>
      <c r="O1466" t="s">
        <v>1331</v>
      </c>
      <c r="P1466" t="s">
        <v>1467</v>
      </c>
      <c r="Q1466" s="1">
        <v>39264</v>
      </c>
      <c r="R1466">
        <v>1500</v>
      </c>
      <c r="S1466">
        <v>38.58</v>
      </c>
      <c r="T1466">
        <v>-95.52</v>
      </c>
      <c r="U1466">
        <v>38.58</v>
      </c>
      <c r="V1466">
        <v>-95.52</v>
      </c>
      <c r="W1466" t="s">
        <v>1793</v>
      </c>
      <c r="X1466" s="3" t="s">
        <v>1789</v>
      </c>
    </row>
    <row r="1467" spans="1:24" x14ac:dyDescent="0.25">
      <c r="A1467">
        <v>48861</v>
      </c>
      <c r="B1467" t="s">
        <v>5733</v>
      </c>
      <c r="C1467" s="1">
        <v>39264</v>
      </c>
      <c r="D1467">
        <v>2007</v>
      </c>
      <c r="E1467">
        <v>0</v>
      </c>
      <c r="F1467">
        <v>0</v>
      </c>
      <c r="G1467">
        <v>0</v>
      </c>
      <c r="H1467">
        <f>VLOOKUP(D1467,DF!$A$2:$B$75,2)*G1467</f>
        <v>0</v>
      </c>
      <c r="I1467" t="s">
        <v>1785</v>
      </c>
      <c r="J1467" s="1">
        <v>39264</v>
      </c>
      <c r="K1467">
        <v>0</v>
      </c>
      <c r="L1467" t="s">
        <v>18</v>
      </c>
      <c r="M1467">
        <v>8445</v>
      </c>
      <c r="N1467" t="s">
        <v>1330</v>
      </c>
      <c r="O1467" t="s">
        <v>1331</v>
      </c>
      <c r="P1467" t="s">
        <v>1785</v>
      </c>
      <c r="Q1467" s="1">
        <v>39264</v>
      </c>
      <c r="R1467">
        <v>2148</v>
      </c>
      <c r="S1467">
        <v>37.28</v>
      </c>
      <c r="T1467">
        <v>-97.17</v>
      </c>
      <c r="U1467">
        <v>37.28</v>
      </c>
      <c r="V1467">
        <v>-97.17</v>
      </c>
      <c r="X1467" s="3" t="s">
        <v>1776</v>
      </c>
    </row>
    <row r="1468" spans="1:24" x14ac:dyDescent="0.25">
      <c r="A1468">
        <v>48736</v>
      </c>
      <c r="B1468" t="s">
        <v>5745</v>
      </c>
      <c r="C1468" s="1">
        <v>39264</v>
      </c>
      <c r="D1468">
        <v>2007</v>
      </c>
      <c r="E1468">
        <v>0</v>
      </c>
      <c r="F1468">
        <v>0</v>
      </c>
      <c r="G1468">
        <v>21600000</v>
      </c>
      <c r="H1468">
        <f>VLOOKUP(D1468,DF!$A$2:$B$75,2)*G1468</f>
        <v>31752000</v>
      </c>
      <c r="I1468" t="s">
        <v>654</v>
      </c>
      <c r="J1468" s="1">
        <v>39264</v>
      </c>
      <c r="K1468">
        <v>0</v>
      </c>
      <c r="L1468" t="s">
        <v>24</v>
      </c>
      <c r="M1468">
        <v>8445</v>
      </c>
      <c r="N1468" t="s">
        <v>1321</v>
      </c>
      <c r="O1468" t="s">
        <v>1331</v>
      </c>
      <c r="P1468" t="s">
        <v>654</v>
      </c>
      <c r="Q1468" s="1">
        <v>39265</v>
      </c>
      <c r="R1468">
        <v>1003</v>
      </c>
      <c r="S1468">
        <v>37.53</v>
      </c>
      <c r="T1468">
        <v>-95.82</v>
      </c>
      <c r="U1468">
        <v>37.53</v>
      </c>
      <c r="V1468">
        <v>-95.82</v>
      </c>
      <c r="W1468" t="s">
        <v>1777</v>
      </c>
      <c r="X1468" s="3" t="s">
        <v>1776</v>
      </c>
    </row>
    <row r="1469" spans="1:24" x14ac:dyDescent="0.25">
      <c r="A1469">
        <v>48737</v>
      </c>
      <c r="B1469" t="s">
        <v>5795</v>
      </c>
      <c r="C1469" s="1">
        <v>39264</v>
      </c>
      <c r="D1469">
        <v>2007</v>
      </c>
      <c r="E1469">
        <v>0</v>
      </c>
      <c r="F1469">
        <v>0</v>
      </c>
      <c r="G1469">
        <v>71000</v>
      </c>
      <c r="H1469">
        <f>VLOOKUP(D1469,DF!$A$2:$B$75,2)*G1469</f>
        <v>104370</v>
      </c>
      <c r="I1469" t="s">
        <v>802</v>
      </c>
      <c r="J1469" s="1">
        <v>39264</v>
      </c>
      <c r="K1469">
        <v>0</v>
      </c>
      <c r="L1469" t="s">
        <v>24</v>
      </c>
      <c r="M1469">
        <v>8445</v>
      </c>
      <c r="N1469" t="s">
        <v>1321</v>
      </c>
      <c r="O1469" t="s">
        <v>1331</v>
      </c>
      <c r="P1469" t="s">
        <v>802</v>
      </c>
      <c r="Q1469" s="1">
        <v>39264</v>
      </c>
      <c r="R1469">
        <v>1504</v>
      </c>
      <c r="S1469">
        <v>37.880000000000003</v>
      </c>
      <c r="T1469">
        <v>-95.73</v>
      </c>
      <c r="U1469">
        <v>37.880000000000003</v>
      </c>
      <c r="V1469">
        <v>-95.73</v>
      </c>
      <c r="W1469" t="s">
        <v>1775</v>
      </c>
      <c r="X1469" s="3" t="s">
        <v>1776</v>
      </c>
    </row>
    <row r="1470" spans="1:24" x14ac:dyDescent="0.25">
      <c r="A1470">
        <v>48856</v>
      </c>
      <c r="B1470" t="s">
        <v>5795</v>
      </c>
      <c r="C1470" s="1">
        <v>39264</v>
      </c>
      <c r="D1470">
        <v>2007</v>
      </c>
      <c r="E1470">
        <v>0</v>
      </c>
      <c r="F1470">
        <v>0</v>
      </c>
      <c r="G1470">
        <v>0</v>
      </c>
      <c r="H1470">
        <f>VLOOKUP(D1470,DF!$A$2:$B$75,2)*G1470</f>
        <v>0</v>
      </c>
      <c r="I1470" t="s">
        <v>802</v>
      </c>
      <c r="J1470" s="1">
        <v>39264</v>
      </c>
      <c r="K1470">
        <v>1505</v>
      </c>
      <c r="L1470" t="s">
        <v>18</v>
      </c>
      <c r="M1470">
        <v>8445</v>
      </c>
      <c r="N1470" t="s">
        <v>1330</v>
      </c>
      <c r="O1470" t="s">
        <v>1331</v>
      </c>
      <c r="P1470" t="s">
        <v>802</v>
      </c>
      <c r="Q1470" s="1">
        <v>39267</v>
      </c>
      <c r="R1470">
        <v>733</v>
      </c>
      <c r="S1470">
        <v>37.880000000000003</v>
      </c>
      <c r="T1470">
        <v>-95.73</v>
      </c>
      <c r="U1470">
        <v>37.880000000000003</v>
      </c>
      <c r="V1470">
        <v>-95.73</v>
      </c>
      <c r="X1470" s="3" t="s">
        <v>1776</v>
      </c>
    </row>
    <row r="1471" spans="1:24" x14ac:dyDescent="0.25">
      <c r="A1471">
        <v>48852</v>
      </c>
      <c r="B1471" t="s">
        <v>5731</v>
      </c>
      <c r="C1471" s="1">
        <v>39265</v>
      </c>
      <c r="D1471">
        <v>2007</v>
      </c>
      <c r="E1471">
        <v>0</v>
      </c>
      <c r="F1471">
        <v>0</v>
      </c>
      <c r="G1471">
        <v>0</v>
      </c>
      <c r="H1471">
        <f>VLOOKUP(D1471,DF!$A$2:$B$75,2)*G1471</f>
        <v>0</v>
      </c>
      <c r="I1471" t="s">
        <v>659</v>
      </c>
      <c r="J1471" s="1">
        <v>39265</v>
      </c>
      <c r="K1471">
        <v>1004</v>
      </c>
      <c r="L1471" t="s">
        <v>18</v>
      </c>
      <c r="M1471">
        <v>8445</v>
      </c>
      <c r="N1471" t="s">
        <v>1330</v>
      </c>
      <c r="O1471" t="s">
        <v>1331</v>
      </c>
      <c r="P1471" t="s">
        <v>659</v>
      </c>
      <c r="Q1471" s="1">
        <v>39266</v>
      </c>
      <c r="R1471">
        <v>726</v>
      </c>
      <c r="S1471">
        <v>37.92</v>
      </c>
      <c r="T1471">
        <v>-95.4</v>
      </c>
      <c r="U1471">
        <v>37.92</v>
      </c>
      <c r="V1471">
        <v>-95.4</v>
      </c>
      <c r="X1471" s="3" t="s">
        <v>1776</v>
      </c>
    </row>
    <row r="1472" spans="1:24" x14ac:dyDescent="0.25">
      <c r="A1472">
        <v>48844</v>
      </c>
      <c r="B1472" t="s">
        <v>5732</v>
      </c>
      <c r="C1472" s="1">
        <v>39265</v>
      </c>
      <c r="D1472">
        <v>2007</v>
      </c>
      <c r="E1472">
        <v>0</v>
      </c>
      <c r="F1472">
        <v>0</v>
      </c>
      <c r="G1472">
        <v>0</v>
      </c>
      <c r="H1472">
        <f>VLOOKUP(D1472,DF!$A$2:$B$75,2)*G1472</f>
        <v>0</v>
      </c>
      <c r="I1472" t="s">
        <v>899</v>
      </c>
      <c r="J1472" s="1">
        <v>39265</v>
      </c>
      <c r="K1472">
        <v>1004</v>
      </c>
      <c r="L1472" t="s">
        <v>18</v>
      </c>
      <c r="M1472">
        <v>8445</v>
      </c>
      <c r="N1472" t="s">
        <v>1330</v>
      </c>
      <c r="O1472" t="s">
        <v>1331</v>
      </c>
      <c r="P1472" t="s">
        <v>899</v>
      </c>
      <c r="Q1472" s="1">
        <v>39267</v>
      </c>
      <c r="R1472">
        <v>1930</v>
      </c>
      <c r="S1472">
        <v>37.35</v>
      </c>
      <c r="T1472">
        <v>-95.27</v>
      </c>
      <c r="U1472">
        <v>37.35</v>
      </c>
      <c r="V1472">
        <v>-95.27</v>
      </c>
      <c r="X1472" s="3" t="s">
        <v>1776</v>
      </c>
    </row>
    <row r="1473" spans="1:24" x14ac:dyDescent="0.25">
      <c r="A1473">
        <v>48845</v>
      </c>
      <c r="B1473" t="s">
        <v>5789</v>
      </c>
      <c r="C1473" s="1">
        <v>39265</v>
      </c>
      <c r="D1473">
        <v>2007</v>
      </c>
      <c r="E1473">
        <v>0</v>
      </c>
      <c r="F1473">
        <v>0</v>
      </c>
      <c r="G1473">
        <v>0</v>
      </c>
      <c r="H1473">
        <f>VLOOKUP(D1473,DF!$A$2:$B$75,2)*G1473</f>
        <v>0</v>
      </c>
      <c r="I1473" t="s">
        <v>420</v>
      </c>
      <c r="J1473" s="1">
        <v>39265</v>
      </c>
      <c r="K1473">
        <v>1004</v>
      </c>
      <c r="L1473" t="s">
        <v>18</v>
      </c>
      <c r="M1473">
        <v>8445</v>
      </c>
      <c r="N1473" t="s">
        <v>1330</v>
      </c>
      <c r="O1473" t="s">
        <v>1331</v>
      </c>
      <c r="P1473" t="s">
        <v>420</v>
      </c>
      <c r="Q1473" s="1">
        <v>39267</v>
      </c>
      <c r="R1473">
        <v>1930</v>
      </c>
      <c r="S1473">
        <v>37.229999999999997</v>
      </c>
      <c r="T1473">
        <v>-95.72</v>
      </c>
      <c r="U1473">
        <v>37.229999999999997</v>
      </c>
      <c r="V1473">
        <v>-95.72</v>
      </c>
      <c r="X1473" s="3" t="s">
        <v>1776</v>
      </c>
    </row>
    <row r="1474" spans="1:24" x14ac:dyDescent="0.25">
      <c r="A1474">
        <v>48854</v>
      </c>
      <c r="B1474" t="s">
        <v>5743</v>
      </c>
      <c r="C1474" s="1">
        <v>39265</v>
      </c>
      <c r="D1474">
        <v>2007</v>
      </c>
      <c r="E1474">
        <v>0</v>
      </c>
      <c r="F1474">
        <v>0</v>
      </c>
      <c r="G1474">
        <v>0</v>
      </c>
      <c r="H1474">
        <f>VLOOKUP(D1474,DF!$A$2:$B$75,2)*G1474</f>
        <v>0</v>
      </c>
      <c r="I1474" t="s">
        <v>856</v>
      </c>
      <c r="J1474" s="1">
        <v>39265</v>
      </c>
      <c r="K1474">
        <v>1004</v>
      </c>
      <c r="L1474" t="s">
        <v>18</v>
      </c>
      <c r="M1474">
        <v>8445</v>
      </c>
      <c r="N1474" t="s">
        <v>1330</v>
      </c>
      <c r="O1474" t="s">
        <v>1331</v>
      </c>
      <c r="P1474" t="s">
        <v>856</v>
      </c>
      <c r="Q1474" s="1">
        <v>39267</v>
      </c>
      <c r="R1474">
        <v>1930</v>
      </c>
      <c r="S1474">
        <v>37.68</v>
      </c>
      <c r="T1474">
        <v>-95.47</v>
      </c>
      <c r="U1474">
        <v>37.68</v>
      </c>
      <c r="V1474">
        <v>-95.47</v>
      </c>
      <c r="X1474" s="3" t="s">
        <v>1776</v>
      </c>
    </row>
    <row r="1475" spans="1:24" x14ac:dyDescent="0.25">
      <c r="A1475">
        <v>48855</v>
      </c>
      <c r="B1475" t="s">
        <v>5745</v>
      </c>
      <c r="C1475" s="1">
        <v>39265</v>
      </c>
      <c r="D1475">
        <v>2007</v>
      </c>
      <c r="E1475">
        <v>0</v>
      </c>
      <c r="F1475">
        <v>0</v>
      </c>
      <c r="G1475">
        <v>0</v>
      </c>
      <c r="H1475">
        <f>VLOOKUP(D1475,DF!$A$2:$B$75,2)*G1475</f>
        <v>0</v>
      </c>
      <c r="I1475" t="s">
        <v>654</v>
      </c>
      <c r="J1475" s="1">
        <v>39265</v>
      </c>
      <c r="K1475">
        <v>1004</v>
      </c>
      <c r="L1475" t="s">
        <v>18</v>
      </c>
      <c r="M1475">
        <v>8445</v>
      </c>
      <c r="N1475" t="s">
        <v>1330</v>
      </c>
      <c r="O1475" t="s">
        <v>1331</v>
      </c>
      <c r="P1475" t="s">
        <v>654</v>
      </c>
      <c r="Q1475" s="1">
        <v>39267</v>
      </c>
      <c r="R1475">
        <v>733</v>
      </c>
      <c r="S1475">
        <v>37.53</v>
      </c>
      <c r="T1475">
        <v>-95.82</v>
      </c>
      <c r="U1475">
        <v>37.53</v>
      </c>
      <c r="V1475">
        <v>-95.82</v>
      </c>
      <c r="X1475" s="3" t="s">
        <v>1776</v>
      </c>
    </row>
    <row r="1476" spans="1:24" x14ac:dyDescent="0.25">
      <c r="A1476">
        <v>50262</v>
      </c>
      <c r="B1476" t="s">
        <v>5741</v>
      </c>
      <c r="C1476" s="1">
        <v>39267</v>
      </c>
      <c r="D1476">
        <v>2007</v>
      </c>
      <c r="E1476">
        <v>0</v>
      </c>
      <c r="F1476">
        <v>0</v>
      </c>
      <c r="G1476">
        <v>20000</v>
      </c>
      <c r="H1476">
        <f>VLOOKUP(D1476,DF!$A$2:$B$75,2)*G1476</f>
        <v>29400</v>
      </c>
      <c r="I1476" t="s">
        <v>656</v>
      </c>
      <c r="J1476" s="1">
        <v>39267</v>
      </c>
      <c r="K1476">
        <v>1823</v>
      </c>
      <c r="L1476" t="s">
        <v>24</v>
      </c>
      <c r="M1476">
        <v>8799</v>
      </c>
      <c r="N1476" t="s">
        <v>1330</v>
      </c>
      <c r="O1476" t="s">
        <v>1331</v>
      </c>
      <c r="P1476" t="s">
        <v>656</v>
      </c>
      <c r="Q1476" s="1">
        <v>39267</v>
      </c>
      <c r="R1476">
        <v>2230</v>
      </c>
      <c r="S1476">
        <v>37.82</v>
      </c>
      <c r="T1476">
        <v>-96.87</v>
      </c>
      <c r="U1476">
        <v>37.82</v>
      </c>
      <c r="V1476">
        <v>-96.87</v>
      </c>
      <c r="W1476" t="s">
        <v>1800</v>
      </c>
      <c r="X1476" s="3" t="s">
        <v>1801</v>
      </c>
    </row>
    <row r="1477" spans="1:24" x14ac:dyDescent="0.25">
      <c r="A1477">
        <v>50268</v>
      </c>
      <c r="B1477" t="s">
        <v>5742</v>
      </c>
      <c r="C1477" s="1">
        <v>39267</v>
      </c>
      <c r="D1477">
        <v>2007</v>
      </c>
      <c r="E1477">
        <v>0</v>
      </c>
      <c r="F1477">
        <v>0</v>
      </c>
      <c r="G1477">
        <v>0</v>
      </c>
      <c r="H1477">
        <f>VLOOKUP(D1477,DF!$A$2:$B$75,2)*G1477</f>
        <v>0</v>
      </c>
      <c r="I1477" t="s">
        <v>951</v>
      </c>
      <c r="J1477" s="1">
        <v>39267</v>
      </c>
      <c r="K1477">
        <v>1913</v>
      </c>
      <c r="L1477" t="s">
        <v>18</v>
      </c>
      <c r="M1477">
        <v>8799</v>
      </c>
      <c r="N1477" t="s">
        <v>1330</v>
      </c>
      <c r="O1477" t="s">
        <v>1331</v>
      </c>
      <c r="P1477" t="s">
        <v>951</v>
      </c>
      <c r="Q1477" s="1">
        <v>39267</v>
      </c>
      <c r="R1477">
        <v>2318</v>
      </c>
      <c r="S1477">
        <v>38.369999999999997</v>
      </c>
      <c r="T1477">
        <v>-97.67</v>
      </c>
      <c r="U1477">
        <v>38.369999999999997</v>
      </c>
      <c r="V1477">
        <v>-97.67</v>
      </c>
      <c r="W1477" t="s">
        <v>1802</v>
      </c>
      <c r="X1477" s="3" t="s">
        <v>1801</v>
      </c>
    </row>
    <row r="1478" spans="1:24" x14ac:dyDescent="0.25">
      <c r="A1478">
        <v>50266</v>
      </c>
      <c r="B1478" t="s">
        <v>5733</v>
      </c>
      <c r="C1478" s="1">
        <v>39267</v>
      </c>
      <c r="D1478">
        <v>2007</v>
      </c>
      <c r="E1478">
        <v>0</v>
      </c>
      <c r="F1478">
        <v>0</v>
      </c>
      <c r="G1478">
        <v>10000</v>
      </c>
      <c r="H1478">
        <f>VLOOKUP(D1478,DF!$A$2:$B$75,2)*G1478</f>
        <v>14700</v>
      </c>
      <c r="I1478" t="s">
        <v>749</v>
      </c>
      <c r="J1478" s="1">
        <v>39267</v>
      </c>
      <c r="K1478">
        <v>2202</v>
      </c>
      <c r="L1478" t="s">
        <v>24</v>
      </c>
      <c r="M1478">
        <v>8799</v>
      </c>
      <c r="N1478" t="s">
        <v>1330</v>
      </c>
      <c r="O1478" t="s">
        <v>1331</v>
      </c>
      <c r="P1478" t="s">
        <v>749</v>
      </c>
      <c r="Q1478" s="1">
        <v>39268</v>
      </c>
      <c r="R1478">
        <v>459</v>
      </c>
      <c r="S1478">
        <v>37.049999999999997</v>
      </c>
      <c r="T1478">
        <v>-97.4</v>
      </c>
      <c r="U1478">
        <v>37.049999999999997</v>
      </c>
      <c r="V1478">
        <v>-97.4</v>
      </c>
      <c r="W1478" t="s">
        <v>1803</v>
      </c>
      <c r="X1478" s="3" t="s">
        <v>1801</v>
      </c>
    </row>
    <row r="1479" spans="1:24" x14ac:dyDescent="0.25">
      <c r="A1479">
        <v>49744</v>
      </c>
      <c r="B1479" t="s">
        <v>5725</v>
      </c>
      <c r="C1479" s="1">
        <v>39272</v>
      </c>
      <c r="D1479">
        <v>2007</v>
      </c>
      <c r="E1479">
        <v>0</v>
      </c>
      <c r="F1479">
        <v>0</v>
      </c>
      <c r="G1479">
        <v>0</v>
      </c>
      <c r="H1479">
        <f>VLOOKUP(D1479,DF!$A$2:$B$75,2)*G1479</f>
        <v>0</v>
      </c>
      <c r="I1479" t="s">
        <v>1187</v>
      </c>
      <c r="J1479" s="1">
        <v>39272</v>
      </c>
      <c r="K1479">
        <v>1425</v>
      </c>
      <c r="L1479" t="s">
        <v>24</v>
      </c>
      <c r="M1479">
        <v>8691</v>
      </c>
      <c r="N1479" t="s">
        <v>1321</v>
      </c>
      <c r="O1479" t="s">
        <v>1331</v>
      </c>
      <c r="P1479" t="s">
        <v>1187</v>
      </c>
      <c r="Q1479" s="1">
        <v>39272</v>
      </c>
      <c r="R1479">
        <v>1825</v>
      </c>
      <c r="S1479">
        <v>38.959800000000001</v>
      </c>
      <c r="T1479">
        <v>-94.716899999999995</v>
      </c>
      <c r="U1479">
        <v>38.959800000000001</v>
      </c>
      <c r="V1479">
        <v>-94.716899999999995</v>
      </c>
      <c r="W1479" t="s">
        <v>1804</v>
      </c>
      <c r="X1479" s="3" t="s">
        <v>1805</v>
      </c>
    </row>
    <row r="1480" spans="1:24" x14ac:dyDescent="0.25">
      <c r="A1480">
        <v>49746</v>
      </c>
      <c r="B1480" t="s">
        <v>5725</v>
      </c>
      <c r="C1480" s="1">
        <v>39272</v>
      </c>
      <c r="D1480">
        <v>2007</v>
      </c>
      <c r="E1480">
        <v>0</v>
      </c>
      <c r="F1480">
        <v>0</v>
      </c>
      <c r="G1480">
        <v>0</v>
      </c>
      <c r="H1480">
        <f>VLOOKUP(D1480,DF!$A$2:$B$75,2)*G1480</f>
        <v>0</v>
      </c>
      <c r="I1480" t="s">
        <v>145</v>
      </c>
      <c r="J1480" s="1">
        <v>39272</v>
      </c>
      <c r="K1480">
        <v>1440</v>
      </c>
      <c r="L1480" t="s">
        <v>24</v>
      </c>
      <c r="M1480">
        <v>8691</v>
      </c>
      <c r="N1480" t="s">
        <v>1321</v>
      </c>
      <c r="O1480" t="s">
        <v>1331</v>
      </c>
      <c r="P1480" t="s">
        <v>145</v>
      </c>
      <c r="Q1480" s="1">
        <v>39272</v>
      </c>
      <c r="R1480">
        <v>1840</v>
      </c>
      <c r="S1480">
        <v>38.979999999999997</v>
      </c>
      <c r="T1480">
        <v>-94.67</v>
      </c>
      <c r="U1480">
        <v>38.979999999999997</v>
      </c>
      <c r="V1480">
        <v>-94.67</v>
      </c>
      <c r="W1480" t="s">
        <v>1806</v>
      </c>
      <c r="X1480" s="3" t="s">
        <v>1805</v>
      </c>
    </row>
    <row r="1481" spans="1:24" x14ac:dyDescent="0.25">
      <c r="A1481">
        <v>49747</v>
      </c>
      <c r="B1481" t="s">
        <v>5725</v>
      </c>
      <c r="C1481" s="1">
        <v>39272</v>
      </c>
      <c r="D1481">
        <v>2007</v>
      </c>
      <c r="E1481">
        <v>0</v>
      </c>
      <c r="F1481">
        <v>0</v>
      </c>
      <c r="G1481">
        <v>0</v>
      </c>
      <c r="H1481">
        <f>VLOOKUP(D1481,DF!$A$2:$B$75,2)*G1481</f>
        <v>0</v>
      </c>
      <c r="I1481" t="s">
        <v>145</v>
      </c>
      <c r="J1481" s="1">
        <v>39272</v>
      </c>
      <c r="K1481">
        <v>1454</v>
      </c>
      <c r="L1481" t="s">
        <v>24</v>
      </c>
      <c r="M1481">
        <v>8691</v>
      </c>
      <c r="N1481" t="s">
        <v>1321</v>
      </c>
      <c r="O1481" t="s">
        <v>1331</v>
      </c>
      <c r="P1481" t="s">
        <v>145</v>
      </c>
      <c r="Q1481" s="1">
        <v>39272</v>
      </c>
      <c r="R1481">
        <v>1854</v>
      </c>
      <c r="S1481">
        <v>38.979999999999997</v>
      </c>
      <c r="T1481">
        <v>-94.67</v>
      </c>
      <c r="U1481">
        <v>38.979999999999997</v>
      </c>
      <c r="V1481">
        <v>-94.67</v>
      </c>
      <c r="W1481" t="s">
        <v>1807</v>
      </c>
      <c r="X1481" s="3" t="s">
        <v>1805</v>
      </c>
    </row>
    <row r="1482" spans="1:24" x14ac:dyDescent="0.25">
      <c r="A1482">
        <v>50106</v>
      </c>
      <c r="B1482" t="s">
        <v>5718</v>
      </c>
      <c r="C1482" s="1">
        <v>39272</v>
      </c>
      <c r="D1482">
        <v>2007</v>
      </c>
      <c r="E1482">
        <v>0</v>
      </c>
      <c r="F1482">
        <v>0</v>
      </c>
      <c r="G1482">
        <v>30000</v>
      </c>
      <c r="H1482">
        <f>VLOOKUP(D1482,DF!$A$2:$B$75,2)*G1482</f>
        <v>44100</v>
      </c>
      <c r="I1482" t="s">
        <v>1029</v>
      </c>
      <c r="J1482" s="1">
        <v>39272</v>
      </c>
      <c r="K1482">
        <v>1940</v>
      </c>
      <c r="L1482" t="s">
        <v>24</v>
      </c>
      <c r="M1482">
        <v>8009</v>
      </c>
      <c r="N1482" t="s">
        <v>1375</v>
      </c>
      <c r="O1482" t="s">
        <v>1331</v>
      </c>
      <c r="P1482" t="s">
        <v>1029</v>
      </c>
      <c r="Q1482" s="1">
        <v>39272</v>
      </c>
      <c r="R1482">
        <v>2300</v>
      </c>
      <c r="S1482">
        <v>38.549999999999997</v>
      </c>
      <c r="T1482">
        <v>-96.43</v>
      </c>
      <c r="U1482">
        <v>38.549999999999997</v>
      </c>
      <c r="V1482">
        <v>-96.43</v>
      </c>
      <c r="W1482" t="s">
        <v>1808</v>
      </c>
      <c r="X1482" s="3" t="s">
        <v>1809</v>
      </c>
    </row>
    <row r="1483" spans="1:24" x14ac:dyDescent="0.25">
      <c r="A1483">
        <v>51236</v>
      </c>
      <c r="B1483" t="s">
        <v>5767</v>
      </c>
      <c r="C1483" s="1">
        <v>39275</v>
      </c>
      <c r="D1483">
        <v>2007</v>
      </c>
      <c r="E1483">
        <v>0</v>
      </c>
      <c r="F1483">
        <v>0</v>
      </c>
      <c r="G1483">
        <v>0</v>
      </c>
      <c r="H1483">
        <f>VLOOKUP(D1483,DF!$A$2:$B$75,2)*G1483</f>
        <v>0</v>
      </c>
      <c r="I1483" t="s">
        <v>168</v>
      </c>
      <c r="J1483" s="1">
        <v>39275</v>
      </c>
      <c r="K1483">
        <v>2034</v>
      </c>
      <c r="L1483" t="s">
        <v>18</v>
      </c>
      <c r="M1483">
        <v>9012</v>
      </c>
      <c r="N1483" t="s">
        <v>1375</v>
      </c>
      <c r="O1483" t="s">
        <v>1331</v>
      </c>
      <c r="P1483" t="s">
        <v>168</v>
      </c>
      <c r="Q1483" s="1">
        <v>39275</v>
      </c>
      <c r="R1483">
        <v>2334</v>
      </c>
      <c r="S1483">
        <v>37.76</v>
      </c>
      <c r="T1483">
        <v>-100.01</v>
      </c>
      <c r="U1483">
        <v>37.76</v>
      </c>
      <c r="V1483">
        <v>-100.01</v>
      </c>
      <c r="W1483" t="s">
        <v>1810</v>
      </c>
      <c r="X1483" s="3" t="s">
        <v>1811</v>
      </c>
    </row>
    <row r="1484" spans="1:24" x14ac:dyDescent="0.25">
      <c r="A1484">
        <v>51245</v>
      </c>
      <c r="B1484" t="s">
        <v>5707</v>
      </c>
      <c r="C1484" s="1">
        <v>39276</v>
      </c>
      <c r="D1484">
        <v>2007</v>
      </c>
      <c r="E1484">
        <v>0</v>
      </c>
      <c r="F1484">
        <v>0</v>
      </c>
      <c r="G1484">
        <v>0</v>
      </c>
      <c r="H1484">
        <f>VLOOKUP(D1484,DF!$A$2:$B$75,2)*G1484</f>
        <v>0</v>
      </c>
      <c r="I1484" t="s">
        <v>1814</v>
      </c>
      <c r="J1484" s="1">
        <v>39276</v>
      </c>
      <c r="K1484">
        <v>426</v>
      </c>
      <c r="L1484" t="s">
        <v>18</v>
      </c>
      <c r="M1484">
        <v>8993</v>
      </c>
      <c r="N1484" t="s">
        <v>1330</v>
      </c>
      <c r="O1484" t="s">
        <v>1331</v>
      </c>
      <c r="P1484" t="s">
        <v>1814</v>
      </c>
      <c r="Q1484" s="1">
        <v>39276</v>
      </c>
      <c r="R1484">
        <v>626</v>
      </c>
      <c r="S1484">
        <v>37.92</v>
      </c>
      <c r="T1484">
        <v>-99.41</v>
      </c>
      <c r="U1484">
        <v>37.92</v>
      </c>
      <c r="V1484">
        <v>-99.41</v>
      </c>
      <c r="W1484" t="s">
        <v>1815</v>
      </c>
      <c r="X1484" s="3" t="s">
        <v>1813</v>
      </c>
    </row>
    <row r="1485" spans="1:24" x14ac:dyDescent="0.25">
      <c r="A1485">
        <v>51246</v>
      </c>
      <c r="B1485" t="s">
        <v>5707</v>
      </c>
      <c r="C1485" s="1">
        <v>39276</v>
      </c>
      <c r="D1485">
        <v>2007</v>
      </c>
      <c r="E1485">
        <v>0</v>
      </c>
      <c r="F1485">
        <v>0</v>
      </c>
      <c r="G1485">
        <v>5000</v>
      </c>
      <c r="H1485">
        <f>VLOOKUP(D1485,DF!$A$2:$B$75,2)*G1485</f>
        <v>7350</v>
      </c>
      <c r="I1485" t="s">
        <v>1814</v>
      </c>
      <c r="J1485" s="1">
        <v>39276</v>
      </c>
      <c r="K1485">
        <v>426</v>
      </c>
      <c r="L1485" t="s">
        <v>18</v>
      </c>
      <c r="M1485">
        <v>8993</v>
      </c>
      <c r="N1485" t="s">
        <v>1330</v>
      </c>
      <c r="O1485" t="s">
        <v>1331</v>
      </c>
      <c r="P1485" t="s">
        <v>1814</v>
      </c>
      <c r="Q1485" s="1">
        <v>39276</v>
      </c>
      <c r="R1485">
        <v>626</v>
      </c>
      <c r="S1485">
        <v>37.92</v>
      </c>
      <c r="T1485">
        <v>-99.41</v>
      </c>
      <c r="U1485">
        <v>37.92</v>
      </c>
      <c r="V1485">
        <v>-99.41</v>
      </c>
      <c r="W1485" t="s">
        <v>1815</v>
      </c>
      <c r="X1485" s="3" t="s">
        <v>1813</v>
      </c>
    </row>
    <row r="1486" spans="1:24" x14ac:dyDescent="0.25">
      <c r="A1486">
        <v>51244</v>
      </c>
      <c r="B1486" t="s">
        <v>5800</v>
      </c>
      <c r="C1486" s="1">
        <v>39276</v>
      </c>
      <c r="D1486">
        <v>2007</v>
      </c>
      <c r="E1486">
        <v>0</v>
      </c>
      <c r="F1486">
        <v>0</v>
      </c>
      <c r="G1486">
        <v>2000</v>
      </c>
      <c r="H1486">
        <f>VLOOKUP(D1486,DF!$A$2:$B$75,2)*G1486</f>
        <v>2940</v>
      </c>
      <c r="I1486" t="s">
        <v>1441</v>
      </c>
      <c r="J1486" s="1">
        <v>39276</v>
      </c>
      <c r="K1486">
        <v>151</v>
      </c>
      <c r="L1486" t="s">
        <v>24</v>
      </c>
      <c r="M1486">
        <v>8993</v>
      </c>
      <c r="N1486" t="s">
        <v>1330</v>
      </c>
      <c r="O1486" t="s">
        <v>1331</v>
      </c>
      <c r="P1486" t="s">
        <v>1441</v>
      </c>
      <c r="Q1486" s="1">
        <v>39276</v>
      </c>
      <c r="R1486">
        <v>351</v>
      </c>
      <c r="S1486">
        <v>38.08</v>
      </c>
      <c r="T1486">
        <v>-99.24</v>
      </c>
      <c r="U1486">
        <v>38.08</v>
      </c>
      <c r="V1486">
        <v>-99.24</v>
      </c>
      <c r="W1486" t="s">
        <v>1812</v>
      </c>
      <c r="X1486" s="3" t="s">
        <v>1813</v>
      </c>
    </row>
    <row r="1487" spans="1:24" x14ac:dyDescent="0.25">
      <c r="A1487">
        <v>51247</v>
      </c>
      <c r="B1487" t="s">
        <v>5800</v>
      </c>
      <c r="C1487" s="1">
        <v>39276</v>
      </c>
      <c r="D1487">
        <v>2007</v>
      </c>
      <c r="E1487">
        <v>0</v>
      </c>
      <c r="F1487">
        <v>0</v>
      </c>
      <c r="G1487">
        <v>0</v>
      </c>
      <c r="H1487">
        <f>VLOOKUP(D1487,DF!$A$2:$B$75,2)*G1487</f>
        <v>0</v>
      </c>
      <c r="I1487" t="s">
        <v>1816</v>
      </c>
      <c r="J1487" s="1">
        <v>39276</v>
      </c>
      <c r="K1487">
        <v>526</v>
      </c>
      <c r="L1487" t="s">
        <v>18</v>
      </c>
      <c r="M1487">
        <v>8993</v>
      </c>
      <c r="N1487" t="s">
        <v>1330</v>
      </c>
      <c r="O1487" t="s">
        <v>1331</v>
      </c>
      <c r="P1487" t="s">
        <v>1816</v>
      </c>
      <c r="Q1487" s="1">
        <v>39276</v>
      </c>
      <c r="R1487">
        <v>526</v>
      </c>
      <c r="S1487">
        <v>38.200000000000003</v>
      </c>
      <c r="T1487">
        <v>-99.4</v>
      </c>
      <c r="U1487">
        <v>38.200000000000003</v>
      </c>
      <c r="V1487">
        <v>-99.4</v>
      </c>
      <c r="W1487" t="s">
        <v>1817</v>
      </c>
      <c r="X1487" s="3" t="s">
        <v>1813</v>
      </c>
    </row>
    <row r="1488" spans="1:24" x14ac:dyDescent="0.25">
      <c r="A1488">
        <v>51248</v>
      </c>
      <c r="B1488" t="s">
        <v>5800</v>
      </c>
      <c r="C1488" s="1">
        <v>39276</v>
      </c>
      <c r="D1488">
        <v>2007</v>
      </c>
      <c r="E1488">
        <v>0</v>
      </c>
      <c r="F1488">
        <v>0</v>
      </c>
      <c r="G1488">
        <v>0</v>
      </c>
      <c r="H1488">
        <f>VLOOKUP(D1488,DF!$A$2:$B$75,2)*G1488</f>
        <v>0</v>
      </c>
      <c r="I1488" t="s">
        <v>1441</v>
      </c>
      <c r="J1488" s="1">
        <v>39276</v>
      </c>
      <c r="K1488">
        <v>716</v>
      </c>
      <c r="L1488" t="s">
        <v>18</v>
      </c>
      <c r="M1488">
        <v>8993</v>
      </c>
      <c r="N1488" t="s">
        <v>1330</v>
      </c>
      <c r="O1488" t="s">
        <v>1331</v>
      </c>
      <c r="P1488" t="s">
        <v>1441</v>
      </c>
      <c r="Q1488" s="1">
        <v>39276</v>
      </c>
      <c r="R1488">
        <v>716</v>
      </c>
      <c r="S1488">
        <v>38.08</v>
      </c>
      <c r="T1488">
        <v>-99.24</v>
      </c>
      <c r="U1488">
        <v>38.08</v>
      </c>
      <c r="V1488">
        <v>-99.24</v>
      </c>
      <c r="X1488" s="3" t="s">
        <v>1813</v>
      </c>
    </row>
    <row r="1489" spans="1:24" x14ac:dyDescent="0.25">
      <c r="A1489">
        <v>46988</v>
      </c>
      <c r="B1489" t="s">
        <v>5760</v>
      </c>
      <c r="C1489" s="1">
        <v>39278</v>
      </c>
      <c r="D1489">
        <v>2007</v>
      </c>
      <c r="E1489">
        <v>0</v>
      </c>
      <c r="F1489">
        <v>0</v>
      </c>
      <c r="G1489">
        <v>0</v>
      </c>
      <c r="H1489">
        <f>VLOOKUP(D1489,DF!$A$2:$B$75,2)*G1489</f>
        <v>0</v>
      </c>
      <c r="I1489" t="s">
        <v>1161</v>
      </c>
      <c r="J1489" s="1">
        <v>39278</v>
      </c>
      <c r="K1489">
        <v>515</v>
      </c>
      <c r="L1489" t="s">
        <v>24</v>
      </c>
      <c r="M1489">
        <v>8148</v>
      </c>
      <c r="N1489" t="s">
        <v>1321</v>
      </c>
      <c r="O1489" t="s">
        <v>1331</v>
      </c>
      <c r="P1489" t="s">
        <v>1161</v>
      </c>
      <c r="Q1489" s="1">
        <v>39278</v>
      </c>
      <c r="R1489">
        <v>730</v>
      </c>
      <c r="S1489">
        <v>37.21</v>
      </c>
      <c r="T1489">
        <v>-95.03</v>
      </c>
      <c r="U1489">
        <v>37.21</v>
      </c>
      <c r="V1489">
        <v>-95.03</v>
      </c>
      <c r="W1489" t="s">
        <v>1818</v>
      </c>
      <c r="X1489" s="3" t="s">
        <v>1819</v>
      </c>
    </row>
    <row r="1490" spans="1:24" x14ac:dyDescent="0.25">
      <c r="A1490">
        <v>51260</v>
      </c>
      <c r="B1490" t="s">
        <v>5707</v>
      </c>
      <c r="C1490" s="1">
        <v>39279</v>
      </c>
      <c r="D1490">
        <v>2007</v>
      </c>
      <c r="E1490">
        <v>0</v>
      </c>
      <c r="F1490">
        <v>0</v>
      </c>
      <c r="G1490">
        <v>0</v>
      </c>
      <c r="H1490">
        <f>VLOOKUP(D1490,DF!$A$2:$B$75,2)*G1490</f>
        <v>0</v>
      </c>
      <c r="I1490" t="s">
        <v>650</v>
      </c>
      <c r="J1490" s="1">
        <v>39279</v>
      </c>
      <c r="K1490">
        <v>700</v>
      </c>
      <c r="L1490" t="s">
        <v>18</v>
      </c>
      <c r="M1490">
        <v>8995</v>
      </c>
      <c r="N1490" t="s">
        <v>1447</v>
      </c>
      <c r="O1490" t="s">
        <v>1331</v>
      </c>
      <c r="P1490" t="s">
        <v>650</v>
      </c>
      <c r="Q1490" s="1">
        <v>39279</v>
      </c>
      <c r="R1490">
        <v>700</v>
      </c>
      <c r="S1490">
        <v>37.92</v>
      </c>
      <c r="T1490">
        <v>-99.42</v>
      </c>
      <c r="U1490">
        <v>37.92</v>
      </c>
      <c r="V1490">
        <v>-99.42</v>
      </c>
      <c r="W1490" t="s">
        <v>1820</v>
      </c>
      <c r="X1490" s="3" t="s">
        <v>1821</v>
      </c>
    </row>
    <row r="1491" spans="1:24" x14ac:dyDescent="0.25">
      <c r="A1491">
        <v>47832</v>
      </c>
      <c r="B1491" t="s">
        <v>5748</v>
      </c>
      <c r="C1491" s="1">
        <v>39283</v>
      </c>
      <c r="D1491">
        <v>2007</v>
      </c>
      <c r="E1491">
        <v>0</v>
      </c>
      <c r="F1491">
        <v>0</v>
      </c>
      <c r="G1491">
        <v>70000</v>
      </c>
      <c r="H1491">
        <f>VLOOKUP(D1491,DF!$A$2:$B$75,2)*G1491</f>
        <v>102900</v>
      </c>
      <c r="I1491" t="s">
        <v>1576</v>
      </c>
      <c r="J1491" s="1">
        <v>39283</v>
      </c>
      <c r="K1491">
        <v>1830</v>
      </c>
      <c r="L1491" t="s">
        <v>24</v>
      </c>
      <c r="M1491">
        <v>8011</v>
      </c>
      <c r="N1491" t="s">
        <v>1363</v>
      </c>
      <c r="O1491" t="s">
        <v>1331</v>
      </c>
      <c r="P1491" t="s">
        <v>1576</v>
      </c>
      <c r="Q1491" s="1">
        <v>39283</v>
      </c>
      <c r="R1491">
        <v>2015</v>
      </c>
      <c r="S1491">
        <v>39.200000000000003</v>
      </c>
      <c r="T1491">
        <v>-96.43</v>
      </c>
      <c r="U1491">
        <v>39.200000000000003</v>
      </c>
      <c r="V1491">
        <v>-96.413200000000003</v>
      </c>
      <c r="W1491" t="s">
        <v>1824</v>
      </c>
      <c r="X1491" s="3" t="s">
        <v>1823</v>
      </c>
    </row>
    <row r="1492" spans="1:24" x14ac:dyDescent="0.25">
      <c r="A1492">
        <v>47831</v>
      </c>
      <c r="B1492" t="s">
        <v>5749</v>
      </c>
      <c r="C1492" s="1">
        <v>39283</v>
      </c>
      <c r="D1492">
        <v>2007</v>
      </c>
      <c r="E1492">
        <v>0</v>
      </c>
      <c r="F1492">
        <v>0</v>
      </c>
      <c r="G1492">
        <v>30000</v>
      </c>
      <c r="H1492">
        <f>VLOOKUP(D1492,DF!$A$2:$B$75,2)*G1492</f>
        <v>44100</v>
      </c>
      <c r="I1492" t="s">
        <v>521</v>
      </c>
      <c r="J1492" s="1">
        <v>39283</v>
      </c>
      <c r="K1492">
        <v>1453</v>
      </c>
      <c r="L1492" t="s">
        <v>24</v>
      </c>
      <c r="M1492">
        <v>8011</v>
      </c>
      <c r="N1492" t="s">
        <v>1363</v>
      </c>
      <c r="O1492" t="s">
        <v>1331</v>
      </c>
      <c r="P1492" t="s">
        <v>521</v>
      </c>
      <c r="Q1492" s="1">
        <v>39283</v>
      </c>
      <c r="R1492">
        <v>1730</v>
      </c>
      <c r="S1492">
        <v>39.18</v>
      </c>
      <c r="T1492">
        <v>-96.569900000000004</v>
      </c>
      <c r="U1492">
        <v>39.18</v>
      </c>
      <c r="V1492">
        <v>-96.569900000000004</v>
      </c>
      <c r="W1492" t="s">
        <v>1822</v>
      </c>
      <c r="X1492" s="3" t="s">
        <v>1823</v>
      </c>
    </row>
    <row r="1493" spans="1:24" x14ac:dyDescent="0.25">
      <c r="A1493">
        <v>51589</v>
      </c>
      <c r="B1493" t="s">
        <v>5761</v>
      </c>
      <c r="C1493" s="1">
        <v>39291</v>
      </c>
      <c r="D1493">
        <v>2007</v>
      </c>
      <c r="E1493">
        <v>0</v>
      </c>
      <c r="F1493">
        <v>0</v>
      </c>
      <c r="G1493">
        <v>60000</v>
      </c>
      <c r="H1493">
        <f>VLOOKUP(D1493,DF!$A$2:$B$75,2)*G1493</f>
        <v>88200</v>
      </c>
      <c r="I1493" t="s">
        <v>1827</v>
      </c>
      <c r="J1493" s="1">
        <v>39291</v>
      </c>
      <c r="K1493">
        <v>2100</v>
      </c>
      <c r="L1493" t="s">
        <v>24</v>
      </c>
      <c r="M1493">
        <v>9088</v>
      </c>
      <c r="N1493" t="s">
        <v>1330</v>
      </c>
      <c r="O1493" t="s">
        <v>1331</v>
      </c>
      <c r="P1493" t="s">
        <v>1827</v>
      </c>
      <c r="Q1493" s="1">
        <v>39292</v>
      </c>
      <c r="R1493">
        <v>30</v>
      </c>
      <c r="S1493">
        <v>39.383299999999998</v>
      </c>
      <c r="T1493">
        <v>-98.95</v>
      </c>
      <c r="U1493">
        <v>39.383299999999998</v>
      </c>
      <c r="V1493">
        <v>-98.95</v>
      </c>
      <c r="X1493" s="3" t="s">
        <v>1826</v>
      </c>
    </row>
    <row r="1494" spans="1:24" x14ac:dyDescent="0.25">
      <c r="A1494">
        <v>51587</v>
      </c>
      <c r="B1494" t="s">
        <v>5785</v>
      </c>
      <c r="C1494" s="1">
        <v>39291</v>
      </c>
      <c r="D1494">
        <v>2007</v>
      </c>
      <c r="E1494">
        <v>0</v>
      </c>
      <c r="F1494">
        <v>0</v>
      </c>
      <c r="G1494">
        <v>60000</v>
      </c>
      <c r="H1494">
        <f>VLOOKUP(D1494,DF!$A$2:$B$75,2)*G1494</f>
        <v>88200</v>
      </c>
      <c r="I1494" t="s">
        <v>1825</v>
      </c>
      <c r="J1494" s="1">
        <v>39291</v>
      </c>
      <c r="K1494">
        <v>2040</v>
      </c>
      <c r="L1494" t="s">
        <v>24</v>
      </c>
      <c r="M1494">
        <v>9088</v>
      </c>
      <c r="N1494" t="s">
        <v>1330</v>
      </c>
      <c r="O1494" t="s">
        <v>1331</v>
      </c>
      <c r="P1494" t="s">
        <v>1825</v>
      </c>
      <c r="Q1494" s="1">
        <v>39291</v>
      </c>
      <c r="R1494">
        <v>2330</v>
      </c>
      <c r="S1494">
        <v>39.450000000000003</v>
      </c>
      <c r="T1494">
        <v>-99.156199999999998</v>
      </c>
      <c r="U1494">
        <v>39.450000000000003</v>
      </c>
      <c r="V1494">
        <v>-99.156199999999998</v>
      </c>
      <c r="X1494" s="3" t="s">
        <v>1826</v>
      </c>
    </row>
    <row r="1495" spans="1:24" x14ac:dyDescent="0.25">
      <c r="A1495">
        <v>46480</v>
      </c>
      <c r="B1495" t="s">
        <v>5724</v>
      </c>
      <c r="C1495" s="1">
        <v>39293</v>
      </c>
      <c r="D1495">
        <v>2007</v>
      </c>
      <c r="E1495">
        <v>0</v>
      </c>
      <c r="F1495">
        <v>0</v>
      </c>
      <c r="G1495">
        <v>75000</v>
      </c>
      <c r="H1495">
        <f>VLOOKUP(D1495,DF!$A$2:$B$75,2)*G1495</f>
        <v>110250</v>
      </c>
      <c r="I1495" t="s">
        <v>155</v>
      </c>
      <c r="J1495" s="1">
        <v>39293</v>
      </c>
      <c r="K1495">
        <v>624</v>
      </c>
      <c r="L1495" t="s">
        <v>24</v>
      </c>
      <c r="M1495">
        <v>8014</v>
      </c>
      <c r="N1495" t="s">
        <v>1363</v>
      </c>
      <c r="O1495" t="s">
        <v>1331</v>
      </c>
      <c r="P1495" t="s">
        <v>155</v>
      </c>
      <c r="Q1495" s="1">
        <v>39293</v>
      </c>
      <c r="R1495">
        <v>930</v>
      </c>
      <c r="S1495">
        <v>38.28</v>
      </c>
      <c r="T1495">
        <v>-95.23</v>
      </c>
      <c r="U1495">
        <v>38.28</v>
      </c>
      <c r="V1495">
        <v>-95.23</v>
      </c>
      <c r="W1495" t="s">
        <v>1828</v>
      </c>
      <c r="X1495" s="3" t="s">
        <v>1829</v>
      </c>
    </row>
    <row r="1496" spans="1:24" x14ac:dyDescent="0.25">
      <c r="A1496">
        <v>46482</v>
      </c>
      <c r="B1496" t="s">
        <v>5724</v>
      </c>
      <c r="C1496" s="1">
        <v>39293</v>
      </c>
      <c r="D1496">
        <v>2007</v>
      </c>
      <c r="E1496">
        <v>0</v>
      </c>
      <c r="F1496">
        <v>0</v>
      </c>
      <c r="G1496">
        <v>80000</v>
      </c>
      <c r="H1496">
        <f>VLOOKUP(D1496,DF!$A$2:$B$75,2)*G1496</f>
        <v>117600</v>
      </c>
      <c r="I1496" t="s">
        <v>155</v>
      </c>
      <c r="J1496" s="1">
        <v>39293</v>
      </c>
      <c r="K1496">
        <v>700</v>
      </c>
      <c r="L1496" t="s">
        <v>24</v>
      </c>
      <c r="M1496">
        <v>8014</v>
      </c>
      <c r="N1496" t="s">
        <v>1330</v>
      </c>
      <c r="O1496" t="s">
        <v>1331</v>
      </c>
      <c r="P1496" t="s">
        <v>155</v>
      </c>
      <c r="Q1496" s="1">
        <v>39293</v>
      </c>
      <c r="R1496">
        <v>930</v>
      </c>
      <c r="S1496">
        <v>38.28</v>
      </c>
      <c r="T1496">
        <v>-95.28</v>
      </c>
      <c r="U1496">
        <v>38.28</v>
      </c>
      <c r="V1496">
        <v>-95.28</v>
      </c>
      <c r="W1496" t="s">
        <v>1830</v>
      </c>
      <c r="X1496" s="3" t="s">
        <v>1829</v>
      </c>
    </row>
    <row r="1497" spans="1:24" x14ac:dyDescent="0.25">
      <c r="A1497">
        <v>47007</v>
      </c>
      <c r="B1497" t="s">
        <v>5765</v>
      </c>
      <c r="C1497" s="1">
        <v>39293</v>
      </c>
      <c r="D1497">
        <v>2007</v>
      </c>
      <c r="E1497">
        <v>0</v>
      </c>
      <c r="F1497">
        <v>0</v>
      </c>
      <c r="G1497">
        <v>0</v>
      </c>
      <c r="H1497">
        <f>VLOOKUP(D1497,DF!$A$2:$B$75,2)*G1497</f>
        <v>0</v>
      </c>
      <c r="I1497" t="s">
        <v>294</v>
      </c>
      <c r="J1497" s="1">
        <v>39293</v>
      </c>
      <c r="K1497">
        <v>930</v>
      </c>
      <c r="L1497" t="s">
        <v>24</v>
      </c>
      <c r="M1497">
        <v>8155</v>
      </c>
      <c r="N1497" t="s">
        <v>1375</v>
      </c>
      <c r="O1497" t="s">
        <v>1331</v>
      </c>
      <c r="P1497" t="s">
        <v>294</v>
      </c>
      <c r="Q1497" s="1">
        <v>39293</v>
      </c>
      <c r="R1497">
        <v>1300</v>
      </c>
      <c r="S1497">
        <v>37.6</v>
      </c>
      <c r="T1497">
        <v>-95.08</v>
      </c>
      <c r="U1497">
        <v>37.6</v>
      </c>
      <c r="V1497">
        <v>-95.08</v>
      </c>
      <c r="W1497" t="s">
        <v>1833</v>
      </c>
      <c r="X1497" s="3" t="s">
        <v>1834</v>
      </c>
    </row>
    <row r="1498" spans="1:24" x14ac:dyDescent="0.25">
      <c r="A1498">
        <v>49754</v>
      </c>
      <c r="B1498" t="s">
        <v>5702</v>
      </c>
      <c r="C1498" s="1">
        <v>39293</v>
      </c>
      <c r="D1498">
        <v>2007</v>
      </c>
      <c r="E1498">
        <v>0</v>
      </c>
      <c r="F1498">
        <v>0</v>
      </c>
      <c r="G1498">
        <v>0</v>
      </c>
      <c r="H1498">
        <f>VLOOKUP(D1498,DF!$A$2:$B$75,2)*G1498</f>
        <v>0</v>
      </c>
      <c r="I1498" t="s">
        <v>1676</v>
      </c>
      <c r="J1498" s="1">
        <v>39293</v>
      </c>
      <c r="K1498">
        <v>750</v>
      </c>
      <c r="L1498" t="s">
        <v>24</v>
      </c>
      <c r="M1498">
        <v>8695</v>
      </c>
      <c r="N1498" t="s">
        <v>1330</v>
      </c>
      <c r="O1498" t="s">
        <v>1331</v>
      </c>
      <c r="P1498" t="s">
        <v>1676</v>
      </c>
      <c r="Q1498" s="1">
        <v>39293</v>
      </c>
      <c r="R1498">
        <v>1150</v>
      </c>
      <c r="S1498">
        <v>38.301099999999998</v>
      </c>
      <c r="T1498">
        <v>-95</v>
      </c>
      <c r="U1498">
        <v>38.301099999999998</v>
      </c>
      <c r="V1498">
        <v>-95</v>
      </c>
      <c r="W1498" t="s">
        <v>1831</v>
      </c>
      <c r="X1498" s="3" t="s">
        <v>1832</v>
      </c>
    </row>
    <row r="1499" spans="1:24" x14ac:dyDescent="0.25">
      <c r="A1499">
        <v>46483</v>
      </c>
      <c r="B1499" t="s">
        <v>5713</v>
      </c>
      <c r="C1499" s="1">
        <v>39294</v>
      </c>
      <c r="D1499">
        <v>2007</v>
      </c>
      <c r="E1499">
        <v>0</v>
      </c>
      <c r="F1499">
        <v>0</v>
      </c>
      <c r="G1499">
        <v>20000</v>
      </c>
      <c r="H1499">
        <f>VLOOKUP(D1499,DF!$A$2:$B$75,2)*G1499</f>
        <v>29400</v>
      </c>
      <c r="I1499" t="s">
        <v>1839</v>
      </c>
      <c r="J1499" s="1">
        <v>39294</v>
      </c>
      <c r="K1499">
        <v>720</v>
      </c>
      <c r="L1499" t="s">
        <v>24</v>
      </c>
      <c r="M1499">
        <v>8015</v>
      </c>
      <c r="N1499" t="s">
        <v>1330</v>
      </c>
      <c r="O1499" t="s">
        <v>1331</v>
      </c>
      <c r="P1499" t="s">
        <v>1839</v>
      </c>
      <c r="Q1499" s="1">
        <v>39294</v>
      </c>
      <c r="R1499">
        <v>1115</v>
      </c>
      <c r="S1499">
        <v>39.57</v>
      </c>
      <c r="T1499">
        <v>-97.157499999999999</v>
      </c>
      <c r="U1499">
        <v>39.57</v>
      </c>
      <c r="V1499">
        <v>-97.157499999999999</v>
      </c>
      <c r="W1499" t="s">
        <v>1840</v>
      </c>
      <c r="X1499" s="3" t="s">
        <v>1836</v>
      </c>
    </row>
    <row r="1500" spans="1:24" x14ac:dyDescent="0.25">
      <c r="A1500">
        <v>46484</v>
      </c>
      <c r="B1500" t="s">
        <v>5714</v>
      </c>
      <c r="C1500" s="1">
        <v>39294</v>
      </c>
      <c r="D1500">
        <v>2007</v>
      </c>
      <c r="E1500">
        <v>0</v>
      </c>
      <c r="F1500">
        <v>0</v>
      </c>
      <c r="G1500">
        <v>50000</v>
      </c>
      <c r="H1500">
        <f>VLOOKUP(D1500,DF!$A$2:$B$75,2)*G1500</f>
        <v>73500</v>
      </c>
      <c r="I1500" t="s">
        <v>1841</v>
      </c>
      <c r="J1500" s="1">
        <v>39294</v>
      </c>
      <c r="K1500">
        <v>734</v>
      </c>
      <c r="L1500" t="s">
        <v>24</v>
      </c>
      <c r="M1500">
        <v>8015</v>
      </c>
      <c r="N1500" t="s">
        <v>1330</v>
      </c>
      <c r="O1500" t="s">
        <v>1331</v>
      </c>
      <c r="P1500" t="s">
        <v>1841</v>
      </c>
      <c r="Q1500" s="1">
        <v>39294</v>
      </c>
      <c r="R1500">
        <v>1115</v>
      </c>
      <c r="S1500">
        <v>39.559100000000001</v>
      </c>
      <c r="T1500">
        <v>-97.453100000000006</v>
      </c>
      <c r="U1500">
        <v>39.559100000000001</v>
      </c>
      <c r="V1500">
        <v>-97.453100000000006</v>
      </c>
      <c r="W1500" t="s">
        <v>1842</v>
      </c>
      <c r="X1500" s="3" t="s">
        <v>1836</v>
      </c>
    </row>
    <row r="1501" spans="1:24" x14ac:dyDescent="0.25">
      <c r="A1501">
        <v>46486</v>
      </c>
      <c r="B1501" t="s">
        <v>5719</v>
      </c>
      <c r="C1501" s="1">
        <v>39294</v>
      </c>
      <c r="D1501">
        <v>2007</v>
      </c>
      <c r="E1501">
        <v>0</v>
      </c>
      <c r="F1501">
        <v>0</v>
      </c>
      <c r="G1501">
        <v>75000</v>
      </c>
      <c r="H1501">
        <f>VLOOKUP(D1501,DF!$A$2:$B$75,2)*G1501</f>
        <v>110250</v>
      </c>
      <c r="I1501" t="s">
        <v>1497</v>
      </c>
      <c r="J1501" s="1">
        <v>39294</v>
      </c>
      <c r="K1501">
        <v>540</v>
      </c>
      <c r="L1501" t="s">
        <v>24</v>
      </c>
      <c r="M1501">
        <v>8015</v>
      </c>
      <c r="N1501" t="s">
        <v>1363</v>
      </c>
      <c r="O1501" t="s">
        <v>1331</v>
      </c>
      <c r="P1501" t="s">
        <v>1497</v>
      </c>
      <c r="Q1501" s="1">
        <v>39294</v>
      </c>
      <c r="R1501">
        <v>800</v>
      </c>
      <c r="S1501">
        <v>38.78</v>
      </c>
      <c r="T1501">
        <v>-95.590800000000002</v>
      </c>
      <c r="U1501">
        <v>38.78</v>
      </c>
      <c r="V1501">
        <v>-95.559299999999993</v>
      </c>
      <c r="W1501" t="s">
        <v>1835</v>
      </c>
      <c r="X1501" s="3" t="s">
        <v>1836</v>
      </c>
    </row>
    <row r="1502" spans="1:24" x14ac:dyDescent="0.25">
      <c r="A1502">
        <v>46488</v>
      </c>
      <c r="B1502" t="s">
        <v>5773</v>
      </c>
      <c r="C1502" s="1">
        <v>39294</v>
      </c>
      <c r="D1502">
        <v>2007</v>
      </c>
      <c r="E1502">
        <v>0</v>
      </c>
      <c r="F1502">
        <v>0</v>
      </c>
      <c r="G1502">
        <v>70000</v>
      </c>
      <c r="H1502">
        <f>VLOOKUP(D1502,DF!$A$2:$B$75,2)*G1502</f>
        <v>102900</v>
      </c>
      <c r="I1502" t="s">
        <v>1843</v>
      </c>
      <c r="J1502" s="1">
        <v>39294</v>
      </c>
      <c r="K1502">
        <v>830</v>
      </c>
      <c r="L1502" t="s">
        <v>24</v>
      </c>
      <c r="M1502">
        <v>8015</v>
      </c>
      <c r="N1502" t="s">
        <v>1363</v>
      </c>
      <c r="O1502" t="s">
        <v>1331</v>
      </c>
      <c r="P1502" t="s">
        <v>1843</v>
      </c>
      <c r="Q1502" s="1">
        <v>39294</v>
      </c>
      <c r="R1502">
        <v>1115</v>
      </c>
      <c r="S1502">
        <v>39.71</v>
      </c>
      <c r="T1502">
        <v>-97.43</v>
      </c>
      <c r="U1502">
        <v>39.71</v>
      </c>
      <c r="V1502">
        <v>-97.43</v>
      </c>
      <c r="W1502" t="s">
        <v>1844</v>
      </c>
      <c r="X1502" s="3" t="s">
        <v>1836</v>
      </c>
    </row>
    <row r="1503" spans="1:24" x14ac:dyDescent="0.25">
      <c r="A1503">
        <v>46487</v>
      </c>
      <c r="B1503" t="s">
        <v>5773</v>
      </c>
      <c r="C1503" s="1">
        <v>39294</v>
      </c>
      <c r="D1503">
        <v>2007</v>
      </c>
      <c r="E1503">
        <v>0</v>
      </c>
      <c r="F1503">
        <v>0</v>
      </c>
      <c r="G1503">
        <v>30000</v>
      </c>
      <c r="H1503">
        <f>VLOOKUP(D1503,DF!$A$2:$B$75,2)*G1503</f>
        <v>44100</v>
      </c>
      <c r="I1503" t="s">
        <v>1546</v>
      </c>
      <c r="J1503" s="1">
        <v>39294</v>
      </c>
      <c r="K1503">
        <v>920</v>
      </c>
      <c r="L1503" t="s">
        <v>24</v>
      </c>
      <c r="M1503">
        <v>8015</v>
      </c>
      <c r="N1503" t="s">
        <v>1363</v>
      </c>
      <c r="O1503" t="s">
        <v>1331</v>
      </c>
      <c r="P1503" t="s">
        <v>1546</v>
      </c>
      <c r="Q1503" s="1">
        <v>39294</v>
      </c>
      <c r="R1503">
        <v>1115</v>
      </c>
      <c r="S1503">
        <v>39.92</v>
      </c>
      <c r="T1503">
        <v>-97.5</v>
      </c>
      <c r="U1503">
        <v>39.92</v>
      </c>
      <c r="V1503">
        <v>-97.5</v>
      </c>
      <c r="W1503" t="s">
        <v>1845</v>
      </c>
      <c r="X1503" s="3" t="s">
        <v>1836</v>
      </c>
    </row>
    <row r="1504" spans="1:24" x14ac:dyDescent="0.25">
      <c r="A1504">
        <v>46489</v>
      </c>
      <c r="B1504" t="s">
        <v>5749</v>
      </c>
      <c r="C1504" s="1">
        <v>39294</v>
      </c>
      <c r="D1504">
        <v>2007</v>
      </c>
      <c r="E1504">
        <v>0</v>
      </c>
      <c r="F1504">
        <v>0</v>
      </c>
      <c r="G1504">
        <v>60000</v>
      </c>
      <c r="H1504">
        <f>VLOOKUP(D1504,DF!$A$2:$B$75,2)*G1504</f>
        <v>88200</v>
      </c>
      <c r="I1504" t="s">
        <v>1846</v>
      </c>
      <c r="J1504" s="1">
        <v>39294</v>
      </c>
      <c r="K1504">
        <v>953</v>
      </c>
      <c r="L1504" t="s">
        <v>24</v>
      </c>
      <c r="M1504">
        <v>8015</v>
      </c>
      <c r="N1504" t="s">
        <v>1330</v>
      </c>
      <c r="O1504" t="s">
        <v>1331</v>
      </c>
      <c r="P1504" t="s">
        <v>1846</v>
      </c>
      <c r="Q1504" s="1">
        <v>39294</v>
      </c>
      <c r="R1504">
        <v>1215</v>
      </c>
      <c r="S1504">
        <v>39.369999999999997</v>
      </c>
      <c r="T1504">
        <v>-96.813900000000004</v>
      </c>
      <c r="U1504">
        <v>39.369999999999997</v>
      </c>
      <c r="V1504">
        <v>-96.813900000000004</v>
      </c>
      <c r="W1504" t="s">
        <v>1847</v>
      </c>
      <c r="X1504" s="3" t="s">
        <v>1836</v>
      </c>
    </row>
    <row r="1505" spans="1:24" x14ac:dyDescent="0.25">
      <c r="A1505">
        <v>38051</v>
      </c>
      <c r="B1505" t="s">
        <v>5782</v>
      </c>
      <c r="C1505" s="1">
        <v>39294</v>
      </c>
      <c r="D1505">
        <v>2007</v>
      </c>
      <c r="E1505">
        <v>0</v>
      </c>
      <c r="F1505">
        <v>0</v>
      </c>
      <c r="G1505">
        <v>0</v>
      </c>
      <c r="H1505">
        <f>VLOOKUP(D1505,DF!$A$2:$B$75,2)*G1505</f>
        <v>0</v>
      </c>
      <c r="I1505" t="s">
        <v>350</v>
      </c>
      <c r="J1505" s="1">
        <v>39294</v>
      </c>
      <c r="K1505">
        <v>1545</v>
      </c>
      <c r="L1505" t="s">
        <v>24</v>
      </c>
      <c r="M1505">
        <v>6522</v>
      </c>
      <c r="N1505" t="s">
        <v>1848</v>
      </c>
      <c r="O1505" t="s">
        <v>1331</v>
      </c>
      <c r="P1505" t="s">
        <v>350</v>
      </c>
      <c r="Q1505" s="1">
        <v>39294</v>
      </c>
      <c r="R1505">
        <v>1900</v>
      </c>
      <c r="S1505">
        <v>38.986899999999999</v>
      </c>
      <c r="T1505">
        <v>-101.7869</v>
      </c>
      <c r="U1505">
        <v>39.0246</v>
      </c>
      <c r="V1505">
        <v>-101.73</v>
      </c>
      <c r="W1505" t="s">
        <v>1849</v>
      </c>
      <c r="X1505" s="3" t="s">
        <v>1850</v>
      </c>
    </row>
    <row r="1506" spans="1:24" x14ac:dyDescent="0.25">
      <c r="A1506">
        <v>50108</v>
      </c>
      <c r="B1506" t="s">
        <v>5787</v>
      </c>
      <c r="C1506" s="1">
        <v>39294</v>
      </c>
      <c r="D1506">
        <v>2007</v>
      </c>
      <c r="E1506">
        <v>0</v>
      </c>
      <c r="F1506">
        <v>0</v>
      </c>
      <c r="G1506">
        <v>20000</v>
      </c>
      <c r="H1506">
        <f>VLOOKUP(D1506,DF!$A$2:$B$75,2)*G1506</f>
        <v>29400</v>
      </c>
      <c r="I1506" t="s">
        <v>1837</v>
      </c>
      <c r="J1506" s="1">
        <v>39294</v>
      </c>
      <c r="K1506">
        <v>720</v>
      </c>
      <c r="L1506" t="s">
        <v>24</v>
      </c>
      <c r="M1506">
        <v>8015</v>
      </c>
      <c r="N1506" t="s">
        <v>1330</v>
      </c>
      <c r="O1506" t="s">
        <v>1331</v>
      </c>
      <c r="P1506" t="s">
        <v>1837</v>
      </c>
      <c r="Q1506" s="1">
        <v>39294</v>
      </c>
      <c r="R1506">
        <v>1115</v>
      </c>
      <c r="S1506">
        <v>39.589100000000002</v>
      </c>
      <c r="T1506">
        <v>-97.183099999999996</v>
      </c>
      <c r="U1506">
        <v>39.589100000000002</v>
      </c>
      <c r="V1506">
        <v>-97.183099999999996</v>
      </c>
      <c r="W1506" t="s">
        <v>1838</v>
      </c>
      <c r="X1506" s="3" t="s">
        <v>1836</v>
      </c>
    </row>
    <row r="1507" spans="1:24" x14ac:dyDescent="0.25">
      <c r="A1507">
        <v>38306</v>
      </c>
      <c r="B1507" t="s">
        <v>5704</v>
      </c>
      <c r="C1507" s="1">
        <v>39295</v>
      </c>
      <c r="D1507">
        <v>2007</v>
      </c>
      <c r="E1507">
        <v>0</v>
      </c>
      <c r="F1507">
        <v>0</v>
      </c>
      <c r="G1507">
        <v>0</v>
      </c>
      <c r="H1507">
        <f>VLOOKUP(D1507,DF!$A$2:$B$75,2)*G1507</f>
        <v>0</v>
      </c>
      <c r="I1507" t="s">
        <v>124</v>
      </c>
      <c r="J1507" s="1">
        <v>39295</v>
      </c>
      <c r="K1507">
        <v>1100</v>
      </c>
      <c r="L1507" t="s">
        <v>24</v>
      </c>
      <c r="M1507">
        <v>6581</v>
      </c>
      <c r="N1507" t="s">
        <v>1321</v>
      </c>
      <c r="O1507" t="s">
        <v>1331</v>
      </c>
      <c r="P1507" t="s">
        <v>124</v>
      </c>
      <c r="Q1507" s="1">
        <v>39295</v>
      </c>
      <c r="R1507">
        <v>1400</v>
      </c>
      <c r="S1507">
        <v>38.906599999999997</v>
      </c>
      <c r="T1507">
        <v>-100.48</v>
      </c>
      <c r="U1507">
        <v>38.834299999999999</v>
      </c>
      <c r="V1507">
        <v>-100.48</v>
      </c>
      <c r="W1507" t="s">
        <v>1853</v>
      </c>
      <c r="X1507" s="3" t="s">
        <v>1854</v>
      </c>
    </row>
    <row r="1508" spans="1:24" x14ac:dyDescent="0.25">
      <c r="A1508">
        <v>55220</v>
      </c>
      <c r="B1508" t="s">
        <v>5776</v>
      </c>
      <c r="C1508" s="1">
        <v>39295</v>
      </c>
      <c r="D1508">
        <v>2007</v>
      </c>
      <c r="E1508">
        <v>0</v>
      </c>
      <c r="F1508">
        <v>0</v>
      </c>
      <c r="G1508">
        <v>0</v>
      </c>
      <c r="H1508">
        <f>VLOOKUP(D1508,DF!$A$2:$B$75,2)*G1508</f>
        <v>0</v>
      </c>
      <c r="I1508" t="s">
        <v>1424</v>
      </c>
      <c r="J1508" s="1">
        <v>39295</v>
      </c>
      <c r="K1508">
        <v>1945</v>
      </c>
      <c r="L1508" t="s">
        <v>24</v>
      </c>
      <c r="M1508">
        <v>9915</v>
      </c>
      <c r="N1508" t="s">
        <v>1363</v>
      </c>
      <c r="O1508" t="s">
        <v>1331</v>
      </c>
      <c r="P1508" t="s">
        <v>1424</v>
      </c>
      <c r="Q1508" s="1">
        <v>39296</v>
      </c>
      <c r="R1508">
        <v>115</v>
      </c>
      <c r="S1508">
        <v>38.979199999999999</v>
      </c>
      <c r="T1508">
        <v>-98.38</v>
      </c>
      <c r="U1508">
        <v>38.979199999999999</v>
      </c>
      <c r="V1508">
        <v>-98.38</v>
      </c>
      <c r="W1508" t="s">
        <v>1858</v>
      </c>
      <c r="X1508" s="3" t="s">
        <v>1859</v>
      </c>
    </row>
    <row r="1509" spans="1:24" x14ac:dyDescent="0.25">
      <c r="A1509">
        <v>53773</v>
      </c>
      <c r="B1509" t="s">
        <v>5715</v>
      </c>
      <c r="C1509" s="1">
        <v>39295</v>
      </c>
      <c r="D1509">
        <v>2007</v>
      </c>
      <c r="E1509">
        <v>0</v>
      </c>
      <c r="F1509">
        <v>0</v>
      </c>
      <c r="G1509">
        <v>0</v>
      </c>
      <c r="H1509">
        <f>VLOOKUP(D1509,DF!$A$2:$B$75,2)*G1509</f>
        <v>0</v>
      </c>
      <c r="I1509" t="s">
        <v>101</v>
      </c>
      <c r="J1509" s="1">
        <v>39295</v>
      </c>
      <c r="K1509">
        <v>800</v>
      </c>
      <c r="L1509" t="s">
        <v>24</v>
      </c>
      <c r="M1509">
        <v>9572</v>
      </c>
      <c r="N1509" t="s">
        <v>1363</v>
      </c>
      <c r="O1509" t="s">
        <v>1331</v>
      </c>
      <c r="P1509" t="s">
        <v>101</v>
      </c>
      <c r="Q1509" s="1">
        <v>39295</v>
      </c>
      <c r="R1509">
        <v>800</v>
      </c>
      <c r="S1509">
        <v>39.85</v>
      </c>
      <c r="T1509">
        <v>-96.65</v>
      </c>
      <c r="U1509">
        <v>39.85</v>
      </c>
      <c r="V1509">
        <v>-96.65</v>
      </c>
      <c r="W1509" t="s">
        <v>1851</v>
      </c>
      <c r="X1509" s="3" t="s">
        <v>1852</v>
      </c>
    </row>
    <row r="1510" spans="1:24" x14ac:dyDescent="0.25">
      <c r="A1510">
        <v>56607</v>
      </c>
      <c r="B1510" t="s">
        <v>5769</v>
      </c>
      <c r="C1510" s="1">
        <v>39295</v>
      </c>
      <c r="D1510">
        <v>2007</v>
      </c>
      <c r="E1510">
        <v>0</v>
      </c>
      <c r="F1510">
        <v>0</v>
      </c>
      <c r="G1510">
        <v>0</v>
      </c>
      <c r="H1510">
        <f>VLOOKUP(D1510,DF!$A$2:$B$75,2)*G1510</f>
        <v>0</v>
      </c>
      <c r="I1510" t="s">
        <v>1860</v>
      </c>
      <c r="J1510" s="1">
        <v>39295</v>
      </c>
      <c r="K1510">
        <v>2024</v>
      </c>
      <c r="L1510" t="s">
        <v>18</v>
      </c>
      <c r="M1510">
        <v>9915</v>
      </c>
      <c r="N1510" t="s">
        <v>1330</v>
      </c>
      <c r="O1510" t="s">
        <v>1331</v>
      </c>
      <c r="P1510" t="s">
        <v>1860</v>
      </c>
      <c r="Q1510" s="1">
        <v>39296</v>
      </c>
      <c r="R1510">
        <v>2100</v>
      </c>
      <c r="S1510">
        <v>38.421599999999998</v>
      </c>
      <c r="T1510">
        <v>-98.441299999999998</v>
      </c>
      <c r="U1510">
        <v>38.421599999999998</v>
      </c>
      <c r="V1510">
        <v>-98.441299999999998</v>
      </c>
      <c r="W1510" t="s">
        <v>1861</v>
      </c>
      <c r="X1510" s="3" t="s">
        <v>1859</v>
      </c>
    </row>
    <row r="1511" spans="1:24" x14ac:dyDescent="0.25">
      <c r="A1511">
        <v>38307</v>
      </c>
      <c r="B1511" t="s">
        <v>5730</v>
      </c>
      <c r="C1511" s="1">
        <v>39295</v>
      </c>
      <c r="D1511">
        <v>2007</v>
      </c>
      <c r="E1511">
        <v>0</v>
      </c>
      <c r="F1511">
        <v>0</v>
      </c>
      <c r="G1511">
        <v>0</v>
      </c>
      <c r="H1511">
        <f>VLOOKUP(D1511,DF!$A$2:$B$75,2)*G1511</f>
        <v>0</v>
      </c>
      <c r="I1511" t="s">
        <v>139</v>
      </c>
      <c r="J1511" s="1">
        <v>39295</v>
      </c>
      <c r="K1511">
        <v>1800</v>
      </c>
      <c r="L1511" t="s">
        <v>24</v>
      </c>
      <c r="M1511">
        <v>6581</v>
      </c>
      <c r="N1511" t="s">
        <v>1363</v>
      </c>
      <c r="O1511" t="s">
        <v>1331</v>
      </c>
      <c r="P1511" t="s">
        <v>139</v>
      </c>
      <c r="Q1511" s="1">
        <v>39295</v>
      </c>
      <c r="R1511">
        <v>2000</v>
      </c>
      <c r="S1511">
        <v>39.35</v>
      </c>
      <c r="T1511">
        <v>-101.7574</v>
      </c>
      <c r="U1511">
        <v>39.35</v>
      </c>
      <c r="V1511">
        <v>-101.7574</v>
      </c>
      <c r="W1511" t="s">
        <v>1856</v>
      </c>
      <c r="X1511" s="3" t="s">
        <v>1854</v>
      </c>
    </row>
    <row r="1512" spans="1:24" x14ac:dyDescent="0.25">
      <c r="A1512">
        <v>55991</v>
      </c>
      <c r="B1512" t="s">
        <v>5762</v>
      </c>
      <c r="C1512" s="1">
        <v>39295</v>
      </c>
      <c r="D1512">
        <v>2007</v>
      </c>
      <c r="E1512">
        <v>0</v>
      </c>
      <c r="F1512">
        <v>0</v>
      </c>
      <c r="G1512">
        <v>5000</v>
      </c>
      <c r="H1512">
        <f>VLOOKUP(D1512,DF!$A$2:$B$75,2)*G1512</f>
        <v>7350</v>
      </c>
      <c r="I1512" t="s">
        <v>1247</v>
      </c>
      <c r="J1512" s="1">
        <v>39295</v>
      </c>
      <c r="K1512">
        <v>1443</v>
      </c>
      <c r="L1512" t="s">
        <v>24</v>
      </c>
      <c r="M1512">
        <v>10073</v>
      </c>
      <c r="N1512" t="s">
        <v>1330</v>
      </c>
      <c r="O1512" t="s">
        <v>1331</v>
      </c>
      <c r="P1512" t="s">
        <v>1247</v>
      </c>
      <c r="Q1512" s="1">
        <v>39295</v>
      </c>
      <c r="R1512">
        <v>1543</v>
      </c>
      <c r="S1512">
        <v>39.78</v>
      </c>
      <c r="T1512">
        <v>-98.78</v>
      </c>
      <c r="U1512">
        <v>39.78</v>
      </c>
      <c r="V1512">
        <v>-98.78</v>
      </c>
      <c r="X1512" s="3" t="s">
        <v>1855</v>
      </c>
    </row>
    <row r="1513" spans="1:24" x14ac:dyDescent="0.25">
      <c r="A1513">
        <v>38308</v>
      </c>
      <c r="B1513" t="s">
        <v>5782</v>
      </c>
      <c r="C1513" s="1">
        <v>39295</v>
      </c>
      <c r="D1513">
        <v>2007</v>
      </c>
      <c r="E1513">
        <v>0</v>
      </c>
      <c r="F1513">
        <v>0</v>
      </c>
      <c r="G1513">
        <v>0</v>
      </c>
      <c r="H1513">
        <f>VLOOKUP(D1513,DF!$A$2:$B$75,2)*G1513</f>
        <v>0</v>
      </c>
      <c r="I1513" t="s">
        <v>350</v>
      </c>
      <c r="J1513" s="1">
        <v>39295</v>
      </c>
      <c r="K1513">
        <v>1840</v>
      </c>
      <c r="L1513" t="s">
        <v>24</v>
      </c>
      <c r="M1513">
        <v>6581</v>
      </c>
      <c r="N1513" t="s">
        <v>1375</v>
      </c>
      <c r="O1513" t="s">
        <v>1331</v>
      </c>
      <c r="P1513" t="s">
        <v>350</v>
      </c>
      <c r="Q1513" s="1">
        <v>39295</v>
      </c>
      <c r="R1513">
        <v>2040</v>
      </c>
      <c r="S1513">
        <v>39.096899999999998</v>
      </c>
      <c r="T1513">
        <v>-101.73</v>
      </c>
      <c r="U1513">
        <v>39.096899999999998</v>
      </c>
      <c r="V1513">
        <v>-101.73</v>
      </c>
      <c r="W1513" t="s">
        <v>1857</v>
      </c>
      <c r="X1513" s="3" t="s">
        <v>1854</v>
      </c>
    </row>
    <row r="1514" spans="1:24" x14ac:dyDescent="0.25">
      <c r="A1514">
        <v>56604</v>
      </c>
      <c r="B1514" t="s">
        <v>5768</v>
      </c>
      <c r="C1514" s="1">
        <v>39296</v>
      </c>
      <c r="D1514">
        <v>2007</v>
      </c>
      <c r="E1514">
        <v>0</v>
      </c>
      <c r="F1514">
        <v>0</v>
      </c>
      <c r="G1514">
        <v>0</v>
      </c>
      <c r="H1514">
        <f>VLOOKUP(D1514,DF!$A$2:$B$75,2)*G1514</f>
        <v>0</v>
      </c>
      <c r="I1514" t="s">
        <v>1865</v>
      </c>
      <c r="J1514" s="1">
        <v>39296</v>
      </c>
      <c r="K1514">
        <v>626</v>
      </c>
      <c r="L1514" t="s">
        <v>18</v>
      </c>
      <c r="M1514">
        <v>9915</v>
      </c>
      <c r="N1514" t="s">
        <v>1330</v>
      </c>
      <c r="O1514" t="s">
        <v>1331</v>
      </c>
      <c r="P1514" t="s">
        <v>1865</v>
      </c>
      <c r="Q1514" s="1">
        <v>39296</v>
      </c>
      <c r="R1514">
        <v>2100</v>
      </c>
      <c r="S1514">
        <v>38.491100000000003</v>
      </c>
      <c r="T1514">
        <v>-98.53</v>
      </c>
      <c r="U1514">
        <v>38.491100000000003</v>
      </c>
      <c r="V1514">
        <v>-98.53</v>
      </c>
      <c r="W1514" t="s">
        <v>1866</v>
      </c>
      <c r="X1514" s="3" t="s">
        <v>1859</v>
      </c>
    </row>
    <row r="1515" spans="1:24" x14ac:dyDescent="0.25">
      <c r="A1515">
        <v>55222</v>
      </c>
      <c r="B1515" t="s">
        <v>5770</v>
      </c>
      <c r="C1515" s="1">
        <v>39296</v>
      </c>
      <c r="D1515">
        <v>2007</v>
      </c>
      <c r="E1515">
        <v>0</v>
      </c>
      <c r="F1515">
        <v>0</v>
      </c>
      <c r="G1515">
        <v>0</v>
      </c>
      <c r="H1515">
        <f>VLOOKUP(D1515,DF!$A$2:$B$75,2)*G1515</f>
        <v>0</v>
      </c>
      <c r="I1515" t="s">
        <v>1422</v>
      </c>
      <c r="J1515" s="1">
        <v>39296</v>
      </c>
      <c r="K1515">
        <v>56</v>
      </c>
      <c r="L1515" t="s">
        <v>24</v>
      </c>
      <c r="M1515">
        <v>9915</v>
      </c>
      <c r="N1515" t="s">
        <v>1321</v>
      </c>
      <c r="O1515" t="s">
        <v>1331</v>
      </c>
      <c r="P1515" t="s">
        <v>1422</v>
      </c>
      <c r="Q1515" s="1">
        <v>39296</v>
      </c>
      <c r="R1515">
        <v>626</v>
      </c>
      <c r="S1515">
        <v>38.8001</v>
      </c>
      <c r="T1515">
        <v>-98.47</v>
      </c>
      <c r="U1515">
        <v>38.8001</v>
      </c>
      <c r="V1515">
        <v>-98.47</v>
      </c>
      <c r="W1515" t="s">
        <v>1862</v>
      </c>
      <c r="X1515" s="3" t="s">
        <v>1859</v>
      </c>
    </row>
    <row r="1516" spans="1:24" x14ac:dyDescent="0.25">
      <c r="A1516">
        <v>56605</v>
      </c>
      <c r="B1516" t="s">
        <v>5770</v>
      </c>
      <c r="C1516" s="1">
        <v>39296</v>
      </c>
      <c r="D1516">
        <v>2007</v>
      </c>
      <c r="E1516">
        <v>0</v>
      </c>
      <c r="F1516">
        <v>0</v>
      </c>
      <c r="G1516">
        <v>0</v>
      </c>
      <c r="H1516">
        <f>VLOOKUP(D1516,DF!$A$2:$B$75,2)*G1516</f>
        <v>0</v>
      </c>
      <c r="I1516" t="s">
        <v>69</v>
      </c>
      <c r="J1516" s="1">
        <v>39296</v>
      </c>
      <c r="K1516">
        <v>626</v>
      </c>
      <c r="L1516" t="s">
        <v>18</v>
      </c>
      <c r="M1516">
        <v>9915</v>
      </c>
      <c r="N1516" t="s">
        <v>1330</v>
      </c>
      <c r="O1516" t="s">
        <v>1331</v>
      </c>
      <c r="P1516" t="s">
        <v>69</v>
      </c>
      <c r="Q1516" s="1">
        <v>39296</v>
      </c>
      <c r="R1516">
        <v>2100</v>
      </c>
      <c r="S1516">
        <v>38.729999999999997</v>
      </c>
      <c r="T1516">
        <v>-98.23</v>
      </c>
      <c r="U1516">
        <v>38.729999999999997</v>
      </c>
      <c r="V1516">
        <v>-98.23</v>
      </c>
      <c r="W1516" t="s">
        <v>1867</v>
      </c>
      <c r="X1516" s="3" t="s">
        <v>1859</v>
      </c>
    </row>
    <row r="1517" spans="1:24" x14ac:dyDescent="0.25">
      <c r="A1517">
        <v>53775</v>
      </c>
      <c r="B1517" t="s">
        <v>5773</v>
      </c>
      <c r="C1517" s="1">
        <v>39296</v>
      </c>
      <c r="D1517">
        <v>2007</v>
      </c>
      <c r="E1517">
        <v>0</v>
      </c>
      <c r="F1517">
        <v>0</v>
      </c>
      <c r="G1517">
        <v>0</v>
      </c>
      <c r="H1517">
        <f>VLOOKUP(D1517,DF!$A$2:$B$75,2)*G1517</f>
        <v>0</v>
      </c>
      <c r="I1517" t="s">
        <v>131</v>
      </c>
      <c r="J1517" s="1">
        <v>39296</v>
      </c>
      <c r="K1517">
        <v>133</v>
      </c>
      <c r="L1517" t="s">
        <v>24</v>
      </c>
      <c r="M1517">
        <v>9572</v>
      </c>
      <c r="N1517" t="s">
        <v>1330</v>
      </c>
      <c r="O1517" t="s">
        <v>1331</v>
      </c>
      <c r="P1517" t="s">
        <v>131</v>
      </c>
      <c r="Q1517" s="1">
        <v>39296</v>
      </c>
      <c r="R1517">
        <v>133</v>
      </c>
      <c r="S1517">
        <v>39.860900000000001</v>
      </c>
      <c r="T1517">
        <v>-97.683300000000003</v>
      </c>
      <c r="U1517">
        <v>39.860900000000001</v>
      </c>
      <c r="V1517">
        <v>-97.683300000000003</v>
      </c>
      <c r="W1517" t="s">
        <v>1864</v>
      </c>
      <c r="X1517" s="3" t="s">
        <v>1852</v>
      </c>
    </row>
    <row r="1518" spans="1:24" x14ac:dyDescent="0.25">
      <c r="A1518">
        <v>55223</v>
      </c>
      <c r="B1518" t="s">
        <v>5793</v>
      </c>
      <c r="C1518" s="1">
        <v>39296</v>
      </c>
      <c r="D1518">
        <v>2007</v>
      </c>
      <c r="E1518">
        <v>0</v>
      </c>
      <c r="F1518">
        <v>0</v>
      </c>
      <c r="G1518">
        <v>0</v>
      </c>
      <c r="H1518">
        <f>VLOOKUP(D1518,DF!$A$2:$B$75,2)*G1518</f>
        <v>0</v>
      </c>
      <c r="I1518" t="s">
        <v>754</v>
      </c>
      <c r="J1518" s="1">
        <v>39296</v>
      </c>
      <c r="K1518">
        <v>57</v>
      </c>
      <c r="L1518" t="s">
        <v>24</v>
      </c>
      <c r="M1518">
        <v>9915</v>
      </c>
      <c r="N1518" t="s">
        <v>1330</v>
      </c>
      <c r="O1518" t="s">
        <v>1331</v>
      </c>
      <c r="P1518" t="s">
        <v>754</v>
      </c>
      <c r="Q1518" s="1">
        <v>39296</v>
      </c>
      <c r="R1518">
        <v>626</v>
      </c>
      <c r="S1518">
        <v>38.808399999999999</v>
      </c>
      <c r="T1518">
        <v>-98.758099999999999</v>
      </c>
      <c r="U1518">
        <v>38.808399999999999</v>
      </c>
      <c r="V1518">
        <v>-98.758099999999999</v>
      </c>
      <c r="W1518" t="s">
        <v>1863</v>
      </c>
      <c r="X1518" s="3" t="s">
        <v>1859</v>
      </c>
    </row>
    <row r="1519" spans="1:24" x14ac:dyDescent="0.25">
      <c r="A1519">
        <v>43478</v>
      </c>
      <c r="B1519" t="s">
        <v>5775</v>
      </c>
      <c r="C1519" s="1">
        <v>39316</v>
      </c>
      <c r="D1519">
        <v>2007</v>
      </c>
      <c r="E1519">
        <v>0</v>
      </c>
      <c r="F1519">
        <v>0</v>
      </c>
      <c r="G1519">
        <v>2500</v>
      </c>
      <c r="H1519">
        <f>VLOOKUP(D1519,DF!$A$2:$B$75,2)*G1519</f>
        <v>3675</v>
      </c>
      <c r="I1519" t="s">
        <v>572</v>
      </c>
      <c r="J1519" s="1">
        <v>39316</v>
      </c>
      <c r="K1519">
        <v>1730</v>
      </c>
      <c r="L1519" t="s">
        <v>24</v>
      </c>
      <c r="M1519">
        <v>7568</v>
      </c>
      <c r="N1519" t="s">
        <v>1321</v>
      </c>
      <c r="O1519" t="s">
        <v>1331</v>
      </c>
      <c r="P1519" t="s">
        <v>572</v>
      </c>
      <c r="Q1519" s="1">
        <v>39317</v>
      </c>
      <c r="R1519">
        <v>1000</v>
      </c>
      <c r="S1519">
        <v>39.07</v>
      </c>
      <c r="T1519">
        <v>-101.38030000000001</v>
      </c>
      <c r="U1519">
        <v>39.07</v>
      </c>
      <c r="V1519">
        <v>-101.38030000000001</v>
      </c>
      <c r="W1519" t="s">
        <v>1870</v>
      </c>
      <c r="X1519" s="3" t="s">
        <v>1869</v>
      </c>
    </row>
    <row r="1520" spans="1:24" x14ac:dyDescent="0.25">
      <c r="A1520">
        <v>43476</v>
      </c>
      <c r="B1520" t="s">
        <v>5782</v>
      </c>
      <c r="C1520" s="1">
        <v>39316</v>
      </c>
      <c r="D1520">
        <v>2007</v>
      </c>
      <c r="E1520">
        <v>0</v>
      </c>
      <c r="F1520">
        <v>0</v>
      </c>
      <c r="G1520">
        <v>0</v>
      </c>
      <c r="H1520">
        <f>VLOOKUP(D1520,DF!$A$2:$B$75,2)*G1520</f>
        <v>0</v>
      </c>
      <c r="I1520" t="s">
        <v>350</v>
      </c>
      <c r="J1520" s="1">
        <v>39316</v>
      </c>
      <c r="K1520">
        <v>1722</v>
      </c>
      <c r="L1520" t="s">
        <v>24</v>
      </c>
      <c r="M1520">
        <v>7568</v>
      </c>
      <c r="N1520" t="s">
        <v>1375</v>
      </c>
      <c r="O1520" t="s">
        <v>1331</v>
      </c>
      <c r="P1520" t="s">
        <v>350</v>
      </c>
      <c r="Q1520" s="1">
        <v>39316</v>
      </c>
      <c r="R1520">
        <v>1900</v>
      </c>
      <c r="S1520">
        <v>38.937800000000003</v>
      </c>
      <c r="T1520">
        <v>-101.73</v>
      </c>
      <c r="U1520">
        <v>38.937800000000003</v>
      </c>
      <c r="V1520">
        <v>-101.73</v>
      </c>
      <c r="W1520" t="s">
        <v>1868</v>
      </c>
      <c r="X1520" s="3" t="s">
        <v>1869</v>
      </c>
    </row>
    <row r="1521" spans="1:24" x14ac:dyDescent="0.25">
      <c r="A1521">
        <v>59103</v>
      </c>
      <c r="B1521" t="s">
        <v>5767</v>
      </c>
      <c r="C1521" s="1">
        <v>39317</v>
      </c>
      <c r="D1521">
        <v>2007</v>
      </c>
      <c r="E1521">
        <v>0</v>
      </c>
      <c r="F1521">
        <v>0</v>
      </c>
      <c r="G1521">
        <v>100000</v>
      </c>
      <c r="H1521">
        <f>VLOOKUP(D1521,DF!$A$2:$B$75,2)*G1521</f>
        <v>147000</v>
      </c>
      <c r="I1521" t="s">
        <v>168</v>
      </c>
      <c r="J1521" s="1">
        <v>39317</v>
      </c>
      <c r="K1521">
        <v>1855</v>
      </c>
      <c r="L1521" t="s">
        <v>24</v>
      </c>
      <c r="M1521">
        <v>10588</v>
      </c>
      <c r="N1521" t="s">
        <v>1330</v>
      </c>
      <c r="O1521" t="s">
        <v>1331</v>
      </c>
      <c r="P1521" t="s">
        <v>168</v>
      </c>
      <c r="Q1521" s="1">
        <v>39317</v>
      </c>
      <c r="R1521">
        <v>2055</v>
      </c>
      <c r="S1521">
        <v>37.76</v>
      </c>
      <c r="T1521">
        <v>-100.01</v>
      </c>
      <c r="U1521">
        <v>37.76</v>
      </c>
      <c r="V1521">
        <v>-100.01</v>
      </c>
      <c r="W1521" t="s">
        <v>1871</v>
      </c>
      <c r="X1521" s="3" t="s">
        <v>1872</v>
      </c>
    </row>
    <row r="1522" spans="1:24" x14ac:dyDescent="0.25">
      <c r="A1522">
        <v>59104</v>
      </c>
      <c r="B1522" t="s">
        <v>5767</v>
      </c>
      <c r="C1522" s="1">
        <v>39317</v>
      </c>
      <c r="D1522">
        <v>2007</v>
      </c>
      <c r="E1522">
        <v>0</v>
      </c>
      <c r="F1522">
        <v>0</v>
      </c>
      <c r="G1522">
        <v>0</v>
      </c>
      <c r="H1522">
        <f>VLOOKUP(D1522,DF!$A$2:$B$75,2)*G1522</f>
        <v>0</v>
      </c>
      <c r="I1522" t="s">
        <v>394</v>
      </c>
      <c r="J1522" s="1">
        <v>39317</v>
      </c>
      <c r="K1522">
        <v>1931</v>
      </c>
      <c r="L1522" t="s">
        <v>18</v>
      </c>
      <c r="M1522">
        <v>10588</v>
      </c>
      <c r="N1522" t="s">
        <v>1330</v>
      </c>
      <c r="O1522" t="s">
        <v>1331</v>
      </c>
      <c r="P1522" t="s">
        <v>394</v>
      </c>
      <c r="Q1522" s="1">
        <v>39317</v>
      </c>
      <c r="R1522">
        <v>2031</v>
      </c>
      <c r="S1522">
        <v>37.78</v>
      </c>
      <c r="T1522">
        <v>-99.91</v>
      </c>
      <c r="U1522">
        <v>37.78</v>
      </c>
      <c r="V1522">
        <v>-99.91</v>
      </c>
      <c r="W1522" t="s">
        <v>1875</v>
      </c>
      <c r="X1522" s="3" t="s">
        <v>1872</v>
      </c>
    </row>
    <row r="1523" spans="1:24" x14ac:dyDescent="0.25">
      <c r="A1523">
        <v>59105</v>
      </c>
      <c r="B1523" t="s">
        <v>5791</v>
      </c>
      <c r="C1523" s="1">
        <v>39317</v>
      </c>
      <c r="D1523">
        <v>2007</v>
      </c>
      <c r="E1523">
        <v>0</v>
      </c>
      <c r="F1523">
        <v>0</v>
      </c>
      <c r="G1523">
        <v>0</v>
      </c>
      <c r="H1523">
        <f>VLOOKUP(D1523,DF!$A$2:$B$75,2)*G1523</f>
        <v>0</v>
      </c>
      <c r="I1523" t="s">
        <v>569</v>
      </c>
      <c r="J1523" s="1">
        <v>39317</v>
      </c>
      <c r="K1523">
        <v>1900</v>
      </c>
      <c r="L1523" t="s">
        <v>18</v>
      </c>
      <c r="M1523">
        <v>10588</v>
      </c>
      <c r="N1523" t="s">
        <v>1330</v>
      </c>
      <c r="O1523" t="s">
        <v>1331</v>
      </c>
      <c r="P1523" t="s">
        <v>569</v>
      </c>
      <c r="Q1523" s="1">
        <v>39317</v>
      </c>
      <c r="R1523">
        <v>2100</v>
      </c>
      <c r="S1523">
        <v>37.6</v>
      </c>
      <c r="T1523">
        <v>-100.44</v>
      </c>
      <c r="U1523">
        <v>37.6</v>
      </c>
      <c r="V1523">
        <v>-100.44</v>
      </c>
      <c r="W1523" t="s">
        <v>1873</v>
      </c>
      <c r="X1523" s="3" t="s">
        <v>1872</v>
      </c>
    </row>
    <row r="1524" spans="1:24" x14ac:dyDescent="0.25">
      <c r="A1524">
        <v>59106</v>
      </c>
      <c r="B1524" t="s">
        <v>5791</v>
      </c>
      <c r="C1524" s="1">
        <v>39317</v>
      </c>
      <c r="D1524">
        <v>2007</v>
      </c>
      <c r="E1524">
        <v>0</v>
      </c>
      <c r="F1524">
        <v>0</v>
      </c>
      <c r="G1524">
        <v>0</v>
      </c>
      <c r="H1524">
        <f>VLOOKUP(D1524,DF!$A$2:$B$75,2)*G1524</f>
        <v>0</v>
      </c>
      <c r="I1524" t="s">
        <v>1319</v>
      </c>
      <c r="J1524" s="1">
        <v>39317</v>
      </c>
      <c r="K1524">
        <v>1900</v>
      </c>
      <c r="L1524" t="s">
        <v>18</v>
      </c>
      <c r="M1524">
        <v>10588</v>
      </c>
      <c r="N1524" t="s">
        <v>1330</v>
      </c>
      <c r="O1524" t="s">
        <v>1331</v>
      </c>
      <c r="P1524" t="s">
        <v>1319</v>
      </c>
      <c r="Q1524" s="1">
        <v>39317</v>
      </c>
      <c r="R1524">
        <v>2100</v>
      </c>
      <c r="S1524">
        <v>37.54</v>
      </c>
      <c r="T1524">
        <v>-100.63</v>
      </c>
      <c r="U1524">
        <v>37.54</v>
      </c>
      <c r="V1524">
        <v>-100.63</v>
      </c>
      <c r="W1524" t="s">
        <v>1874</v>
      </c>
      <c r="X1524" s="3" t="s">
        <v>1872</v>
      </c>
    </row>
    <row r="1525" spans="1:24" x14ac:dyDescent="0.25">
      <c r="A1525">
        <v>54699</v>
      </c>
      <c r="B1525" t="s">
        <v>5755</v>
      </c>
      <c r="C1525" s="1">
        <v>39318</v>
      </c>
      <c r="D1525">
        <v>2007</v>
      </c>
      <c r="E1525">
        <v>0</v>
      </c>
      <c r="F1525">
        <v>0</v>
      </c>
      <c r="G1525">
        <v>0</v>
      </c>
      <c r="H1525">
        <f>VLOOKUP(D1525,DF!$A$2:$B$75,2)*G1525</f>
        <v>0</v>
      </c>
      <c r="I1525" t="s">
        <v>343</v>
      </c>
      <c r="J1525" s="1">
        <v>39318</v>
      </c>
      <c r="K1525">
        <v>240</v>
      </c>
      <c r="L1525" t="s">
        <v>24</v>
      </c>
      <c r="M1525">
        <v>9787</v>
      </c>
      <c r="N1525" t="s">
        <v>1330</v>
      </c>
      <c r="O1525" t="s">
        <v>1331</v>
      </c>
      <c r="P1525" t="s">
        <v>343</v>
      </c>
      <c r="Q1525" s="1">
        <v>39318</v>
      </c>
      <c r="R1525">
        <v>300</v>
      </c>
      <c r="S1525">
        <v>39.85</v>
      </c>
      <c r="T1525">
        <v>-95.53</v>
      </c>
      <c r="U1525">
        <v>39.85</v>
      </c>
      <c r="V1525">
        <v>-95.53</v>
      </c>
      <c r="W1525" t="s">
        <v>1876</v>
      </c>
      <c r="X1525" s="3" t="s">
        <v>1877</v>
      </c>
    </row>
    <row r="1526" spans="1:24" x14ac:dyDescent="0.25">
      <c r="A1526">
        <v>55393</v>
      </c>
      <c r="B1526" t="s">
        <v>5729</v>
      </c>
      <c r="C1526" s="1">
        <v>39318</v>
      </c>
      <c r="D1526">
        <v>2007</v>
      </c>
      <c r="E1526">
        <v>0</v>
      </c>
      <c r="F1526">
        <v>0</v>
      </c>
      <c r="G1526">
        <v>0</v>
      </c>
      <c r="H1526">
        <f>VLOOKUP(D1526,DF!$A$2:$B$75,2)*G1526</f>
        <v>0</v>
      </c>
      <c r="I1526" t="s">
        <v>1878</v>
      </c>
      <c r="J1526" s="1">
        <v>39318</v>
      </c>
      <c r="K1526">
        <v>315</v>
      </c>
      <c r="L1526" t="s">
        <v>24</v>
      </c>
      <c r="M1526">
        <v>9940</v>
      </c>
      <c r="N1526" t="s">
        <v>1330</v>
      </c>
      <c r="O1526" t="s">
        <v>1331</v>
      </c>
      <c r="P1526" t="s">
        <v>1878</v>
      </c>
      <c r="Q1526" s="1">
        <v>39318</v>
      </c>
      <c r="R1526">
        <v>715</v>
      </c>
      <c r="S1526">
        <v>39.86</v>
      </c>
      <c r="T1526">
        <v>-95.19</v>
      </c>
      <c r="U1526">
        <v>39.86</v>
      </c>
      <c r="V1526">
        <v>-95.19</v>
      </c>
      <c r="W1526" t="s">
        <v>1879</v>
      </c>
      <c r="X1526" s="3" t="s">
        <v>1880</v>
      </c>
    </row>
    <row r="1527" spans="1:24" x14ac:dyDescent="0.25">
      <c r="A1527">
        <v>55999</v>
      </c>
      <c r="B1527" t="s">
        <v>5785</v>
      </c>
      <c r="C1527" s="1">
        <v>39322</v>
      </c>
      <c r="D1527">
        <v>2007</v>
      </c>
      <c r="E1527">
        <v>0</v>
      </c>
      <c r="F1527">
        <v>0</v>
      </c>
      <c r="G1527">
        <v>8000</v>
      </c>
      <c r="H1527">
        <f>VLOOKUP(D1527,DF!$A$2:$B$75,2)*G1527</f>
        <v>11760</v>
      </c>
      <c r="I1527" t="s">
        <v>1881</v>
      </c>
      <c r="J1527" s="1">
        <v>39322</v>
      </c>
      <c r="K1527">
        <v>2245</v>
      </c>
      <c r="L1527" t="s">
        <v>24</v>
      </c>
      <c r="M1527">
        <v>10071</v>
      </c>
      <c r="N1527" t="s">
        <v>1330</v>
      </c>
      <c r="O1527" t="s">
        <v>1331</v>
      </c>
      <c r="P1527" t="s">
        <v>1881</v>
      </c>
      <c r="Q1527" s="1">
        <v>39323</v>
      </c>
      <c r="R1527">
        <v>100</v>
      </c>
      <c r="S1527">
        <v>39.25</v>
      </c>
      <c r="T1527">
        <v>-99.57</v>
      </c>
      <c r="U1527">
        <v>39.25</v>
      </c>
      <c r="V1527">
        <v>-99.57</v>
      </c>
      <c r="X1527" s="3" t="s">
        <v>1882</v>
      </c>
    </row>
    <row r="1528" spans="1:24" x14ac:dyDescent="0.25">
      <c r="A1528">
        <v>56001</v>
      </c>
      <c r="B1528" t="s">
        <v>5785</v>
      </c>
      <c r="C1528" s="1">
        <v>39322</v>
      </c>
      <c r="D1528">
        <v>2007</v>
      </c>
      <c r="E1528">
        <v>0</v>
      </c>
      <c r="F1528">
        <v>0</v>
      </c>
      <c r="G1528">
        <v>8000</v>
      </c>
      <c r="H1528">
        <f>VLOOKUP(D1528,DF!$A$2:$B$75,2)*G1528</f>
        <v>11760</v>
      </c>
      <c r="I1528" t="s">
        <v>306</v>
      </c>
      <c r="J1528" s="1">
        <v>39322</v>
      </c>
      <c r="K1528">
        <v>2245</v>
      </c>
      <c r="L1528" t="s">
        <v>24</v>
      </c>
      <c r="M1528">
        <v>10071</v>
      </c>
      <c r="N1528" t="s">
        <v>1330</v>
      </c>
      <c r="O1528" t="s">
        <v>1331</v>
      </c>
      <c r="P1528" t="s">
        <v>306</v>
      </c>
      <c r="Q1528" s="1">
        <v>39323</v>
      </c>
      <c r="R1528">
        <v>100</v>
      </c>
      <c r="S1528">
        <v>39.229999999999997</v>
      </c>
      <c r="T1528">
        <v>-99.3</v>
      </c>
      <c r="U1528">
        <v>39.229999999999997</v>
      </c>
      <c r="V1528">
        <v>-99.3</v>
      </c>
      <c r="X1528" s="3" t="s">
        <v>1882</v>
      </c>
    </row>
    <row r="1529" spans="1:24" x14ac:dyDescent="0.25">
      <c r="A1529">
        <v>56000</v>
      </c>
      <c r="B1529" t="s">
        <v>5785</v>
      </c>
      <c r="C1529" s="1">
        <v>39322</v>
      </c>
      <c r="D1529">
        <v>2007</v>
      </c>
      <c r="E1529">
        <v>0</v>
      </c>
      <c r="F1529">
        <v>0</v>
      </c>
      <c r="G1529">
        <v>8000</v>
      </c>
      <c r="H1529">
        <f>VLOOKUP(D1529,DF!$A$2:$B$75,2)*G1529</f>
        <v>11760</v>
      </c>
      <c r="I1529" t="s">
        <v>1883</v>
      </c>
      <c r="J1529" s="1">
        <v>39322</v>
      </c>
      <c r="K1529">
        <v>2245</v>
      </c>
      <c r="L1529" t="s">
        <v>24</v>
      </c>
      <c r="M1529">
        <v>10071</v>
      </c>
      <c r="N1529" t="s">
        <v>1330</v>
      </c>
      <c r="O1529" t="s">
        <v>1331</v>
      </c>
      <c r="P1529" t="s">
        <v>1883</v>
      </c>
      <c r="Q1529" s="1">
        <v>39323</v>
      </c>
      <c r="R1529">
        <v>100</v>
      </c>
      <c r="S1529">
        <v>39.200000000000003</v>
      </c>
      <c r="T1529">
        <v>-99.18</v>
      </c>
      <c r="U1529">
        <v>39.200000000000003</v>
      </c>
      <c r="V1529">
        <v>-99.18</v>
      </c>
      <c r="X1529" s="3" t="s">
        <v>1882</v>
      </c>
    </row>
    <row r="1530" spans="1:24" x14ac:dyDescent="0.25">
      <c r="A1530">
        <v>60978</v>
      </c>
      <c r="B1530" t="s">
        <v>5715</v>
      </c>
      <c r="C1530" s="1">
        <v>39331</v>
      </c>
      <c r="D1530">
        <v>2007</v>
      </c>
      <c r="E1530">
        <v>0</v>
      </c>
      <c r="F1530">
        <v>0</v>
      </c>
      <c r="G1530">
        <v>0</v>
      </c>
      <c r="H1530">
        <f>VLOOKUP(D1530,DF!$A$2:$B$75,2)*G1530</f>
        <v>0</v>
      </c>
      <c r="I1530" t="s">
        <v>1884</v>
      </c>
      <c r="J1530" s="1">
        <v>39331</v>
      </c>
      <c r="K1530">
        <v>2000</v>
      </c>
      <c r="L1530" t="s">
        <v>24</v>
      </c>
      <c r="M1530">
        <v>11056</v>
      </c>
      <c r="N1530" t="s">
        <v>1447</v>
      </c>
      <c r="O1530" t="s">
        <v>1331</v>
      </c>
      <c r="P1530" t="s">
        <v>1884</v>
      </c>
      <c r="Q1530" s="1">
        <v>39332</v>
      </c>
      <c r="R1530">
        <v>100</v>
      </c>
      <c r="S1530">
        <v>39.869999999999997</v>
      </c>
      <c r="T1530">
        <v>-96.42</v>
      </c>
      <c r="U1530">
        <v>39.869999999999997</v>
      </c>
      <c r="V1530">
        <v>-96.42</v>
      </c>
      <c r="W1530" t="s">
        <v>1885</v>
      </c>
      <c r="X1530" s="3" t="s">
        <v>1886</v>
      </c>
    </row>
    <row r="1531" spans="1:24" x14ac:dyDescent="0.25">
      <c r="A1531">
        <v>60856</v>
      </c>
      <c r="B1531" t="s">
        <v>5715</v>
      </c>
      <c r="C1531" s="1">
        <v>39331</v>
      </c>
      <c r="D1531">
        <v>2007</v>
      </c>
      <c r="E1531">
        <v>0</v>
      </c>
      <c r="F1531">
        <v>0</v>
      </c>
      <c r="G1531">
        <v>0</v>
      </c>
      <c r="H1531">
        <f>VLOOKUP(D1531,DF!$A$2:$B$75,2)*G1531</f>
        <v>0</v>
      </c>
      <c r="I1531" t="s">
        <v>1590</v>
      </c>
      <c r="J1531" s="1">
        <v>39331</v>
      </c>
      <c r="K1531">
        <v>2040</v>
      </c>
      <c r="L1531" t="s">
        <v>24</v>
      </c>
      <c r="M1531">
        <v>11056</v>
      </c>
      <c r="N1531" t="s">
        <v>1330</v>
      </c>
      <c r="O1531" t="s">
        <v>1331</v>
      </c>
      <c r="P1531" t="s">
        <v>1590</v>
      </c>
      <c r="Q1531" s="1">
        <v>39332</v>
      </c>
      <c r="R1531">
        <v>100</v>
      </c>
      <c r="S1531">
        <v>39.700000000000003</v>
      </c>
      <c r="T1531">
        <v>-96.42</v>
      </c>
      <c r="U1531">
        <v>39.700000000000003</v>
      </c>
      <c r="V1531">
        <v>-96.42</v>
      </c>
      <c r="W1531" t="s">
        <v>1887</v>
      </c>
      <c r="X1531" s="3" t="s">
        <v>1886</v>
      </c>
    </row>
    <row r="1532" spans="1:24" x14ac:dyDescent="0.25">
      <c r="A1532">
        <v>60979</v>
      </c>
      <c r="B1532" t="s">
        <v>5753</v>
      </c>
      <c r="C1532" s="1">
        <v>39331</v>
      </c>
      <c r="D1532">
        <v>2007</v>
      </c>
      <c r="E1532">
        <v>0</v>
      </c>
      <c r="F1532">
        <v>0</v>
      </c>
      <c r="G1532">
        <v>0</v>
      </c>
      <c r="H1532">
        <f>VLOOKUP(D1532,DF!$A$2:$B$75,2)*G1532</f>
        <v>0</v>
      </c>
      <c r="I1532" t="s">
        <v>1888</v>
      </c>
      <c r="J1532" s="1">
        <v>39331</v>
      </c>
      <c r="K1532">
        <v>2126</v>
      </c>
      <c r="L1532" t="s">
        <v>24</v>
      </c>
      <c r="M1532">
        <v>11056</v>
      </c>
      <c r="N1532" t="s">
        <v>1330</v>
      </c>
      <c r="O1532" t="s">
        <v>1331</v>
      </c>
      <c r="P1532" t="s">
        <v>1888</v>
      </c>
      <c r="Q1532" s="1">
        <v>39332</v>
      </c>
      <c r="R1532">
        <v>100</v>
      </c>
      <c r="S1532">
        <v>39.97</v>
      </c>
      <c r="T1532">
        <v>-96.026600000000002</v>
      </c>
      <c r="U1532">
        <v>39.97</v>
      </c>
      <c r="V1532">
        <v>-96.026600000000002</v>
      </c>
      <c r="W1532" t="s">
        <v>1889</v>
      </c>
      <c r="X1532" s="3" t="s">
        <v>1886</v>
      </c>
    </row>
    <row r="1533" spans="1:24" x14ac:dyDescent="0.25">
      <c r="A1533">
        <v>60980</v>
      </c>
      <c r="B1533" t="s">
        <v>5753</v>
      </c>
      <c r="C1533" s="1">
        <v>39331</v>
      </c>
      <c r="D1533">
        <v>2007</v>
      </c>
      <c r="E1533">
        <v>0</v>
      </c>
      <c r="F1533">
        <v>0</v>
      </c>
      <c r="G1533">
        <v>0</v>
      </c>
      <c r="H1533">
        <f>VLOOKUP(D1533,DF!$A$2:$B$75,2)*G1533</f>
        <v>0</v>
      </c>
      <c r="I1533" t="s">
        <v>372</v>
      </c>
      <c r="J1533" s="1">
        <v>39331</v>
      </c>
      <c r="K1533">
        <v>2221</v>
      </c>
      <c r="L1533" t="s">
        <v>24</v>
      </c>
      <c r="M1533">
        <v>11056</v>
      </c>
      <c r="N1533" t="s">
        <v>1330</v>
      </c>
      <c r="O1533" t="s">
        <v>1331</v>
      </c>
      <c r="P1533" t="s">
        <v>372</v>
      </c>
      <c r="Q1533" s="1">
        <v>39332</v>
      </c>
      <c r="R1533">
        <v>200</v>
      </c>
      <c r="S1533">
        <v>39.802300000000002</v>
      </c>
      <c r="T1533">
        <v>-96.13</v>
      </c>
      <c r="U1533">
        <v>39.802300000000002</v>
      </c>
      <c r="V1533">
        <v>-96.13</v>
      </c>
      <c r="W1533" t="s">
        <v>1891</v>
      </c>
      <c r="X1533" s="3" t="s">
        <v>1886</v>
      </c>
    </row>
    <row r="1534" spans="1:24" x14ac:dyDescent="0.25">
      <c r="A1534">
        <v>60983</v>
      </c>
      <c r="B1534" t="s">
        <v>5750</v>
      </c>
      <c r="C1534" s="1">
        <v>39331</v>
      </c>
      <c r="D1534">
        <v>2007</v>
      </c>
      <c r="E1534">
        <v>0</v>
      </c>
      <c r="F1534">
        <v>0</v>
      </c>
      <c r="G1534">
        <v>0</v>
      </c>
      <c r="H1534">
        <f>VLOOKUP(D1534,DF!$A$2:$B$75,2)*G1534</f>
        <v>0</v>
      </c>
      <c r="I1534" t="s">
        <v>251</v>
      </c>
      <c r="J1534" s="1">
        <v>39331</v>
      </c>
      <c r="K1534">
        <v>2138</v>
      </c>
      <c r="L1534" t="s">
        <v>24</v>
      </c>
      <c r="M1534">
        <v>11056</v>
      </c>
      <c r="N1534" t="s">
        <v>1597</v>
      </c>
      <c r="O1534" t="s">
        <v>1331</v>
      </c>
      <c r="P1534" t="s">
        <v>251</v>
      </c>
      <c r="Q1534" s="1">
        <v>39332</v>
      </c>
      <c r="R1534">
        <v>200</v>
      </c>
      <c r="S1534">
        <v>39.289000000000001</v>
      </c>
      <c r="T1534">
        <v>-97.72</v>
      </c>
      <c r="U1534">
        <v>39.289000000000001</v>
      </c>
      <c r="V1534">
        <v>-97.72</v>
      </c>
      <c r="W1534" t="s">
        <v>1890</v>
      </c>
      <c r="X1534" s="3" t="s">
        <v>1886</v>
      </c>
    </row>
    <row r="1535" spans="1:24" x14ac:dyDescent="0.25">
      <c r="A1535">
        <v>60982</v>
      </c>
      <c r="B1535" t="s">
        <v>5750</v>
      </c>
      <c r="C1535" s="1">
        <v>39331</v>
      </c>
      <c r="D1535">
        <v>2007</v>
      </c>
      <c r="E1535">
        <v>0</v>
      </c>
      <c r="F1535">
        <v>0</v>
      </c>
      <c r="G1535">
        <v>0</v>
      </c>
      <c r="H1535">
        <f>VLOOKUP(D1535,DF!$A$2:$B$75,2)*G1535</f>
        <v>0</v>
      </c>
      <c r="I1535" t="s">
        <v>251</v>
      </c>
      <c r="J1535" s="1">
        <v>39331</v>
      </c>
      <c r="K1535">
        <v>2228</v>
      </c>
      <c r="L1535" t="s">
        <v>24</v>
      </c>
      <c r="M1535">
        <v>11056</v>
      </c>
      <c r="N1535" t="s">
        <v>1330</v>
      </c>
      <c r="O1535" t="s">
        <v>1331</v>
      </c>
      <c r="P1535" t="s">
        <v>251</v>
      </c>
      <c r="Q1535" s="1">
        <v>39332</v>
      </c>
      <c r="R1535">
        <v>200</v>
      </c>
      <c r="S1535">
        <v>39.187800000000003</v>
      </c>
      <c r="T1535">
        <v>-97.72</v>
      </c>
      <c r="U1535">
        <v>39.187800000000003</v>
      </c>
      <c r="V1535">
        <v>-97.72</v>
      </c>
      <c r="W1535" t="s">
        <v>1892</v>
      </c>
      <c r="X1535" s="3" t="s">
        <v>1886</v>
      </c>
    </row>
    <row r="1536" spans="1:24" x14ac:dyDescent="0.25">
      <c r="A1536">
        <v>60984</v>
      </c>
      <c r="B1536" t="s">
        <v>5715</v>
      </c>
      <c r="C1536" s="1">
        <v>39332</v>
      </c>
      <c r="D1536">
        <v>2007</v>
      </c>
      <c r="E1536">
        <v>0</v>
      </c>
      <c r="F1536">
        <v>0</v>
      </c>
      <c r="G1536">
        <v>0</v>
      </c>
      <c r="H1536">
        <f>VLOOKUP(D1536,DF!$A$2:$B$75,2)*G1536</f>
        <v>0</v>
      </c>
      <c r="I1536" t="s">
        <v>1590</v>
      </c>
      <c r="J1536" s="1">
        <v>39332</v>
      </c>
      <c r="K1536">
        <v>24</v>
      </c>
      <c r="L1536" t="s">
        <v>24</v>
      </c>
      <c r="M1536">
        <v>11056</v>
      </c>
      <c r="N1536" t="s">
        <v>1330</v>
      </c>
      <c r="O1536" t="s">
        <v>1331</v>
      </c>
      <c r="P1536" t="s">
        <v>1590</v>
      </c>
      <c r="Q1536" s="1">
        <v>39332</v>
      </c>
      <c r="R1536">
        <v>200</v>
      </c>
      <c r="S1536">
        <v>39.771599999999999</v>
      </c>
      <c r="T1536">
        <v>-96.326999999999998</v>
      </c>
      <c r="U1536">
        <v>39.771599999999999</v>
      </c>
      <c r="V1536">
        <v>-96.326999999999998</v>
      </c>
      <c r="W1536" t="s">
        <v>1893</v>
      </c>
      <c r="X1536" s="3" t="s">
        <v>1886</v>
      </c>
    </row>
    <row r="1537" spans="1:24" x14ac:dyDescent="0.25">
      <c r="A1537">
        <v>60108</v>
      </c>
      <c r="B1537" t="s">
        <v>5760</v>
      </c>
      <c r="C1537" s="1">
        <v>39333</v>
      </c>
      <c r="D1537">
        <v>2007</v>
      </c>
      <c r="E1537">
        <v>0</v>
      </c>
      <c r="F1537">
        <v>0</v>
      </c>
      <c r="G1537">
        <v>0</v>
      </c>
      <c r="H1537">
        <f>VLOOKUP(D1537,DF!$A$2:$B$75,2)*G1537</f>
        <v>0</v>
      </c>
      <c r="I1537" t="s">
        <v>1894</v>
      </c>
      <c r="J1537" s="1">
        <v>39333</v>
      </c>
      <c r="K1537">
        <v>946</v>
      </c>
      <c r="L1537" t="s">
        <v>24</v>
      </c>
      <c r="M1537">
        <v>10840</v>
      </c>
      <c r="N1537" t="s">
        <v>1330</v>
      </c>
      <c r="O1537" t="s">
        <v>1331</v>
      </c>
      <c r="P1537" t="s">
        <v>1894</v>
      </c>
      <c r="Q1537" s="1">
        <v>39333</v>
      </c>
      <c r="R1537">
        <v>1230</v>
      </c>
      <c r="S1537">
        <v>37.08</v>
      </c>
      <c r="T1537">
        <v>-94.64</v>
      </c>
      <c r="U1537">
        <v>37.08</v>
      </c>
      <c r="V1537">
        <v>-94.64</v>
      </c>
      <c r="W1537" t="s">
        <v>1895</v>
      </c>
      <c r="X1537" s="3" t="s">
        <v>1896</v>
      </c>
    </row>
    <row r="1538" spans="1:24" x14ac:dyDescent="0.25">
      <c r="A1538">
        <v>53055</v>
      </c>
      <c r="B1538" t="s">
        <v>5786</v>
      </c>
      <c r="C1538" s="1">
        <v>39342</v>
      </c>
      <c r="D1538">
        <v>2007</v>
      </c>
      <c r="E1538">
        <v>0</v>
      </c>
      <c r="F1538">
        <v>0</v>
      </c>
      <c r="G1538">
        <v>0</v>
      </c>
      <c r="H1538">
        <f>VLOOKUP(D1538,DF!$A$2:$B$75,2)*G1538</f>
        <v>0</v>
      </c>
      <c r="I1538" t="s">
        <v>1298</v>
      </c>
      <c r="J1538" s="1">
        <v>39342</v>
      </c>
      <c r="K1538">
        <v>1740</v>
      </c>
      <c r="L1538" t="s">
        <v>24</v>
      </c>
      <c r="M1538">
        <v>9434</v>
      </c>
      <c r="N1538" t="s">
        <v>1363</v>
      </c>
      <c r="O1538" t="s">
        <v>1331</v>
      </c>
      <c r="P1538" t="s">
        <v>1298</v>
      </c>
      <c r="Q1538" s="1">
        <v>39342</v>
      </c>
      <c r="R1538">
        <v>1940</v>
      </c>
      <c r="S1538">
        <v>39.369999999999997</v>
      </c>
      <c r="T1538">
        <v>-99.85</v>
      </c>
      <c r="U1538">
        <v>39.369999999999997</v>
      </c>
      <c r="V1538">
        <v>-99.85</v>
      </c>
      <c r="W1538" t="s">
        <v>1897</v>
      </c>
      <c r="X1538" s="3" t="s">
        <v>1898</v>
      </c>
    </row>
    <row r="1539" spans="1:24" x14ac:dyDescent="0.25">
      <c r="A1539">
        <v>53065</v>
      </c>
      <c r="B1539" t="s">
        <v>5775</v>
      </c>
      <c r="C1539" s="1">
        <v>39353</v>
      </c>
      <c r="D1539">
        <v>2007</v>
      </c>
      <c r="E1539">
        <v>0</v>
      </c>
      <c r="F1539">
        <v>0</v>
      </c>
      <c r="G1539">
        <v>0</v>
      </c>
      <c r="H1539">
        <f>VLOOKUP(D1539,DF!$A$2:$B$75,2)*G1539</f>
        <v>0</v>
      </c>
      <c r="I1539" t="s">
        <v>355</v>
      </c>
      <c r="J1539" s="1">
        <v>39353</v>
      </c>
      <c r="K1539">
        <v>1739</v>
      </c>
      <c r="L1539" t="s">
        <v>24</v>
      </c>
      <c r="M1539">
        <v>9436</v>
      </c>
      <c r="N1539" t="s">
        <v>1330</v>
      </c>
      <c r="O1539" t="s">
        <v>1331</v>
      </c>
      <c r="P1539" t="s">
        <v>355</v>
      </c>
      <c r="Q1539" s="1">
        <v>39353</v>
      </c>
      <c r="R1539">
        <v>1939</v>
      </c>
      <c r="S1539">
        <v>38.977800000000002</v>
      </c>
      <c r="T1539">
        <v>-101.17</v>
      </c>
      <c r="U1539">
        <v>38.977800000000002</v>
      </c>
      <c r="V1539">
        <v>-101.17</v>
      </c>
      <c r="W1539" t="s">
        <v>1899</v>
      </c>
      <c r="X1539" s="3" t="s">
        <v>1900</v>
      </c>
    </row>
    <row r="1540" spans="1:24" x14ac:dyDescent="0.25">
      <c r="A1540">
        <v>59592</v>
      </c>
      <c r="B1540" t="s">
        <v>5776</v>
      </c>
      <c r="C1540" s="1">
        <v>39367</v>
      </c>
      <c r="D1540">
        <v>2007</v>
      </c>
      <c r="E1540">
        <v>0</v>
      </c>
      <c r="F1540">
        <v>0</v>
      </c>
      <c r="G1540">
        <v>3000</v>
      </c>
      <c r="H1540">
        <f>VLOOKUP(D1540,DF!$A$2:$B$75,2)*G1540</f>
        <v>4410</v>
      </c>
      <c r="I1540" t="s">
        <v>166</v>
      </c>
      <c r="J1540" s="1">
        <v>39367</v>
      </c>
      <c r="K1540">
        <v>840</v>
      </c>
      <c r="L1540" t="s">
        <v>24</v>
      </c>
      <c r="M1540">
        <v>10723</v>
      </c>
      <c r="N1540" t="s">
        <v>1330</v>
      </c>
      <c r="O1540" t="s">
        <v>1331</v>
      </c>
      <c r="P1540" t="s">
        <v>166</v>
      </c>
      <c r="Q1540" s="1">
        <v>39367</v>
      </c>
      <c r="R1540">
        <v>1412</v>
      </c>
      <c r="S1540">
        <v>39.04</v>
      </c>
      <c r="T1540">
        <v>-98.15</v>
      </c>
      <c r="U1540">
        <v>39.039000000000001</v>
      </c>
      <c r="V1540">
        <v>-98.138900000000007</v>
      </c>
      <c r="W1540" t="s">
        <v>1901</v>
      </c>
      <c r="X1540" s="3" t="s">
        <v>1902</v>
      </c>
    </row>
    <row r="1541" spans="1:24" x14ac:dyDescent="0.25">
      <c r="A1541">
        <v>62808</v>
      </c>
      <c r="B1541" t="s">
        <v>5755</v>
      </c>
      <c r="C1541" s="1">
        <v>39368</v>
      </c>
      <c r="D1541">
        <v>2007</v>
      </c>
      <c r="E1541">
        <v>0</v>
      </c>
      <c r="F1541">
        <v>0</v>
      </c>
      <c r="G1541">
        <v>0</v>
      </c>
      <c r="H1541">
        <f>VLOOKUP(D1541,DF!$A$2:$B$75,2)*G1541</f>
        <v>0</v>
      </c>
      <c r="I1541" t="s">
        <v>343</v>
      </c>
      <c r="J1541" s="1">
        <v>39368</v>
      </c>
      <c r="K1541">
        <v>835</v>
      </c>
      <c r="L1541" t="s">
        <v>24</v>
      </c>
      <c r="M1541">
        <v>11140</v>
      </c>
      <c r="N1541" t="s">
        <v>1330</v>
      </c>
      <c r="O1541" t="s">
        <v>1331</v>
      </c>
      <c r="P1541" t="s">
        <v>1905</v>
      </c>
      <c r="Q1541" s="1">
        <v>39368</v>
      </c>
      <c r="R1541">
        <v>1110</v>
      </c>
      <c r="S1541">
        <v>39.85</v>
      </c>
      <c r="T1541">
        <v>-95.53</v>
      </c>
      <c r="U1541">
        <v>39.778500000000001</v>
      </c>
      <c r="V1541">
        <v>-95.566000000000003</v>
      </c>
      <c r="W1541" t="s">
        <v>1906</v>
      </c>
      <c r="X1541" s="3" t="s">
        <v>1904</v>
      </c>
    </row>
    <row r="1542" spans="1:24" x14ac:dyDescent="0.25">
      <c r="A1542">
        <v>62809</v>
      </c>
      <c r="B1542" t="s">
        <v>5728</v>
      </c>
      <c r="C1542" s="1">
        <v>39368</v>
      </c>
      <c r="D1542">
        <v>2007</v>
      </c>
      <c r="E1542">
        <v>0</v>
      </c>
      <c r="F1542">
        <v>0</v>
      </c>
      <c r="G1542">
        <v>0</v>
      </c>
      <c r="H1542">
        <f>VLOOKUP(D1542,DF!$A$2:$B$75,2)*G1542</f>
        <v>0</v>
      </c>
      <c r="I1542" t="s">
        <v>82</v>
      </c>
      <c r="J1542" s="1">
        <v>39368</v>
      </c>
      <c r="K1542">
        <v>645</v>
      </c>
      <c r="L1542" t="s">
        <v>24</v>
      </c>
      <c r="M1542">
        <v>11140</v>
      </c>
      <c r="N1542" t="s">
        <v>1330</v>
      </c>
      <c r="O1542" t="s">
        <v>1331</v>
      </c>
      <c r="P1542" t="s">
        <v>82</v>
      </c>
      <c r="Q1542" s="1">
        <v>39368</v>
      </c>
      <c r="R1542">
        <v>736</v>
      </c>
      <c r="S1542">
        <v>39.07</v>
      </c>
      <c r="T1542">
        <v>-95.33</v>
      </c>
      <c r="U1542">
        <v>39.07</v>
      </c>
      <c r="V1542">
        <v>-95.326099999999997</v>
      </c>
      <c r="W1542" t="s">
        <v>1903</v>
      </c>
      <c r="X1542" s="3" t="s">
        <v>1904</v>
      </c>
    </row>
    <row r="1543" spans="1:24" x14ac:dyDescent="0.25">
      <c r="A1543">
        <v>61524</v>
      </c>
      <c r="B1543" t="s">
        <v>5741</v>
      </c>
      <c r="C1543" s="1">
        <v>39369</v>
      </c>
      <c r="D1543">
        <v>2007</v>
      </c>
      <c r="E1543">
        <v>0</v>
      </c>
      <c r="F1543">
        <v>0</v>
      </c>
      <c r="G1543">
        <v>1000</v>
      </c>
      <c r="H1543">
        <f>VLOOKUP(D1543,DF!$A$2:$B$75,2)*G1543</f>
        <v>1470</v>
      </c>
      <c r="I1543" t="s">
        <v>1909</v>
      </c>
      <c r="J1543" s="1">
        <v>39369</v>
      </c>
      <c r="K1543">
        <v>2015</v>
      </c>
      <c r="L1543" t="s">
        <v>24</v>
      </c>
      <c r="M1543">
        <v>10726</v>
      </c>
      <c r="N1543" t="s">
        <v>1330</v>
      </c>
      <c r="O1543" t="s">
        <v>1331</v>
      </c>
      <c r="P1543" t="s">
        <v>1909</v>
      </c>
      <c r="Q1543" s="1">
        <v>39369</v>
      </c>
      <c r="R1543">
        <v>2215</v>
      </c>
      <c r="S1543">
        <v>37.829700000000003</v>
      </c>
      <c r="T1543">
        <v>-97.138900000000007</v>
      </c>
      <c r="U1543">
        <v>37.822099999999999</v>
      </c>
      <c r="V1543">
        <v>-97.140299999999996</v>
      </c>
      <c r="W1543" t="s">
        <v>1910</v>
      </c>
      <c r="X1543" s="3" t="s">
        <v>1911</v>
      </c>
    </row>
    <row r="1544" spans="1:24" x14ac:dyDescent="0.25">
      <c r="A1544">
        <v>63403</v>
      </c>
      <c r="B1544" t="s">
        <v>5722</v>
      </c>
      <c r="C1544" s="1">
        <v>39369</v>
      </c>
      <c r="D1544">
        <v>2007</v>
      </c>
      <c r="E1544">
        <v>0</v>
      </c>
      <c r="F1544">
        <v>0</v>
      </c>
      <c r="G1544">
        <v>0</v>
      </c>
      <c r="H1544">
        <f>VLOOKUP(D1544,DF!$A$2:$B$75,2)*G1544</f>
        <v>0</v>
      </c>
      <c r="I1544" t="s">
        <v>1446</v>
      </c>
      <c r="J1544" s="1">
        <v>39369</v>
      </c>
      <c r="K1544">
        <v>1900</v>
      </c>
      <c r="L1544" t="s">
        <v>24</v>
      </c>
      <c r="M1544">
        <v>11141</v>
      </c>
      <c r="N1544" t="s">
        <v>1447</v>
      </c>
      <c r="O1544" t="s">
        <v>1331</v>
      </c>
      <c r="P1544" t="s">
        <v>1446</v>
      </c>
      <c r="Q1544" s="1">
        <v>39369</v>
      </c>
      <c r="R1544">
        <v>1935</v>
      </c>
      <c r="S1544">
        <v>39.049999999999997</v>
      </c>
      <c r="T1544">
        <v>-96.77</v>
      </c>
      <c r="U1544">
        <v>39.039200000000001</v>
      </c>
      <c r="V1544">
        <v>-96.77</v>
      </c>
      <c r="W1544" t="s">
        <v>1907</v>
      </c>
      <c r="X1544" s="3" t="s">
        <v>1908</v>
      </c>
    </row>
    <row r="1545" spans="1:24" x14ac:dyDescent="0.25">
      <c r="A1545">
        <v>68226</v>
      </c>
      <c r="B1545" t="s">
        <v>5698</v>
      </c>
      <c r="C1545" s="1">
        <v>39370</v>
      </c>
      <c r="D1545">
        <v>2007</v>
      </c>
      <c r="E1545">
        <v>0</v>
      </c>
      <c r="F1545">
        <v>0</v>
      </c>
      <c r="G1545">
        <v>0</v>
      </c>
      <c r="H1545">
        <f>VLOOKUP(D1545,DF!$A$2:$B$75,2)*G1545</f>
        <v>0</v>
      </c>
      <c r="I1545" t="s">
        <v>771</v>
      </c>
      <c r="J1545" s="1">
        <v>39370</v>
      </c>
      <c r="K1545">
        <v>2139</v>
      </c>
      <c r="L1545" t="s">
        <v>18</v>
      </c>
      <c r="M1545">
        <v>11197</v>
      </c>
      <c r="N1545" t="s">
        <v>1392</v>
      </c>
      <c r="O1545" t="s">
        <v>1331</v>
      </c>
      <c r="P1545" t="s">
        <v>1516</v>
      </c>
      <c r="Q1545" s="1">
        <v>39371</v>
      </c>
      <c r="R1545">
        <v>422</v>
      </c>
      <c r="S1545">
        <v>39.569699999999997</v>
      </c>
      <c r="T1545">
        <v>-95.134699999999995</v>
      </c>
      <c r="U1545">
        <v>39.366199999999999</v>
      </c>
      <c r="V1545">
        <v>-94.964500000000001</v>
      </c>
      <c r="W1545" t="s">
        <v>1912</v>
      </c>
      <c r="X1545" s="3" t="s">
        <v>1913</v>
      </c>
    </row>
    <row r="1546" spans="1:24" x14ac:dyDescent="0.25">
      <c r="A1546">
        <v>63899</v>
      </c>
      <c r="B1546" t="s">
        <v>5727</v>
      </c>
      <c r="C1546" s="1">
        <v>39372</v>
      </c>
      <c r="D1546">
        <v>2007</v>
      </c>
      <c r="E1546">
        <v>0</v>
      </c>
      <c r="F1546">
        <v>0</v>
      </c>
      <c r="G1546">
        <v>0</v>
      </c>
      <c r="H1546">
        <f>VLOOKUP(D1546,DF!$A$2:$B$75,2)*G1546</f>
        <v>0</v>
      </c>
      <c r="I1546" t="s">
        <v>1916</v>
      </c>
      <c r="J1546" s="1">
        <v>39372</v>
      </c>
      <c r="K1546">
        <v>1435</v>
      </c>
      <c r="L1546" t="s">
        <v>24</v>
      </c>
      <c r="M1546">
        <v>11142</v>
      </c>
      <c r="N1546" t="s">
        <v>1378</v>
      </c>
      <c r="O1546" t="s">
        <v>1331</v>
      </c>
      <c r="P1546" t="s">
        <v>1916</v>
      </c>
      <c r="Q1546" s="1">
        <v>39372</v>
      </c>
      <c r="R1546">
        <v>1530</v>
      </c>
      <c r="S1546">
        <v>38.950000000000003</v>
      </c>
      <c r="T1546">
        <v>-95.1</v>
      </c>
      <c r="U1546">
        <v>38.953600000000002</v>
      </c>
      <c r="V1546">
        <v>-95.1</v>
      </c>
      <c r="W1546" t="s">
        <v>1917</v>
      </c>
      <c r="X1546" s="3" t="s">
        <v>1915</v>
      </c>
    </row>
    <row r="1547" spans="1:24" x14ac:dyDescent="0.25">
      <c r="A1547">
        <v>63897</v>
      </c>
      <c r="B1547" t="s">
        <v>5718</v>
      </c>
      <c r="C1547" s="1">
        <v>39372</v>
      </c>
      <c r="D1547">
        <v>2007</v>
      </c>
      <c r="E1547">
        <v>0</v>
      </c>
      <c r="F1547">
        <v>0</v>
      </c>
      <c r="G1547">
        <v>0</v>
      </c>
      <c r="H1547">
        <f>VLOOKUP(D1547,DF!$A$2:$B$75,2)*G1547</f>
        <v>0</v>
      </c>
      <c r="I1547" t="s">
        <v>1157</v>
      </c>
      <c r="J1547" s="1">
        <v>39372</v>
      </c>
      <c r="K1547">
        <v>1515</v>
      </c>
      <c r="L1547" t="s">
        <v>24</v>
      </c>
      <c r="M1547">
        <v>11142</v>
      </c>
      <c r="N1547" t="s">
        <v>1330</v>
      </c>
      <c r="O1547" t="s">
        <v>1331</v>
      </c>
      <c r="P1547" t="s">
        <v>80</v>
      </c>
      <c r="Q1547" s="1">
        <v>39372</v>
      </c>
      <c r="R1547">
        <v>2045</v>
      </c>
      <c r="S1547">
        <v>38.321199999999997</v>
      </c>
      <c r="T1547">
        <v>-96.235200000000006</v>
      </c>
      <c r="U1547">
        <v>38.3795</v>
      </c>
      <c r="V1547">
        <v>-96.206100000000006</v>
      </c>
      <c r="W1547" t="s">
        <v>1920</v>
      </c>
      <c r="X1547" s="3" t="s">
        <v>1915</v>
      </c>
    </row>
    <row r="1548" spans="1:24" x14ac:dyDescent="0.25">
      <c r="A1548">
        <v>63896</v>
      </c>
      <c r="B1548" t="s">
        <v>5719</v>
      </c>
      <c r="C1548" s="1">
        <v>39372</v>
      </c>
      <c r="D1548">
        <v>2007</v>
      </c>
      <c r="E1548">
        <v>0</v>
      </c>
      <c r="F1548">
        <v>0</v>
      </c>
      <c r="G1548">
        <v>0</v>
      </c>
      <c r="H1548">
        <f>VLOOKUP(D1548,DF!$A$2:$B$75,2)*G1548</f>
        <v>0</v>
      </c>
      <c r="I1548" t="s">
        <v>51</v>
      </c>
      <c r="J1548" s="1">
        <v>39372</v>
      </c>
      <c r="K1548">
        <v>1321</v>
      </c>
      <c r="L1548" t="s">
        <v>24</v>
      </c>
      <c r="M1548">
        <v>11142</v>
      </c>
      <c r="N1548" t="s">
        <v>1330</v>
      </c>
      <c r="O1548" t="s">
        <v>1331</v>
      </c>
      <c r="P1548" t="s">
        <v>51</v>
      </c>
      <c r="Q1548" s="1">
        <v>39372</v>
      </c>
      <c r="R1548">
        <v>1430</v>
      </c>
      <c r="S1548">
        <v>38.619999999999997</v>
      </c>
      <c r="T1548">
        <v>-95.643000000000001</v>
      </c>
      <c r="U1548">
        <v>38.619999999999997</v>
      </c>
      <c r="V1548">
        <v>-95.661500000000004</v>
      </c>
      <c r="W1548" t="s">
        <v>1914</v>
      </c>
      <c r="X1548" s="3" t="s">
        <v>1915</v>
      </c>
    </row>
    <row r="1549" spans="1:24" x14ac:dyDescent="0.25">
      <c r="A1549">
        <v>55630</v>
      </c>
      <c r="B1549" t="s">
        <v>5774</v>
      </c>
      <c r="C1549" s="1">
        <v>39372</v>
      </c>
      <c r="D1549">
        <v>2007</v>
      </c>
      <c r="E1549">
        <v>0</v>
      </c>
      <c r="F1549">
        <v>0</v>
      </c>
      <c r="G1549">
        <v>2000</v>
      </c>
      <c r="H1549">
        <f>VLOOKUP(D1549,DF!$A$2:$B$75,2)*G1549</f>
        <v>2940</v>
      </c>
      <c r="I1549" t="s">
        <v>1921</v>
      </c>
      <c r="J1549" s="1">
        <v>39372</v>
      </c>
      <c r="K1549">
        <v>1608</v>
      </c>
      <c r="L1549" t="s">
        <v>18</v>
      </c>
      <c r="M1549">
        <v>9981</v>
      </c>
      <c r="N1549" t="s">
        <v>1459</v>
      </c>
      <c r="O1549" t="s">
        <v>1331</v>
      </c>
      <c r="P1549" t="s">
        <v>1921</v>
      </c>
      <c r="Q1549" s="1">
        <v>39372</v>
      </c>
      <c r="R1549">
        <v>1708</v>
      </c>
      <c r="S1549">
        <v>39.865699999999997</v>
      </c>
      <c r="T1549">
        <v>-99.32</v>
      </c>
      <c r="U1549">
        <v>39.836799999999997</v>
      </c>
      <c r="V1549">
        <v>-99.32</v>
      </c>
      <c r="W1549" t="s">
        <v>1922</v>
      </c>
      <c r="X1549" s="3" t="s">
        <v>1923</v>
      </c>
    </row>
    <row r="1550" spans="1:24" x14ac:dyDescent="0.25">
      <c r="A1550">
        <v>61544</v>
      </c>
      <c r="B1550" t="s">
        <v>5701</v>
      </c>
      <c r="C1550" s="1">
        <v>39372</v>
      </c>
      <c r="D1550">
        <v>2007</v>
      </c>
      <c r="E1550">
        <v>0</v>
      </c>
      <c r="F1550">
        <v>0</v>
      </c>
      <c r="G1550">
        <v>0</v>
      </c>
      <c r="H1550">
        <f>VLOOKUP(D1550,DF!$A$2:$B$75,2)*G1550</f>
        <v>0</v>
      </c>
      <c r="I1550" t="s">
        <v>1918</v>
      </c>
      <c r="J1550" s="1">
        <v>39372</v>
      </c>
      <c r="K1550">
        <v>1445</v>
      </c>
      <c r="L1550" t="s">
        <v>24</v>
      </c>
      <c r="M1550">
        <v>11197</v>
      </c>
      <c r="N1550" t="s">
        <v>1321</v>
      </c>
      <c r="O1550" t="s">
        <v>1331</v>
      </c>
      <c r="P1550" t="s">
        <v>1918</v>
      </c>
      <c r="Q1550" s="1">
        <v>39372</v>
      </c>
      <c r="R1550">
        <v>1845</v>
      </c>
      <c r="S1550">
        <v>39.07</v>
      </c>
      <c r="T1550">
        <v>-94.86</v>
      </c>
      <c r="U1550">
        <v>39.061999999999998</v>
      </c>
      <c r="V1550">
        <v>-94.860600000000005</v>
      </c>
      <c r="W1550" t="s">
        <v>1919</v>
      </c>
      <c r="X1550" s="3" t="s">
        <v>1913</v>
      </c>
    </row>
    <row r="1551" spans="1:24" x14ac:dyDescent="0.25">
      <c r="A1551">
        <v>68216</v>
      </c>
      <c r="B1551" t="s">
        <v>5699</v>
      </c>
      <c r="C1551" s="1">
        <v>39373</v>
      </c>
      <c r="D1551">
        <v>2007</v>
      </c>
      <c r="E1551">
        <v>0</v>
      </c>
      <c r="F1551">
        <v>0</v>
      </c>
      <c r="G1551">
        <v>0</v>
      </c>
      <c r="H1551">
        <f>VLOOKUP(D1551,DF!$A$2:$B$75,2)*G1551</f>
        <v>0</v>
      </c>
      <c r="I1551" t="s">
        <v>766</v>
      </c>
      <c r="J1551" s="1">
        <v>39373</v>
      </c>
      <c r="K1551">
        <v>630</v>
      </c>
      <c r="L1551" t="s">
        <v>18</v>
      </c>
      <c r="M1551">
        <v>11197</v>
      </c>
      <c r="N1551" t="s">
        <v>1459</v>
      </c>
      <c r="O1551" t="s">
        <v>1331</v>
      </c>
      <c r="P1551" t="s">
        <v>1924</v>
      </c>
      <c r="Q1551" s="1">
        <v>39373</v>
      </c>
      <c r="R1551">
        <v>1742</v>
      </c>
      <c r="S1551">
        <v>39.385800000000003</v>
      </c>
      <c r="T1551">
        <v>-95.131299999999996</v>
      </c>
      <c r="U1551">
        <v>39.295000000000002</v>
      </c>
      <c r="V1551">
        <v>-95.156700000000001</v>
      </c>
      <c r="W1551" t="s">
        <v>1925</v>
      </c>
      <c r="X1551" s="3" t="s">
        <v>1913</v>
      </c>
    </row>
    <row r="1552" spans="1:24" x14ac:dyDescent="0.25">
      <c r="A1552">
        <v>70787</v>
      </c>
      <c r="B1552" t="s">
        <v>5699</v>
      </c>
      <c r="C1552" s="1">
        <v>39427</v>
      </c>
      <c r="D1552">
        <v>2007</v>
      </c>
      <c r="E1552">
        <v>0</v>
      </c>
      <c r="F1552">
        <v>0</v>
      </c>
      <c r="G1552">
        <v>0</v>
      </c>
      <c r="H1552">
        <f>VLOOKUP(D1552,DF!$A$2:$B$75,2)*G1552</f>
        <v>0</v>
      </c>
      <c r="I1552" t="s">
        <v>766</v>
      </c>
      <c r="J1552" s="1">
        <v>39427</v>
      </c>
      <c r="K1552">
        <v>2145</v>
      </c>
      <c r="L1552" t="s">
        <v>18</v>
      </c>
      <c r="M1552">
        <v>12826</v>
      </c>
      <c r="N1552" t="s">
        <v>1459</v>
      </c>
      <c r="O1552" t="s">
        <v>1322</v>
      </c>
      <c r="P1552" t="s">
        <v>766</v>
      </c>
      <c r="Q1552" s="1">
        <v>39428</v>
      </c>
      <c r="R1552">
        <v>1645</v>
      </c>
      <c r="S1552">
        <v>39.357700000000001</v>
      </c>
      <c r="T1552">
        <v>-95.105199999999996</v>
      </c>
      <c r="U1552">
        <v>39.356200000000001</v>
      </c>
      <c r="V1552">
        <v>-95.110900000000001</v>
      </c>
      <c r="W1552" t="s">
        <v>1926</v>
      </c>
      <c r="X1552" s="3" t="s">
        <v>1927</v>
      </c>
    </row>
    <row r="1553" spans="1:24" x14ac:dyDescent="0.25">
      <c r="A1553">
        <v>86088</v>
      </c>
      <c r="B1553" t="s">
        <v>5765</v>
      </c>
      <c r="C1553" s="1">
        <v>39509</v>
      </c>
      <c r="D1553">
        <v>2008</v>
      </c>
      <c r="E1553">
        <v>0</v>
      </c>
      <c r="F1553">
        <v>0</v>
      </c>
      <c r="G1553">
        <v>0</v>
      </c>
      <c r="H1553">
        <f>VLOOKUP(D1553,DF!$A$2:$B$75,2)*G1553</f>
        <v>0</v>
      </c>
      <c r="I1553" t="s">
        <v>294</v>
      </c>
      <c r="J1553" s="1">
        <v>39509</v>
      </c>
      <c r="K1553">
        <v>2326</v>
      </c>
      <c r="L1553" t="s">
        <v>18</v>
      </c>
      <c r="M1553">
        <v>15124</v>
      </c>
      <c r="N1553" t="s">
        <v>1375</v>
      </c>
      <c r="O1553" t="s">
        <v>1331</v>
      </c>
      <c r="P1553" t="s">
        <v>1928</v>
      </c>
      <c r="Q1553" s="1">
        <v>39511</v>
      </c>
      <c r="R1553">
        <v>1100</v>
      </c>
      <c r="S1553">
        <v>37.612099999999998</v>
      </c>
      <c r="T1553">
        <v>-95.031700000000001</v>
      </c>
      <c r="U1553">
        <v>37.616399999999999</v>
      </c>
      <c r="V1553">
        <v>-94.636200000000002</v>
      </c>
      <c r="W1553" t="s">
        <v>1929</v>
      </c>
      <c r="X1553" s="3" t="s">
        <v>1930</v>
      </c>
    </row>
    <row r="1554" spans="1:24" x14ac:dyDescent="0.25">
      <c r="A1554">
        <v>86089</v>
      </c>
      <c r="B1554" t="s">
        <v>5760</v>
      </c>
      <c r="C1554" s="1">
        <v>39510</v>
      </c>
      <c r="D1554">
        <v>2008</v>
      </c>
      <c r="E1554">
        <v>0</v>
      </c>
      <c r="F1554">
        <v>0</v>
      </c>
      <c r="G1554">
        <v>0</v>
      </c>
      <c r="H1554">
        <f>VLOOKUP(D1554,DF!$A$2:$B$75,2)*G1554</f>
        <v>0</v>
      </c>
      <c r="I1554" t="s">
        <v>1161</v>
      </c>
      <c r="J1554" s="1">
        <v>39510</v>
      </c>
      <c r="K1554">
        <v>812</v>
      </c>
      <c r="L1554" t="s">
        <v>18</v>
      </c>
      <c r="M1554">
        <v>15124</v>
      </c>
      <c r="N1554" t="s">
        <v>1321</v>
      </c>
      <c r="O1554" t="s">
        <v>1331</v>
      </c>
      <c r="P1554" t="s">
        <v>1931</v>
      </c>
      <c r="Q1554" s="1">
        <v>39511</v>
      </c>
      <c r="R1554">
        <v>1100</v>
      </c>
      <c r="S1554">
        <v>37.324300000000001</v>
      </c>
      <c r="T1554">
        <v>-95.015299999999996</v>
      </c>
      <c r="U1554">
        <v>37.002600000000001</v>
      </c>
      <c r="V1554">
        <v>-95.012500000000003</v>
      </c>
      <c r="W1554" t="s">
        <v>1932</v>
      </c>
      <c r="X1554" s="3" t="s">
        <v>1930</v>
      </c>
    </row>
    <row r="1555" spans="1:24" x14ac:dyDescent="0.25">
      <c r="A1555">
        <v>87219</v>
      </c>
      <c r="B1555" t="s">
        <v>5699</v>
      </c>
      <c r="C1555" s="1">
        <v>39510</v>
      </c>
      <c r="D1555">
        <v>2008</v>
      </c>
      <c r="E1555">
        <v>0</v>
      </c>
      <c r="F1555">
        <v>0</v>
      </c>
      <c r="G1555">
        <v>0</v>
      </c>
      <c r="H1555">
        <f>VLOOKUP(D1555,DF!$A$2:$B$75,2)*G1555</f>
        <v>0</v>
      </c>
      <c r="I1555" t="s">
        <v>766</v>
      </c>
      <c r="J1555" s="1">
        <v>39510</v>
      </c>
      <c r="K1555">
        <v>1155</v>
      </c>
      <c r="L1555" t="s">
        <v>18</v>
      </c>
      <c r="M1555">
        <v>15333</v>
      </c>
      <c r="N1555" t="s">
        <v>1321</v>
      </c>
      <c r="O1555" t="s">
        <v>1331</v>
      </c>
      <c r="P1555" t="s">
        <v>766</v>
      </c>
      <c r="Q1555" s="1">
        <v>39510</v>
      </c>
      <c r="R1555">
        <v>2130</v>
      </c>
      <c r="S1555">
        <v>39.360100000000003</v>
      </c>
      <c r="T1555">
        <v>-95.103200000000001</v>
      </c>
      <c r="U1555">
        <v>39.363799999999998</v>
      </c>
      <c r="V1555">
        <v>-95.114800000000002</v>
      </c>
      <c r="W1555" t="s">
        <v>1933</v>
      </c>
      <c r="X1555" s="3" t="s">
        <v>1934</v>
      </c>
    </row>
    <row r="1556" spans="1:24" x14ac:dyDescent="0.25">
      <c r="A1556">
        <v>89688</v>
      </c>
      <c r="B1556" t="s">
        <v>5760</v>
      </c>
      <c r="C1556" s="1">
        <v>39525</v>
      </c>
      <c r="D1556">
        <v>2008</v>
      </c>
      <c r="E1556">
        <v>0</v>
      </c>
      <c r="F1556">
        <v>0</v>
      </c>
      <c r="G1556">
        <v>0</v>
      </c>
      <c r="H1556">
        <f>VLOOKUP(D1556,DF!$A$2:$B$75,2)*G1556</f>
        <v>0</v>
      </c>
      <c r="I1556" t="s">
        <v>1685</v>
      </c>
      <c r="J1556" s="1">
        <v>39525</v>
      </c>
      <c r="K1556">
        <v>200</v>
      </c>
      <c r="L1556" t="s">
        <v>24</v>
      </c>
      <c r="M1556">
        <v>15687</v>
      </c>
      <c r="N1556" t="s">
        <v>1321</v>
      </c>
      <c r="O1556" t="s">
        <v>1331</v>
      </c>
      <c r="P1556" t="s">
        <v>1931</v>
      </c>
      <c r="Q1556" s="1">
        <v>39525</v>
      </c>
      <c r="R1556">
        <v>600</v>
      </c>
      <c r="S1556">
        <v>37.332999999999998</v>
      </c>
      <c r="T1556">
        <v>-95.004300000000001</v>
      </c>
      <c r="U1556">
        <v>37.024500000000003</v>
      </c>
      <c r="V1556">
        <v>-95.004300000000001</v>
      </c>
      <c r="W1556" t="s">
        <v>1935</v>
      </c>
      <c r="X1556" s="3" t="s">
        <v>1936</v>
      </c>
    </row>
    <row r="1557" spans="1:24" x14ac:dyDescent="0.25">
      <c r="A1557">
        <v>89690</v>
      </c>
      <c r="B1557" t="s">
        <v>5765</v>
      </c>
      <c r="C1557" s="1">
        <v>39525</v>
      </c>
      <c r="D1557">
        <v>2008</v>
      </c>
      <c r="E1557">
        <v>0</v>
      </c>
      <c r="F1557">
        <v>0</v>
      </c>
      <c r="G1557">
        <v>0</v>
      </c>
      <c r="H1557">
        <f>VLOOKUP(D1557,DF!$A$2:$B$75,2)*G1557</f>
        <v>0</v>
      </c>
      <c r="I1557" t="s">
        <v>294</v>
      </c>
      <c r="J1557" s="1">
        <v>39525</v>
      </c>
      <c r="K1557">
        <v>600</v>
      </c>
      <c r="L1557" t="s">
        <v>24</v>
      </c>
      <c r="M1557">
        <v>15687</v>
      </c>
      <c r="N1557" t="s">
        <v>1321</v>
      </c>
      <c r="O1557" t="s">
        <v>1331</v>
      </c>
      <c r="P1557" t="s">
        <v>1159</v>
      </c>
      <c r="Q1557" s="1">
        <v>39526</v>
      </c>
      <c r="R1557">
        <v>600</v>
      </c>
      <c r="S1557">
        <v>37.598999999999997</v>
      </c>
      <c r="T1557">
        <v>-95.060599999999994</v>
      </c>
      <c r="U1557">
        <v>37.363599999999998</v>
      </c>
      <c r="V1557">
        <v>-95.042699999999996</v>
      </c>
      <c r="W1557" t="s">
        <v>1937</v>
      </c>
      <c r="X1557" s="3" t="s">
        <v>1936</v>
      </c>
    </row>
    <row r="1558" spans="1:24" x14ac:dyDescent="0.25">
      <c r="A1558">
        <v>88054</v>
      </c>
      <c r="B1558" t="s">
        <v>5702</v>
      </c>
      <c r="C1558" s="1">
        <v>39525</v>
      </c>
      <c r="D1558">
        <v>2008</v>
      </c>
      <c r="E1558">
        <v>0</v>
      </c>
      <c r="F1558">
        <v>0</v>
      </c>
      <c r="G1558">
        <v>0</v>
      </c>
      <c r="H1558">
        <f>VLOOKUP(D1558,DF!$A$2:$B$75,2)*G1558</f>
        <v>0</v>
      </c>
      <c r="I1558" t="s">
        <v>1112</v>
      </c>
      <c r="J1558" s="1">
        <v>39525</v>
      </c>
      <c r="K1558">
        <v>2245</v>
      </c>
      <c r="L1558" t="s">
        <v>18</v>
      </c>
      <c r="M1558">
        <v>15492</v>
      </c>
      <c r="N1558" t="s">
        <v>1367</v>
      </c>
      <c r="O1558" t="s">
        <v>1331</v>
      </c>
      <c r="P1558" t="s">
        <v>1112</v>
      </c>
      <c r="Q1558" s="1">
        <v>39527</v>
      </c>
      <c r="R1558">
        <v>925</v>
      </c>
      <c r="S1558">
        <v>38.364800000000002</v>
      </c>
      <c r="T1558">
        <v>-94.801000000000002</v>
      </c>
      <c r="U1558">
        <v>38.359400000000001</v>
      </c>
      <c r="V1558">
        <v>-94.820899999999995</v>
      </c>
      <c r="W1558" t="s">
        <v>1938</v>
      </c>
      <c r="X1558" s="3" t="s">
        <v>1939</v>
      </c>
    </row>
    <row r="1559" spans="1:24" x14ac:dyDescent="0.25">
      <c r="A1559">
        <v>88055</v>
      </c>
      <c r="B1559" t="s">
        <v>5700</v>
      </c>
      <c r="C1559" s="1">
        <v>39525</v>
      </c>
      <c r="D1559">
        <v>2008</v>
      </c>
      <c r="E1559">
        <v>0</v>
      </c>
      <c r="F1559">
        <v>0</v>
      </c>
      <c r="G1559">
        <v>0</v>
      </c>
      <c r="H1559">
        <f>VLOOKUP(D1559,DF!$A$2:$B$75,2)*G1559</f>
        <v>0</v>
      </c>
      <c r="I1559" t="s">
        <v>1389</v>
      </c>
      <c r="J1559" s="1">
        <v>39525</v>
      </c>
      <c r="K1559">
        <v>2315</v>
      </c>
      <c r="L1559" t="s">
        <v>18</v>
      </c>
      <c r="M1559">
        <v>15492</v>
      </c>
      <c r="N1559" t="s">
        <v>1367</v>
      </c>
      <c r="O1559" t="s">
        <v>1331</v>
      </c>
      <c r="P1559" t="s">
        <v>1389</v>
      </c>
      <c r="Q1559" s="1">
        <v>39526</v>
      </c>
      <c r="R1559">
        <v>437</v>
      </c>
      <c r="S1559">
        <v>38.514099999999999</v>
      </c>
      <c r="T1559">
        <v>-94.9833</v>
      </c>
      <c r="U1559">
        <v>38.502200000000002</v>
      </c>
      <c r="V1559">
        <v>-94.982100000000003</v>
      </c>
      <c r="W1559" t="s">
        <v>1940</v>
      </c>
      <c r="X1559" s="3" t="s">
        <v>1939</v>
      </c>
    </row>
    <row r="1560" spans="1:24" x14ac:dyDescent="0.25">
      <c r="A1560">
        <v>89689</v>
      </c>
      <c r="B1560" t="s">
        <v>5760</v>
      </c>
      <c r="C1560" s="1">
        <v>39526</v>
      </c>
      <c r="D1560">
        <v>2008</v>
      </c>
      <c r="E1560">
        <v>0</v>
      </c>
      <c r="F1560">
        <v>0</v>
      </c>
      <c r="G1560">
        <v>0</v>
      </c>
      <c r="H1560">
        <f>VLOOKUP(D1560,DF!$A$2:$B$75,2)*G1560</f>
        <v>0</v>
      </c>
      <c r="I1560" t="s">
        <v>1685</v>
      </c>
      <c r="J1560" s="1">
        <v>39526</v>
      </c>
      <c r="K1560">
        <v>600</v>
      </c>
      <c r="L1560" t="s">
        <v>18</v>
      </c>
      <c r="M1560">
        <v>15687</v>
      </c>
      <c r="N1560" t="s">
        <v>1321</v>
      </c>
      <c r="O1560" t="s">
        <v>1331</v>
      </c>
      <c r="P1560" t="s">
        <v>1931</v>
      </c>
      <c r="Q1560" s="1">
        <v>39529</v>
      </c>
      <c r="R1560">
        <v>1100</v>
      </c>
      <c r="S1560">
        <v>37.3352</v>
      </c>
      <c r="T1560">
        <v>-95.009799999999998</v>
      </c>
      <c r="U1560">
        <v>37.022300000000001</v>
      </c>
      <c r="V1560">
        <v>-94.993300000000005</v>
      </c>
      <c r="W1560" t="s">
        <v>1941</v>
      </c>
      <c r="X1560" s="3" t="s">
        <v>1936</v>
      </c>
    </row>
    <row r="1561" spans="1:24" x14ac:dyDescent="0.25">
      <c r="A1561">
        <v>88061</v>
      </c>
      <c r="B1561" t="s">
        <v>5732</v>
      </c>
      <c r="C1561" s="1">
        <v>39538</v>
      </c>
      <c r="D1561">
        <v>2008</v>
      </c>
      <c r="E1561">
        <v>0</v>
      </c>
      <c r="F1561">
        <v>0</v>
      </c>
      <c r="G1561">
        <v>0</v>
      </c>
      <c r="H1561">
        <f>VLOOKUP(D1561,DF!$A$2:$B$75,2)*G1561</f>
        <v>0</v>
      </c>
      <c r="I1561" t="s">
        <v>899</v>
      </c>
      <c r="J1561" s="1">
        <v>39538</v>
      </c>
      <c r="K1561">
        <v>938</v>
      </c>
      <c r="L1561" t="s">
        <v>24</v>
      </c>
      <c r="M1561">
        <v>15464</v>
      </c>
      <c r="N1561" t="s">
        <v>1321</v>
      </c>
      <c r="O1561" t="s">
        <v>1331</v>
      </c>
      <c r="P1561" t="s">
        <v>1942</v>
      </c>
      <c r="Q1561" s="1">
        <v>39538</v>
      </c>
      <c r="R1561">
        <v>1311</v>
      </c>
      <c r="S1561">
        <v>37.35</v>
      </c>
      <c r="T1561">
        <v>-95.27</v>
      </c>
      <c r="U1561">
        <v>37.35</v>
      </c>
      <c r="V1561">
        <v>-95.42</v>
      </c>
      <c r="W1561" t="s">
        <v>1943</v>
      </c>
      <c r="X1561" s="3" t="s">
        <v>1944</v>
      </c>
    </row>
    <row r="1562" spans="1:24" x14ac:dyDescent="0.25">
      <c r="A1562">
        <v>88063</v>
      </c>
      <c r="B1562" t="s">
        <v>5743</v>
      </c>
      <c r="C1562" s="1">
        <v>39538</v>
      </c>
      <c r="D1562">
        <v>2008</v>
      </c>
      <c r="E1562">
        <v>0</v>
      </c>
      <c r="F1562">
        <v>0</v>
      </c>
      <c r="G1562">
        <v>0</v>
      </c>
      <c r="H1562">
        <f>VLOOKUP(D1562,DF!$A$2:$B$75,2)*G1562</f>
        <v>0</v>
      </c>
      <c r="I1562" t="s">
        <v>904</v>
      </c>
      <c r="J1562" s="1">
        <v>39538</v>
      </c>
      <c r="K1562">
        <v>938</v>
      </c>
      <c r="L1562" t="s">
        <v>24</v>
      </c>
      <c r="M1562">
        <v>15464</v>
      </c>
      <c r="N1562" t="s">
        <v>1330</v>
      </c>
      <c r="O1562" t="s">
        <v>1331</v>
      </c>
      <c r="P1562" t="s">
        <v>1945</v>
      </c>
      <c r="Q1562" s="1">
        <v>39538</v>
      </c>
      <c r="R1562">
        <v>1311</v>
      </c>
      <c r="S1562">
        <v>37.57</v>
      </c>
      <c r="T1562">
        <v>-95.25</v>
      </c>
      <c r="U1562">
        <v>37.47</v>
      </c>
      <c r="V1562">
        <v>-95.35</v>
      </c>
      <c r="W1562" t="s">
        <v>1946</v>
      </c>
      <c r="X1562" s="3" t="s">
        <v>1944</v>
      </c>
    </row>
    <row r="1563" spans="1:24" x14ac:dyDescent="0.25">
      <c r="A1563">
        <v>95678</v>
      </c>
      <c r="B1563" t="s">
        <v>5789</v>
      </c>
      <c r="C1563" s="1">
        <v>39547</v>
      </c>
      <c r="D1563">
        <v>2008</v>
      </c>
      <c r="E1563">
        <v>0</v>
      </c>
      <c r="F1563">
        <v>0</v>
      </c>
      <c r="G1563">
        <v>0</v>
      </c>
      <c r="H1563">
        <f>VLOOKUP(D1563,DF!$A$2:$B$75,2)*G1563</f>
        <v>0</v>
      </c>
      <c r="I1563" t="s">
        <v>1947</v>
      </c>
      <c r="J1563" s="1">
        <v>39547</v>
      </c>
      <c r="K1563">
        <v>1911</v>
      </c>
      <c r="L1563" t="s">
        <v>18</v>
      </c>
      <c r="M1563">
        <v>16579</v>
      </c>
      <c r="N1563" t="s">
        <v>1330</v>
      </c>
      <c r="O1563" t="s">
        <v>1331</v>
      </c>
      <c r="P1563" t="s">
        <v>1947</v>
      </c>
      <c r="Q1563" s="1">
        <v>39547</v>
      </c>
      <c r="R1563">
        <v>2349</v>
      </c>
      <c r="S1563">
        <v>37.268500000000003</v>
      </c>
      <c r="T1563">
        <v>-95.627700000000004</v>
      </c>
      <c r="U1563">
        <v>37.266500000000001</v>
      </c>
      <c r="V1563">
        <v>-95.627799999999993</v>
      </c>
      <c r="W1563" t="s">
        <v>1948</v>
      </c>
      <c r="X1563" s="3" t="s">
        <v>1949</v>
      </c>
    </row>
    <row r="1564" spans="1:24" x14ac:dyDescent="0.25">
      <c r="A1564">
        <v>95679</v>
      </c>
      <c r="B1564" t="s">
        <v>5745</v>
      </c>
      <c r="C1564" s="1">
        <v>39547</v>
      </c>
      <c r="D1564">
        <v>2008</v>
      </c>
      <c r="E1564">
        <v>0</v>
      </c>
      <c r="F1564">
        <v>0</v>
      </c>
      <c r="G1564">
        <v>0</v>
      </c>
      <c r="H1564">
        <f>VLOOKUP(D1564,DF!$A$2:$B$75,2)*G1564</f>
        <v>0</v>
      </c>
      <c r="I1564" t="s">
        <v>1950</v>
      </c>
      <c r="J1564" s="1">
        <v>39547</v>
      </c>
      <c r="K1564">
        <v>1911</v>
      </c>
      <c r="L1564" t="s">
        <v>18</v>
      </c>
      <c r="M1564">
        <v>16579</v>
      </c>
      <c r="N1564" t="s">
        <v>1330</v>
      </c>
      <c r="O1564" t="s">
        <v>1331</v>
      </c>
      <c r="P1564" t="s">
        <v>1950</v>
      </c>
      <c r="Q1564" s="1">
        <v>39547</v>
      </c>
      <c r="R1564">
        <v>2349</v>
      </c>
      <c r="S1564">
        <v>37.590000000000003</v>
      </c>
      <c r="T1564">
        <v>-95.82</v>
      </c>
      <c r="U1564">
        <v>37.6021</v>
      </c>
      <c r="V1564">
        <v>-95.818600000000004</v>
      </c>
      <c r="W1564" t="s">
        <v>1951</v>
      </c>
      <c r="X1564" s="3" t="s">
        <v>1949</v>
      </c>
    </row>
    <row r="1565" spans="1:24" x14ac:dyDescent="0.25">
      <c r="A1565">
        <v>94822</v>
      </c>
      <c r="B1565" t="s">
        <v>5764</v>
      </c>
      <c r="C1565" s="1">
        <v>39548</v>
      </c>
      <c r="D1565">
        <v>2008</v>
      </c>
      <c r="E1565">
        <v>0</v>
      </c>
      <c r="F1565">
        <v>0</v>
      </c>
      <c r="G1565">
        <v>0</v>
      </c>
      <c r="H1565">
        <f>VLOOKUP(D1565,DF!$A$2:$B$75,2)*G1565</f>
        <v>0</v>
      </c>
      <c r="I1565" t="s">
        <v>1957</v>
      </c>
      <c r="J1565" s="1">
        <v>39548</v>
      </c>
      <c r="K1565">
        <v>100</v>
      </c>
      <c r="L1565" t="s">
        <v>24</v>
      </c>
      <c r="M1565">
        <v>16416</v>
      </c>
      <c r="N1565" t="s">
        <v>1321</v>
      </c>
      <c r="O1565" t="s">
        <v>1331</v>
      </c>
      <c r="P1565" t="s">
        <v>1958</v>
      </c>
      <c r="Q1565" s="1">
        <v>39548</v>
      </c>
      <c r="R1565">
        <v>1000</v>
      </c>
      <c r="S1565">
        <v>38.005899999999997</v>
      </c>
      <c r="T1565">
        <v>-95.000200000000007</v>
      </c>
      <c r="U1565">
        <v>37.698500000000003</v>
      </c>
      <c r="V1565">
        <v>-95.010499999999993</v>
      </c>
      <c r="W1565" t="s">
        <v>1959</v>
      </c>
      <c r="X1565" s="3" t="s">
        <v>1955</v>
      </c>
    </row>
    <row r="1566" spans="1:24" x14ac:dyDescent="0.25">
      <c r="A1566">
        <v>94829</v>
      </c>
      <c r="B1566" t="s">
        <v>5760</v>
      </c>
      <c r="C1566" s="1">
        <v>39548</v>
      </c>
      <c r="D1566">
        <v>2008</v>
      </c>
      <c r="E1566">
        <v>0</v>
      </c>
      <c r="F1566">
        <v>0</v>
      </c>
      <c r="G1566">
        <v>0</v>
      </c>
      <c r="H1566">
        <f>VLOOKUP(D1566,DF!$A$2:$B$75,2)*G1566</f>
        <v>0</v>
      </c>
      <c r="I1566" t="s">
        <v>1894</v>
      </c>
      <c r="J1566" s="1">
        <v>39548</v>
      </c>
      <c r="K1566">
        <v>100</v>
      </c>
      <c r="L1566" t="s">
        <v>24</v>
      </c>
      <c r="M1566">
        <v>16416</v>
      </c>
      <c r="N1566" t="s">
        <v>1321</v>
      </c>
      <c r="O1566" t="s">
        <v>1331</v>
      </c>
      <c r="P1566" t="s">
        <v>1931</v>
      </c>
      <c r="Q1566" s="1">
        <v>39548</v>
      </c>
      <c r="R1566">
        <v>1000</v>
      </c>
      <c r="S1566">
        <v>37.008000000000003</v>
      </c>
      <c r="T1566">
        <v>-94.632099999999994</v>
      </c>
      <c r="U1566">
        <v>37.008000000000003</v>
      </c>
      <c r="V1566">
        <v>-95.034499999999994</v>
      </c>
      <c r="W1566" t="s">
        <v>1956</v>
      </c>
      <c r="X1566" s="3" t="s">
        <v>1955</v>
      </c>
    </row>
    <row r="1567" spans="1:24" x14ac:dyDescent="0.25">
      <c r="A1567">
        <v>94826</v>
      </c>
      <c r="B1567" t="s">
        <v>5765</v>
      </c>
      <c r="C1567" s="1">
        <v>39548</v>
      </c>
      <c r="D1567">
        <v>2008</v>
      </c>
      <c r="E1567">
        <v>0</v>
      </c>
      <c r="F1567">
        <v>0</v>
      </c>
      <c r="G1567">
        <v>0</v>
      </c>
      <c r="H1567">
        <f>VLOOKUP(D1567,DF!$A$2:$B$75,2)*G1567</f>
        <v>0</v>
      </c>
      <c r="I1567" t="s">
        <v>1952</v>
      </c>
      <c r="J1567" s="1">
        <v>39548</v>
      </c>
      <c r="K1567">
        <v>100</v>
      </c>
      <c r="L1567" t="s">
        <v>24</v>
      </c>
      <c r="M1567">
        <v>16416</v>
      </c>
      <c r="N1567" t="s">
        <v>1321</v>
      </c>
      <c r="O1567" t="s">
        <v>1331</v>
      </c>
      <c r="P1567" t="s">
        <v>1953</v>
      </c>
      <c r="Q1567" s="1">
        <v>39548</v>
      </c>
      <c r="R1567">
        <v>1000</v>
      </c>
      <c r="S1567">
        <v>37.640300000000003</v>
      </c>
      <c r="T1567">
        <v>-94.626599999999996</v>
      </c>
      <c r="U1567">
        <v>37.658799999999999</v>
      </c>
      <c r="V1567">
        <v>-94.993300000000005</v>
      </c>
      <c r="W1567" t="s">
        <v>1954</v>
      </c>
      <c r="X1567" s="3" t="s">
        <v>1955</v>
      </c>
    </row>
    <row r="1568" spans="1:24" x14ac:dyDescent="0.25">
      <c r="A1568">
        <v>94845</v>
      </c>
      <c r="B1568" t="s">
        <v>5760</v>
      </c>
      <c r="C1568" s="1">
        <v>39555</v>
      </c>
      <c r="D1568">
        <v>2008</v>
      </c>
      <c r="E1568">
        <v>0</v>
      </c>
      <c r="F1568">
        <v>0</v>
      </c>
      <c r="G1568">
        <v>0</v>
      </c>
      <c r="H1568">
        <f>VLOOKUP(D1568,DF!$A$2:$B$75,2)*G1568</f>
        <v>0</v>
      </c>
      <c r="I1568" t="s">
        <v>1161</v>
      </c>
      <c r="J1568" s="1">
        <v>39555</v>
      </c>
      <c r="K1568">
        <v>1840</v>
      </c>
      <c r="L1568" t="s">
        <v>24</v>
      </c>
      <c r="M1568">
        <v>16420</v>
      </c>
      <c r="N1568" t="s">
        <v>1321</v>
      </c>
      <c r="O1568" t="s">
        <v>1331</v>
      </c>
      <c r="P1568" t="s">
        <v>1931</v>
      </c>
      <c r="Q1568" s="1">
        <v>39556</v>
      </c>
      <c r="R1568">
        <v>200</v>
      </c>
      <c r="S1568">
        <v>37.328699999999998</v>
      </c>
      <c r="T1568">
        <v>-95.009799999999998</v>
      </c>
      <c r="U1568">
        <v>37.011299999999999</v>
      </c>
      <c r="V1568">
        <v>-95.004300000000001</v>
      </c>
      <c r="W1568" t="s">
        <v>1960</v>
      </c>
      <c r="X1568" s="3" t="s">
        <v>1961</v>
      </c>
    </row>
    <row r="1569" spans="1:24" x14ac:dyDescent="0.25">
      <c r="A1569">
        <v>96991</v>
      </c>
      <c r="B1569" t="s">
        <v>5737</v>
      </c>
      <c r="C1569" s="1">
        <v>39561</v>
      </c>
      <c r="D1569">
        <v>2008</v>
      </c>
      <c r="E1569">
        <v>0</v>
      </c>
      <c r="F1569">
        <v>0</v>
      </c>
      <c r="G1569">
        <v>50000</v>
      </c>
      <c r="H1569">
        <f>VLOOKUP(D1569,DF!$A$2:$B$75,2)*G1569</f>
        <v>70500</v>
      </c>
      <c r="I1569" t="s">
        <v>1962</v>
      </c>
      <c r="J1569" s="1">
        <v>39561</v>
      </c>
      <c r="K1569">
        <v>1013</v>
      </c>
      <c r="L1569" t="s">
        <v>24</v>
      </c>
      <c r="M1569">
        <v>16832</v>
      </c>
      <c r="N1569" t="s">
        <v>1447</v>
      </c>
      <c r="O1569" t="s">
        <v>1331</v>
      </c>
      <c r="P1569" t="s">
        <v>1963</v>
      </c>
      <c r="Q1569" s="1">
        <v>39561</v>
      </c>
      <c r="R1569">
        <v>1845</v>
      </c>
      <c r="S1569">
        <v>38.479999999999997</v>
      </c>
      <c r="T1569">
        <v>-97.22</v>
      </c>
      <c r="U1569">
        <v>38.25</v>
      </c>
      <c r="V1569">
        <v>-97.35</v>
      </c>
      <c r="W1569" t="s">
        <v>1964</v>
      </c>
      <c r="X1569" s="3" t="s">
        <v>1965</v>
      </c>
    </row>
    <row r="1570" spans="1:24" x14ac:dyDescent="0.25">
      <c r="A1570">
        <v>104498</v>
      </c>
      <c r="B1570" t="s">
        <v>5731</v>
      </c>
      <c r="C1570" s="1">
        <v>39569</v>
      </c>
      <c r="D1570">
        <v>2008</v>
      </c>
      <c r="E1570">
        <v>0</v>
      </c>
      <c r="F1570">
        <v>0</v>
      </c>
      <c r="G1570">
        <v>0</v>
      </c>
      <c r="H1570">
        <f>VLOOKUP(D1570,DF!$A$2:$B$75,2)*G1570</f>
        <v>0</v>
      </c>
      <c r="I1570" t="s">
        <v>1971</v>
      </c>
      <c r="J1570" s="1">
        <v>39569</v>
      </c>
      <c r="K1570">
        <v>2130</v>
      </c>
      <c r="L1570" t="s">
        <v>18</v>
      </c>
      <c r="M1570">
        <v>15457</v>
      </c>
      <c r="N1570" t="s">
        <v>1330</v>
      </c>
      <c r="O1570" t="s">
        <v>1331</v>
      </c>
      <c r="P1570" t="s">
        <v>1971</v>
      </c>
      <c r="Q1570" s="1">
        <v>39570</v>
      </c>
      <c r="R1570">
        <v>345</v>
      </c>
      <c r="S1570">
        <v>37.928100000000001</v>
      </c>
      <c r="T1570">
        <v>-95.318399999999997</v>
      </c>
      <c r="U1570">
        <v>37.906799999999997</v>
      </c>
      <c r="V1570">
        <v>-95.323899999999995</v>
      </c>
      <c r="W1570" t="s">
        <v>1972</v>
      </c>
      <c r="X1570" s="3" t="s">
        <v>1968</v>
      </c>
    </row>
    <row r="1571" spans="1:24" x14ac:dyDescent="0.25">
      <c r="A1571">
        <v>104499</v>
      </c>
      <c r="B1571" t="s">
        <v>5741</v>
      </c>
      <c r="C1571" s="1">
        <v>39569</v>
      </c>
      <c r="D1571">
        <v>2008</v>
      </c>
      <c r="E1571">
        <v>0</v>
      </c>
      <c r="F1571">
        <v>0</v>
      </c>
      <c r="G1571">
        <v>0</v>
      </c>
      <c r="H1571">
        <f>VLOOKUP(D1571,DF!$A$2:$B$75,2)*G1571</f>
        <v>0</v>
      </c>
      <c r="I1571" t="s">
        <v>1974</v>
      </c>
      <c r="J1571" s="1">
        <v>39569</v>
      </c>
      <c r="K1571">
        <v>2247</v>
      </c>
      <c r="L1571" t="s">
        <v>18</v>
      </c>
      <c r="M1571">
        <v>15457</v>
      </c>
      <c r="N1571" t="s">
        <v>1631</v>
      </c>
      <c r="O1571" t="s">
        <v>1331</v>
      </c>
      <c r="P1571" t="s">
        <v>1974</v>
      </c>
      <c r="Q1571" s="1">
        <v>39570</v>
      </c>
      <c r="R1571">
        <v>58</v>
      </c>
      <c r="S1571">
        <v>37.947000000000003</v>
      </c>
      <c r="T1571">
        <v>-97.01</v>
      </c>
      <c r="U1571">
        <v>37.9422</v>
      </c>
      <c r="V1571">
        <v>-97.014300000000006</v>
      </c>
      <c r="W1571" t="s">
        <v>1975</v>
      </c>
      <c r="X1571" s="3" t="s">
        <v>1968</v>
      </c>
    </row>
    <row r="1572" spans="1:24" x14ac:dyDescent="0.25">
      <c r="A1572">
        <v>104500</v>
      </c>
      <c r="B1572" t="s">
        <v>5796</v>
      </c>
      <c r="C1572" s="1">
        <v>39569</v>
      </c>
      <c r="D1572">
        <v>2008</v>
      </c>
      <c r="E1572">
        <v>0</v>
      </c>
      <c r="F1572">
        <v>0</v>
      </c>
      <c r="G1572">
        <v>0</v>
      </c>
      <c r="H1572">
        <f>VLOOKUP(D1572,DF!$A$2:$B$75,2)*G1572</f>
        <v>0</v>
      </c>
      <c r="I1572" t="s">
        <v>1966</v>
      </c>
      <c r="J1572" s="1">
        <v>39569</v>
      </c>
      <c r="K1572">
        <v>1939</v>
      </c>
      <c r="L1572" t="s">
        <v>18</v>
      </c>
      <c r="M1572">
        <v>15457</v>
      </c>
      <c r="N1572" t="s">
        <v>1631</v>
      </c>
      <c r="O1572" t="s">
        <v>1331</v>
      </c>
      <c r="P1572" t="s">
        <v>889</v>
      </c>
      <c r="Q1572" s="1">
        <v>39570</v>
      </c>
      <c r="R1572">
        <v>337</v>
      </c>
      <c r="S1572">
        <v>37.480899999999998</v>
      </c>
      <c r="T1572">
        <v>-95.986199999999997</v>
      </c>
      <c r="U1572">
        <v>37.474299999999999</v>
      </c>
      <c r="V1572">
        <v>-96.244399999999999</v>
      </c>
      <c r="W1572" t="s">
        <v>1967</v>
      </c>
      <c r="X1572" s="3" t="s">
        <v>1968</v>
      </c>
    </row>
    <row r="1573" spans="1:24" x14ac:dyDescent="0.25">
      <c r="A1573">
        <v>104501</v>
      </c>
      <c r="B1573" t="s">
        <v>5734</v>
      </c>
      <c r="C1573" s="1">
        <v>39569</v>
      </c>
      <c r="D1573">
        <v>2008</v>
      </c>
      <c r="E1573">
        <v>0</v>
      </c>
      <c r="F1573">
        <v>0</v>
      </c>
      <c r="G1573">
        <v>0</v>
      </c>
      <c r="H1573">
        <f>VLOOKUP(D1573,DF!$A$2:$B$75,2)*G1573</f>
        <v>0</v>
      </c>
      <c r="I1573" t="s">
        <v>469</v>
      </c>
      <c r="J1573" s="1">
        <v>39569</v>
      </c>
      <c r="K1573">
        <v>2204</v>
      </c>
      <c r="L1573" t="s">
        <v>18</v>
      </c>
      <c r="M1573">
        <v>15457</v>
      </c>
      <c r="N1573" t="s">
        <v>1330</v>
      </c>
      <c r="O1573" t="s">
        <v>1331</v>
      </c>
      <c r="P1573" t="s">
        <v>469</v>
      </c>
      <c r="Q1573" s="1">
        <v>39570</v>
      </c>
      <c r="R1573">
        <v>30</v>
      </c>
      <c r="S1573">
        <v>37.694000000000003</v>
      </c>
      <c r="T1573">
        <v>-97.338099999999997</v>
      </c>
      <c r="U1573">
        <v>37.693100000000001</v>
      </c>
      <c r="V1573">
        <v>-97.338099999999997</v>
      </c>
      <c r="W1573" t="s">
        <v>1973</v>
      </c>
      <c r="X1573" s="3" t="s">
        <v>1968</v>
      </c>
    </row>
    <row r="1574" spans="1:24" x14ac:dyDescent="0.25">
      <c r="A1574">
        <v>104502</v>
      </c>
      <c r="B1574" t="s">
        <v>5745</v>
      </c>
      <c r="C1574" s="1">
        <v>39569</v>
      </c>
      <c r="D1574">
        <v>2008</v>
      </c>
      <c r="E1574">
        <v>0</v>
      </c>
      <c r="F1574">
        <v>0</v>
      </c>
      <c r="G1574">
        <v>0</v>
      </c>
      <c r="H1574">
        <f>VLOOKUP(D1574,DF!$A$2:$B$75,2)*G1574</f>
        <v>0</v>
      </c>
      <c r="I1574" t="s">
        <v>1969</v>
      </c>
      <c r="J1574" s="1">
        <v>39569</v>
      </c>
      <c r="K1574">
        <v>2008</v>
      </c>
      <c r="L1574" t="s">
        <v>18</v>
      </c>
      <c r="M1574">
        <v>15457</v>
      </c>
      <c r="N1574" t="s">
        <v>1363</v>
      </c>
      <c r="O1574" t="s">
        <v>1331</v>
      </c>
      <c r="P1574" t="s">
        <v>1969</v>
      </c>
      <c r="Q1574" s="1">
        <v>39570</v>
      </c>
      <c r="R1574">
        <v>337</v>
      </c>
      <c r="S1574">
        <v>37.585099999999997</v>
      </c>
      <c r="T1574">
        <v>-95.913700000000006</v>
      </c>
      <c r="U1574">
        <v>37.587400000000002</v>
      </c>
      <c r="V1574">
        <v>-95.886099999999999</v>
      </c>
      <c r="W1574" t="s">
        <v>1970</v>
      </c>
      <c r="X1574" s="3" t="s">
        <v>1968</v>
      </c>
    </row>
    <row r="1575" spans="1:24" x14ac:dyDescent="0.25">
      <c r="A1575">
        <v>104533</v>
      </c>
      <c r="B1575" t="s">
        <v>5745</v>
      </c>
      <c r="C1575" s="1">
        <v>39570</v>
      </c>
      <c r="D1575">
        <v>2008</v>
      </c>
      <c r="E1575">
        <v>0</v>
      </c>
      <c r="F1575">
        <v>0</v>
      </c>
      <c r="G1575">
        <v>0</v>
      </c>
      <c r="H1575">
        <f>VLOOKUP(D1575,DF!$A$2:$B$75,2)*G1575</f>
        <v>0</v>
      </c>
      <c r="I1575" t="s">
        <v>1976</v>
      </c>
      <c r="J1575" s="1">
        <v>39570</v>
      </c>
      <c r="K1575">
        <v>145</v>
      </c>
      <c r="L1575" t="s">
        <v>18</v>
      </c>
      <c r="M1575">
        <v>15457</v>
      </c>
      <c r="N1575" t="s">
        <v>1330</v>
      </c>
      <c r="O1575" t="s">
        <v>1331</v>
      </c>
      <c r="P1575" t="s">
        <v>1976</v>
      </c>
      <c r="Q1575" s="1">
        <v>39570</v>
      </c>
      <c r="R1575">
        <v>337</v>
      </c>
      <c r="S1575">
        <v>37.713700000000003</v>
      </c>
      <c r="T1575">
        <v>-95.527799999999999</v>
      </c>
      <c r="U1575">
        <v>37.690300000000001</v>
      </c>
      <c r="V1575">
        <v>-95.527000000000001</v>
      </c>
      <c r="W1575" t="s">
        <v>1977</v>
      </c>
      <c r="X1575" s="3" t="s">
        <v>1968</v>
      </c>
    </row>
    <row r="1576" spans="1:24" x14ac:dyDescent="0.25">
      <c r="A1576">
        <v>109325</v>
      </c>
      <c r="B1576" t="s">
        <v>5705</v>
      </c>
      <c r="C1576" s="1">
        <v>39574</v>
      </c>
      <c r="D1576">
        <v>2008</v>
      </c>
      <c r="E1576">
        <v>0</v>
      </c>
      <c r="F1576">
        <v>0</v>
      </c>
      <c r="G1576">
        <v>12000</v>
      </c>
      <c r="H1576">
        <f>VLOOKUP(D1576,DF!$A$2:$B$75,2)*G1576</f>
        <v>16920</v>
      </c>
      <c r="I1576" t="s">
        <v>646</v>
      </c>
      <c r="J1576" s="1">
        <v>39574</v>
      </c>
      <c r="K1576">
        <v>2200</v>
      </c>
      <c r="L1576" t="s">
        <v>18</v>
      </c>
      <c r="M1576">
        <v>18643</v>
      </c>
      <c r="N1576" t="s">
        <v>1321</v>
      </c>
      <c r="O1576" t="s">
        <v>1331</v>
      </c>
      <c r="P1576" t="s">
        <v>646</v>
      </c>
      <c r="Q1576" s="1">
        <v>39575</v>
      </c>
      <c r="R1576">
        <v>800</v>
      </c>
      <c r="S1576">
        <v>37.959499999999998</v>
      </c>
      <c r="T1576">
        <v>-99.635599999999997</v>
      </c>
      <c r="U1576">
        <v>37.959499999999998</v>
      </c>
      <c r="V1576">
        <v>-99.635599999999997</v>
      </c>
      <c r="W1576" t="s">
        <v>1978</v>
      </c>
      <c r="X1576" s="3" t="s">
        <v>1979</v>
      </c>
    </row>
    <row r="1577" spans="1:24" x14ac:dyDescent="0.25">
      <c r="A1577">
        <v>109326</v>
      </c>
      <c r="B1577" t="s">
        <v>5711</v>
      </c>
      <c r="C1577" s="1">
        <v>39574</v>
      </c>
      <c r="D1577">
        <v>2008</v>
      </c>
      <c r="E1577">
        <v>0</v>
      </c>
      <c r="F1577">
        <v>0</v>
      </c>
      <c r="G1577">
        <v>12000</v>
      </c>
      <c r="H1577">
        <f>VLOOKUP(D1577,DF!$A$2:$B$75,2)*G1577</f>
        <v>16920</v>
      </c>
      <c r="I1577" t="s">
        <v>559</v>
      </c>
      <c r="J1577" s="1">
        <v>39574</v>
      </c>
      <c r="K1577">
        <v>2200</v>
      </c>
      <c r="L1577" t="s">
        <v>18</v>
      </c>
      <c r="M1577">
        <v>18643</v>
      </c>
      <c r="N1577" t="s">
        <v>1321</v>
      </c>
      <c r="O1577" t="s">
        <v>1331</v>
      </c>
      <c r="P1577" t="s">
        <v>559</v>
      </c>
      <c r="Q1577" s="1">
        <v>39575</v>
      </c>
      <c r="R1577">
        <v>800</v>
      </c>
      <c r="S1577">
        <v>38.531500000000001</v>
      </c>
      <c r="T1577">
        <v>-99.3</v>
      </c>
      <c r="U1577">
        <v>38.5336</v>
      </c>
      <c r="V1577">
        <v>-99.3</v>
      </c>
      <c r="W1577" t="s">
        <v>1980</v>
      </c>
      <c r="X1577" s="3" t="s">
        <v>1979</v>
      </c>
    </row>
    <row r="1578" spans="1:24" x14ac:dyDescent="0.25">
      <c r="A1578">
        <v>105350</v>
      </c>
      <c r="B1578" t="s">
        <v>5731</v>
      </c>
      <c r="C1578" s="1">
        <v>39575</v>
      </c>
      <c r="D1578">
        <v>2008</v>
      </c>
      <c r="E1578">
        <v>0</v>
      </c>
      <c r="F1578">
        <v>0</v>
      </c>
      <c r="G1578">
        <v>0</v>
      </c>
      <c r="H1578">
        <f>VLOOKUP(D1578,DF!$A$2:$B$75,2)*G1578</f>
        <v>0</v>
      </c>
      <c r="I1578" t="s">
        <v>661</v>
      </c>
      <c r="J1578" s="1">
        <v>39575</v>
      </c>
      <c r="K1578">
        <v>801</v>
      </c>
      <c r="L1578" t="s">
        <v>18</v>
      </c>
      <c r="M1578">
        <v>17998</v>
      </c>
      <c r="N1578" t="s">
        <v>1330</v>
      </c>
      <c r="O1578" t="s">
        <v>1331</v>
      </c>
      <c r="P1578" t="s">
        <v>661</v>
      </c>
      <c r="Q1578" s="1">
        <v>39575</v>
      </c>
      <c r="R1578">
        <v>1415</v>
      </c>
      <c r="S1578">
        <v>37.735999999999997</v>
      </c>
      <c r="T1578">
        <v>-95.412599999999998</v>
      </c>
      <c r="U1578">
        <v>37.735799999999998</v>
      </c>
      <c r="V1578">
        <v>-95.429199999999994</v>
      </c>
      <c r="W1578" t="s">
        <v>1981</v>
      </c>
      <c r="X1578" s="3" t="s">
        <v>1982</v>
      </c>
    </row>
    <row r="1579" spans="1:24" x14ac:dyDescent="0.25">
      <c r="A1579">
        <v>99179</v>
      </c>
      <c r="B1579" t="s">
        <v>5760</v>
      </c>
      <c r="C1579" s="1">
        <v>39575</v>
      </c>
      <c r="D1579">
        <v>2008</v>
      </c>
      <c r="E1579">
        <v>0</v>
      </c>
      <c r="F1579">
        <v>0</v>
      </c>
      <c r="G1579">
        <v>0</v>
      </c>
      <c r="H1579">
        <f>VLOOKUP(D1579,DF!$A$2:$B$75,2)*G1579</f>
        <v>0</v>
      </c>
      <c r="I1579" t="s">
        <v>1161</v>
      </c>
      <c r="J1579" s="1">
        <v>39575</v>
      </c>
      <c r="K1579">
        <v>1259</v>
      </c>
      <c r="L1579" t="s">
        <v>24</v>
      </c>
      <c r="M1579">
        <v>17138</v>
      </c>
      <c r="N1579" t="s">
        <v>1321</v>
      </c>
      <c r="O1579" t="s">
        <v>1331</v>
      </c>
      <c r="P1579" t="s">
        <v>1931</v>
      </c>
      <c r="Q1579" s="1">
        <v>39576</v>
      </c>
      <c r="R1579">
        <v>400</v>
      </c>
      <c r="S1579">
        <v>37.3352</v>
      </c>
      <c r="T1579">
        <v>-95.023499999999999</v>
      </c>
      <c r="U1579">
        <v>37.001600000000003</v>
      </c>
      <c r="V1579">
        <v>-94.995199999999997</v>
      </c>
      <c r="W1579" t="s">
        <v>1988</v>
      </c>
      <c r="X1579" s="3" t="s">
        <v>1985</v>
      </c>
    </row>
    <row r="1580" spans="1:24" x14ac:dyDescent="0.25">
      <c r="A1580">
        <v>99177</v>
      </c>
      <c r="B1580" t="s">
        <v>5765</v>
      </c>
      <c r="C1580" s="1">
        <v>39575</v>
      </c>
      <c r="D1580">
        <v>2008</v>
      </c>
      <c r="E1580">
        <v>0</v>
      </c>
      <c r="F1580">
        <v>0</v>
      </c>
      <c r="G1580">
        <v>0</v>
      </c>
      <c r="H1580">
        <f>VLOOKUP(D1580,DF!$A$2:$B$75,2)*G1580</f>
        <v>0</v>
      </c>
      <c r="I1580" t="s">
        <v>294</v>
      </c>
      <c r="J1580" s="1">
        <v>39575</v>
      </c>
      <c r="K1580">
        <v>900</v>
      </c>
      <c r="L1580" t="s">
        <v>24</v>
      </c>
      <c r="M1580">
        <v>17138</v>
      </c>
      <c r="N1580" t="s">
        <v>1330</v>
      </c>
      <c r="O1580" t="s">
        <v>1331</v>
      </c>
      <c r="P1580" t="s">
        <v>1159</v>
      </c>
      <c r="Q1580" s="1">
        <v>39575</v>
      </c>
      <c r="R1580">
        <v>1400</v>
      </c>
      <c r="S1580">
        <v>37.6023</v>
      </c>
      <c r="T1580">
        <v>-95.079800000000006</v>
      </c>
      <c r="U1580">
        <v>37.425800000000002</v>
      </c>
      <c r="V1580">
        <v>-95.072900000000004</v>
      </c>
      <c r="W1580" t="s">
        <v>1984</v>
      </c>
      <c r="X1580" s="3" t="s">
        <v>1985</v>
      </c>
    </row>
    <row r="1581" spans="1:24" x14ac:dyDescent="0.25">
      <c r="A1581">
        <v>105354</v>
      </c>
      <c r="B1581" t="s">
        <v>5732</v>
      </c>
      <c r="C1581" s="1">
        <v>39575</v>
      </c>
      <c r="D1581">
        <v>2008</v>
      </c>
      <c r="E1581">
        <v>0</v>
      </c>
      <c r="F1581">
        <v>0</v>
      </c>
      <c r="G1581">
        <v>0</v>
      </c>
      <c r="H1581">
        <f>VLOOKUP(D1581,DF!$A$2:$B$75,2)*G1581</f>
        <v>0</v>
      </c>
      <c r="I1581" t="s">
        <v>899</v>
      </c>
      <c r="J1581" s="1">
        <v>39575</v>
      </c>
      <c r="K1581">
        <v>1215</v>
      </c>
      <c r="L1581" t="s">
        <v>18</v>
      </c>
      <c r="M1581">
        <v>17998</v>
      </c>
      <c r="N1581" t="s">
        <v>1330</v>
      </c>
      <c r="O1581" t="s">
        <v>1331</v>
      </c>
      <c r="P1581" t="s">
        <v>1986</v>
      </c>
      <c r="Q1581" s="1">
        <v>39576</v>
      </c>
      <c r="R1581">
        <v>34</v>
      </c>
      <c r="S1581">
        <v>37.3489</v>
      </c>
      <c r="T1581">
        <v>-95.251099999999994</v>
      </c>
      <c r="U1581">
        <v>37.348599999999998</v>
      </c>
      <c r="V1581">
        <v>-95.285499999999999</v>
      </c>
      <c r="W1581" t="s">
        <v>1987</v>
      </c>
      <c r="X1581" s="3" t="s">
        <v>1982</v>
      </c>
    </row>
    <row r="1582" spans="1:24" x14ac:dyDescent="0.25">
      <c r="A1582">
        <v>105357</v>
      </c>
      <c r="B1582" t="s">
        <v>5789</v>
      </c>
      <c r="C1582" s="1">
        <v>39575</v>
      </c>
      <c r="D1582">
        <v>2008</v>
      </c>
      <c r="E1582">
        <v>0</v>
      </c>
      <c r="F1582">
        <v>0</v>
      </c>
      <c r="G1582">
        <v>0</v>
      </c>
      <c r="H1582">
        <f>VLOOKUP(D1582,DF!$A$2:$B$75,2)*G1582</f>
        <v>0</v>
      </c>
      <c r="I1582" t="s">
        <v>1353</v>
      </c>
      <c r="J1582" s="1">
        <v>39575</v>
      </c>
      <c r="K1582">
        <v>1854</v>
      </c>
      <c r="L1582" t="s">
        <v>18</v>
      </c>
      <c r="M1582">
        <v>17998</v>
      </c>
      <c r="N1582" t="s">
        <v>1363</v>
      </c>
      <c r="O1582" t="s">
        <v>1331</v>
      </c>
      <c r="P1582" t="s">
        <v>1353</v>
      </c>
      <c r="Q1582" s="1">
        <v>39576</v>
      </c>
      <c r="R1582">
        <v>34</v>
      </c>
      <c r="S1582">
        <v>37.004100000000001</v>
      </c>
      <c r="T1582">
        <v>-95.941000000000003</v>
      </c>
      <c r="U1582">
        <v>37.007100000000001</v>
      </c>
      <c r="V1582">
        <v>-95.924199999999999</v>
      </c>
      <c r="W1582" t="s">
        <v>1989</v>
      </c>
      <c r="X1582" s="3" t="s">
        <v>1982</v>
      </c>
    </row>
    <row r="1583" spans="1:24" x14ac:dyDescent="0.25">
      <c r="A1583">
        <v>105360</v>
      </c>
      <c r="B1583" t="s">
        <v>5789</v>
      </c>
      <c r="C1583" s="1">
        <v>39575</v>
      </c>
      <c r="D1583">
        <v>2008</v>
      </c>
      <c r="E1583">
        <v>0</v>
      </c>
      <c r="F1583">
        <v>0</v>
      </c>
      <c r="G1583">
        <v>0</v>
      </c>
      <c r="H1583">
        <f>VLOOKUP(D1583,DF!$A$2:$B$75,2)*G1583</f>
        <v>0</v>
      </c>
      <c r="I1583" t="s">
        <v>590</v>
      </c>
      <c r="J1583" s="1">
        <v>39575</v>
      </c>
      <c r="K1583">
        <v>2010</v>
      </c>
      <c r="L1583" t="s">
        <v>18</v>
      </c>
      <c r="M1583">
        <v>17998</v>
      </c>
      <c r="N1583" t="s">
        <v>1330</v>
      </c>
      <c r="O1583" t="s">
        <v>1331</v>
      </c>
      <c r="P1583" t="s">
        <v>1990</v>
      </c>
      <c r="Q1583" s="1">
        <v>39576</v>
      </c>
      <c r="R1583">
        <v>34</v>
      </c>
      <c r="S1583">
        <v>37.047199999999997</v>
      </c>
      <c r="T1583">
        <v>-95.602000000000004</v>
      </c>
      <c r="U1583">
        <v>37.051900000000003</v>
      </c>
      <c r="V1583">
        <v>-95.637699999999995</v>
      </c>
      <c r="W1583" t="s">
        <v>1991</v>
      </c>
      <c r="X1583" s="3" t="s">
        <v>1982</v>
      </c>
    </row>
    <row r="1584" spans="1:24" x14ac:dyDescent="0.25">
      <c r="A1584">
        <v>105363</v>
      </c>
      <c r="B1584" t="s">
        <v>5743</v>
      </c>
      <c r="C1584" s="1">
        <v>39575</v>
      </c>
      <c r="D1584">
        <v>2008</v>
      </c>
      <c r="E1584">
        <v>0</v>
      </c>
      <c r="F1584">
        <v>0</v>
      </c>
      <c r="G1584">
        <v>0</v>
      </c>
      <c r="H1584">
        <f>VLOOKUP(D1584,DF!$A$2:$B$75,2)*G1584</f>
        <v>0</v>
      </c>
      <c r="I1584" t="s">
        <v>904</v>
      </c>
      <c r="J1584" s="1">
        <v>39575</v>
      </c>
      <c r="K1584">
        <v>815</v>
      </c>
      <c r="L1584" t="s">
        <v>18</v>
      </c>
      <c r="M1584">
        <v>17998</v>
      </c>
      <c r="N1584" t="s">
        <v>1330</v>
      </c>
      <c r="O1584" t="s">
        <v>1331</v>
      </c>
      <c r="P1584" t="s">
        <v>904</v>
      </c>
      <c r="Q1584" s="1">
        <v>39575</v>
      </c>
      <c r="R1584">
        <v>1415</v>
      </c>
      <c r="S1584">
        <v>37.5623</v>
      </c>
      <c r="T1584">
        <v>-95.235500000000002</v>
      </c>
      <c r="U1584">
        <v>37.576300000000003</v>
      </c>
      <c r="V1584">
        <v>-95.235500000000002</v>
      </c>
      <c r="W1584" t="s">
        <v>1983</v>
      </c>
      <c r="X1584" s="3" t="s">
        <v>1982</v>
      </c>
    </row>
    <row r="1585" spans="1:24" x14ac:dyDescent="0.25">
      <c r="A1585">
        <v>109329</v>
      </c>
      <c r="B1585" t="s">
        <v>5766</v>
      </c>
      <c r="C1585" s="1">
        <v>39576</v>
      </c>
      <c r="D1585">
        <v>2008</v>
      </c>
      <c r="E1585">
        <v>0</v>
      </c>
      <c r="F1585">
        <v>0</v>
      </c>
      <c r="G1585">
        <v>15000</v>
      </c>
      <c r="H1585">
        <f>VLOOKUP(D1585,DF!$A$2:$B$75,2)*G1585</f>
        <v>21150</v>
      </c>
      <c r="I1585" t="s">
        <v>1992</v>
      </c>
      <c r="J1585" s="1">
        <v>39576</v>
      </c>
      <c r="K1585">
        <v>2115</v>
      </c>
      <c r="L1585" t="s">
        <v>18</v>
      </c>
      <c r="M1585">
        <v>18644</v>
      </c>
      <c r="N1585" t="s">
        <v>1321</v>
      </c>
      <c r="O1585" t="s">
        <v>1331</v>
      </c>
      <c r="P1585" t="s">
        <v>1992</v>
      </c>
      <c r="Q1585" s="1">
        <v>39576</v>
      </c>
      <c r="R1585">
        <v>2115</v>
      </c>
      <c r="S1585">
        <v>38.007800000000003</v>
      </c>
      <c r="T1585">
        <v>-98.768900000000002</v>
      </c>
      <c r="U1585">
        <v>38.007800000000003</v>
      </c>
      <c r="V1585">
        <v>-98.753399999999999</v>
      </c>
      <c r="W1585" t="s">
        <v>1993</v>
      </c>
      <c r="X1585" s="3" t="s">
        <v>1994</v>
      </c>
    </row>
    <row r="1586" spans="1:24" x14ac:dyDescent="0.25">
      <c r="A1586">
        <v>100021</v>
      </c>
      <c r="B1586" t="s">
        <v>5698</v>
      </c>
      <c r="C1586" s="1">
        <v>39590</v>
      </c>
      <c r="D1586">
        <v>2008</v>
      </c>
      <c r="E1586">
        <v>0</v>
      </c>
      <c r="F1586">
        <v>0</v>
      </c>
      <c r="G1586">
        <v>0</v>
      </c>
      <c r="H1586">
        <f>VLOOKUP(D1586,DF!$A$2:$B$75,2)*G1586</f>
        <v>0</v>
      </c>
      <c r="I1586" t="s">
        <v>763</v>
      </c>
      <c r="J1586" s="1">
        <v>39590</v>
      </c>
      <c r="K1586">
        <v>1222</v>
      </c>
      <c r="L1586" t="s">
        <v>18</v>
      </c>
      <c r="M1586">
        <v>17262</v>
      </c>
      <c r="N1586" t="s">
        <v>1392</v>
      </c>
      <c r="O1586" t="s">
        <v>1331</v>
      </c>
      <c r="P1586" t="s">
        <v>763</v>
      </c>
      <c r="Q1586" s="1">
        <v>39590</v>
      </c>
      <c r="R1586">
        <v>1606</v>
      </c>
      <c r="S1586">
        <v>39.565199999999997</v>
      </c>
      <c r="T1586">
        <v>-95.560500000000005</v>
      </c>
      <c r="U1586">
        <v>39.5533</v>
      </c>
      <c r="V1586">
        <v>-95.587599999999995</v>
      </c>
      <c r="W1586" t="s">
        <v>2002</v>
      </c>
      <c r="X1586" s="3" t="s">
        <v>2003</v>
      </c>
    </row>
    <row r="1587" spans="1:24" x14ac:dyDescent="0.25">
      <c r="A1587">
        <v>103346</v>
      </c>
      <c r="B1587" t="s">
        <v>5704</v>
      </c>
      <c r="C1587" s="1">
        <v>39590</v>
      </c>
      <c r="D1587">
        <v>2008</v>
      </c>
      <c r="E1587">
        <v>0</v>
      </c>
      <c r="F1587">
        <v>0</v>
      </c>
      <c r="G1587">
        <v>0</v>
      </c>
      <c r="H1587">
        <f>VLOOKUP(D1587,DF!$A$2:$B$75,2)*G1587</f>
        <v>0</v>
      </c>
      <c r="I1587" t="s">
        <v>1272</v>
      </c>
      <c r="J1587" s="1">
        <v>39590</v>
      </c>
      <c r="K1587">
        <v>1559</v>
      </c>
      <c r="L1587" t="s">
        <v>24</v>
      </c>
      <c r="M1587">
        <v>17715</v>
      </c>
      <c r="N1587" t="s">
        <v>1321</v>
      </c>
      <c r="O1587" t="s">
        <v>1331</v>
      </c>
      <c r="P1587" t="s">
        <v>562</v>
      </c>
      <c r="Q1587" s="1">
        <v>39590</v>
      </c>
      <c r="R1587">
        <v>2100</v>
      </c>
      <c r="S1587">
        <v>39.07</v>
      </c>
      <c r="T1587">
        <v>-100.63</v>
      </c>
      <c r="U1587">
        <v>39.055500000000002</v>
      </c>
      <c r="V1587">
        <v>-100.2667</v>
      </c>
      <c r="W1587" t="s">
        <v>2004</v>
      </c>
      <c r="X1587" s="3" t="s">
        <v>2005</v>
      </c>
    </row>
    <row r="1588" spans="1:24" x14ac:dyDescent="0.25">
      <c r="A1588">
        <v>99846</v>
      </c>
      <c r="B1588" t="s">
        <v>5721</v>
      </c>
      <c r="C1588" s="1">
        <v>39590</v>
      </c>
      <c r="D1588">
        <v>2008</v>
      </c>
      <c r="E1588">
        <v>0</v>
      </c>
      <c r="F1588">
        <v>0</v>
      </c>
      <c r="G1588">
        <v>250000</v>
      </c>
      <c r="H1588">
        <f>VLOOKUP(D1588,DF!$A$2:$B$75,2)*G1588</f>
        <v>352500</v>
      </c>
      <c r="I1588" t="s">
        <v>525</v>
      </c>
      <c r="J1588" s="1">
        <v>39590</v>
      </c>
      <c r="K1588">
        <v>800</v>
      </c>
      <c r="L1588" t="s">
        <v>24</v>
      </c>
      <c r="M1588">
        <v>17232</v>
      </c>
      <c r="N1588" t="s">
        <v>1321</v>
      </c>
      <c r="O1588" t="s">
        <v>1331</v>
      </c>
      <c r="P1588" t="s">
        <v>1995</v>
      </c>
      <c r="Q1588" s="1">
        <v>39590</v>
      </c>
      <c r="R1588">
        <v>1000</v>
      </c>
      <c r="S1588">
        <v>39.506900000000002</v>
      </c>
      <c r="T1588">
        <v>-95.886700000000005</v>
      </c>
      <c r="U1588">
        <v>39.536000000000001</v>
      </c>
      <c r="V1588">
        <v>-95.923900000000003</v>
      </c>
      <c r="W1588" t="s">
        <v>1996</v>
      </c>
      <c r="X1588" s="3" t="s">
        <v>1997</v>
      </c>
    </row>
    <row r="1589" spans="1:24" x14ac:dyDescent="0.25">
      <c r="A1589">
        <v>99843</v>
      </c>
      <c r="B1589" t="s">
        <v>5728</v>
      </c>
      <c r="C1589" s="1">
        <v>39590</v>
      </c>
      <c r="D1589">
        <v>2008</v>
      </c>
      <c r="E1589">
        <v>0</v>
      </c>
      <c r="F1589">
        <v>0</v>
      </c>
      <c r="G1589">
        <v>0</v>
      </c>
      <c r="H1589">
        <f>VLOOKUP(D1589,DF!$A$2:$B$75,2)*G1589</f>
        <v>0</v>
      </c>
      <c r="I1589" t="s">
        <v>696</v>
      </c>
      <c r="J1589" s="1">
        <v>39590</v>
      </c>
      <c r="K1589">
        <v>800</v>
      </c>
      <c r="L1589" t="s">
        <v>24</v>
      </c>
      <c r="M1589">
        <v>17232</v>
      </c>
      <c r="N1589" t="s">
        <v>1321</v>
      </c>
      <c r="O1589" t="s">
        <v>1331</v>
      </c>
      <c r="P1589" t="s">
        <v>696</v>
      </c>
      <c r="Q1589" s="1">
        <v>39590</v>
      </c>
      <c r="R1589">
        <v>1000</v>
      </c>
      <c r="S1589">
        <v>39.303899999999999</v>
      </c>
      <c r="T1589">
        <v>-95.478200000000001</v>
      </c>
      <c r="U1589">
        <v>39.346400000000003</v>
      </c>
      <c r="V1589">
        <v>-95.471199999999996</v>
      </c>
      <c r="W1589" t="s">
        <v>1998</v>
      </c>
      <c r="X1589" s="3" t="s">
        <v>1997</v>
      </c>
    </row>
    <row r="1590" spans="1:24" x14ac:dyDescent="0.25">
      <c r="A1590">
        <v>99844</v>
      </c>
      <c r="B1590" t="s">
        <v>5753</v>
      </c>
      <c r="C1590" s="1">
        <v>39590</v>
      </c>
      <c r="D1590">
        <v>2008</v>
      </c>
      <c r="E1590">
        <v>0</v>
      </c>
      <c r="F1590">
        <v>0</v>
      </c>
      <c r="G1590">
        <v>0</v>
      </c>
      <c r="H1590">
        <f>VLOOKUP(D1590,DF!$A$2:$B$75,2)*G1590</f>
        <v>0</v>
      </c>
      <c r="I1590" t="s">
        <v>1999</v>
      </c>
      <c r="J1590" s="1">
        <v>39590</v>
      </c>
      <c r="K1590">
        <v>800</v>
      </c>
      <c r="L1590" t="s">
        <v>24</v>
      </c>
      <c r="M1590">
        <v>17232</v>
      </c>
      <c r="N1590" t="s">
        <v>1363</v>
      </c>
      <c r="O1590" t="s">
        <v>1331</v>
      </c>
      <c r="P1590" t="s">
        <v>2000</v>
      </c>
      <c r="Q1590" s="1">
        <v>39590</v>
      </c>
      <c r="R1590">
        <v>1100</v>
      </c>
      <c r="S1590">
        <v>39.644399999999997</v>
      </c>
      <c r="T1590">
        <v>-95.877300000000005</v>
      </c>
      <c r="U1590">
        <v>39.743400000000001</v>
      </c>
      <c r="V1590">
        <v>-96.007199999999997</v>
      </c>
      <c r="W1590" t="s">
        <v>2001</v>
      </c>
      <c r="X1590" s="3" t="s">
        <v>1997</v>
      </c>
    </row>
    <row r="1591" spans="1:24" x14ac:dyDescent="0.25">
      <c r="A1591">
        <v>103350</v>
      </c>
      <c r="B1591" t="s">
        <v>5792</v>
      </c>
      <c r="C1591" s="1">
        <v>39590</v>
      </c>
      <c r="D1591">
        <v>2008</v>
      </c>
      <c r="E1591">
        <v>0</v>
      </c>
      <c r="F1591">
        <v>0</v>
      </c>
      <c r="G1591">
        <v>500000</v>
      </c>
      <c r="H1591">
        <f>VLOOKUP(D1591,DF!$A$2:$B$75,2)*G1591</f>
        <v>705000</v>
      </c>
      <c r="I1591" t="s">
        <v>633</v>
      </c>
      <c r="J1591" s="1">
        <v>39590</v>
      </c>
      <c r="K1591">
        <v>1920</v>
      </c>
      <c r="L1591" t="s">
        <v>24</v>
      </c>
      <c r="M1591">
        <v>17715</v>
      </c>
      <c r="N1591" t="s">
        <v>2006</v>
      </c>
      <c r="O1591" t="s">
        <v>1331</v>
      </c>
      <c r="P1591" t="s">
        <v>2007</v>
      </c>
      <c r="Q1591" s="1">
        <v>39590</v>
      </c>
      <c r="R1591">
        <v>2320</v>
      </c>
      <c r="S1591">
        <v>39.83</v>
      </c>
      <c r="T1591">
        <v>-99.88</v>
      </c>
      <c r="U1591">
        <v>39.811700000000002</v>
      </c>
      <c r="V1591">
        <v>-99.959100000000007</v>
      </c>
      <c r="W1591" t="s">
        <v>2008</v>
      </c>
      <c r="X1591" s="3" t="s">
        <v>2005</v>
      </c>
    </row>
    <row r="1592" spans="1:24" x14ac:dyDescent="0.25">
      <c r="A1592">
        <v>108384</v>
      </c>
      <c r="B1592" t="s">
        <v>5792</v>
      </c>
      <c r="C1592" s="1">
        <v>39590</v>
      </c>
      <c r="D1592">
        <v>2008</v>
      </c>
      <c r="E1592">
        <v>0</v>
      </c>
      <c r="F1592">
        <v>0</v>
      </c>
      <c r="G1592">
        <v>25000</v>
      </c>
      <c r="H1592">
        <f>VLOOKUP(D1592,DF!$A$2:$B$75,2)*G1592</f>
        <v>35250</v>
      </c>
      <c r="I1592" t="s">
        <v>2009</v>
      </c>
      <c r="J1592" s="1">
        <v>39590</v>
      </c>
      <c r="K1592">
        <v>2320</v>
      </c>
      <c r="L1592" t="s">
        <v>18</v>
      </c>
      <c r="M1592">
        <v>17715</v>
      </c>
      <c r="N1592" t="s">
        <v>1367</v>
      </c>
      <c r="O1592" t="s">
        <v>1331</v>
      </c>
      <c r="P1592" t="s">
        <v>2009</v>
      </c>
      <c r="Q1592" s="1">
        <v>39591</v>
      </c>
      <c r="R1592">
        <v>1718</v>
      </c>
      <c r="S1592">
        <v>39.770299999999999</v>
      </c>
      <c r="T1592">
        <v>-100.1215</v>
      </c>
      <c r="U1592">
        <v>39.750500000000002</v>
      </c>
      <c r="V1592">
        <v>-100.11190000000001</v>
      </c>
      <c r="W1592" t="s">
        <v>2010</v>
      </c>
      <c r="X1592" s="3" t="s">
        <v>2005</v>
      </c>
    </row>
    <row r="1593" spans="1:24" x14ac:dyDescent="0.25">
      <c r="A1593">
        <v>103781</v>
      </c>
      <c r="B1593" t="s">
        <v>5704</v>
      </c>
      <c r="C1593" s="1">
        <v>39591</v>
      </c>
      <c r="D1593">
        <v>2008</v>
      </c>
      <c r="E1593">
        <v>0</v>
      </c>
      <c r="F1593">
        <v>0</v>
      </c>
      <c r="G1593">
        <v>0</v>
      </c>
      <c r="H1593">
        <f>VLOOKUP(D1593,DF!$A$2:$B$75,2)*G1593</f>
        <v>0</v>
      </c>
      <c r="I1593" t="s">
        <v>2021</v>
      </c>
      <c r="J1593" s="1">
        <v>39591</v>
      </c>
      <c r="K1593">
        <v>2002</v>
      </c>
      <c r="L1593" t="s">
        <v>24</v>
      </c>
      <c r="M1593">
        <v>17831</v>
      </c>
      <c r="N1593" t="s">
        <v>1321</v>
      </c>
      <c r="O1593" t="s">
        <v>1331</v>
      </c>
      <c r="P1593" t="s">
        <v>2022</v>
      </c>
      <c r="Q1593" s="1">
        <v>39591</v>
      </c>
      <c r="R1593">
        <v>2202</v>
      </c>
      <c r="S1593">
        <v>39.1158</v>
      </c>
      <c r="T1593">
        <v>-100.36539999999999</v>
      </c>
      <c r="U1593">
        <v>39.1098</v>
      </c>
      <c r="V1593">
        <v>-100.36490000000001</v>
      </c>
      <c r="W1593" t="s">
        <v>2023</v>
      </c>
      <c r="X1593" s="3" t="s">
        <v>2020</v>
      </c>
    </row>
    <row r="1594" spans="1:24" x14ac:dyDescent="0.25">
      <c r="A1594">
        <v>103374</v>
      </c>
      <c r="B1594" t="s">
        <v>5704</v>
      </c>
      <c r="C1594" s="1">
        <v>39591</v>
      </c>
      <c r="D1594">
        <v>2008</v>
      </c>
      <c r="E1594">
        <v>0</v>
      </c>
      <c r="F1594">
        <v>0</v>
      </c>
      <c r="G1594">
        <v>0</v>
      </c>
      <c r="H1594">
        <f>VLOOKUP(D1594,DF!$A$2:$B$75,2)*G1594</f>
        <v>0</v>
      </c>
      <c r="I1594" t="s">
        <v>2021</v>
      </c>
      <c r="J1594" s="1">
        <v>39591</v>
      </c>
      <c r="K1594">
        <v>2002</v>
      </c>
      <c r="L1594" t="s">
        <v>24</v>
      </c>
      <c r="M1594">
        <v>17831</v>
      </c>
      <c r="N1594" t="s">
        <v>1321</v>
      </c>
      <c r="O1594" t="s">
        <v>1331</v>
      </c>
      <c r="P1594" t="s">
        <v>2021</v>
      </c>
      <c r="Q1594" s="1">
        <v>39591</v>
      </c>
      <c r="R1594">
        <v>2302</v>
      </c>
      <c r="S1594">
        <v>39.11</v>
      </c>
      <c r="T1594">
        <v>-100.36</v>
      </c>
      <c r="U1594">
        <v>39.111800000000002</v>
      </c>
      <c r="V1594">
        <v>-100.3441</v>
      </c>
      <c r="W1594" t="s">
        <v>2024</v>
      </c>
      <c r="X1594" s="3" t="s">
        <v>2020</v>
      </c>
    </row>
    <row r="1595" spans="1:24" x14ac:dyDescent="0.25">
      <c r="A1595">
        <v>130176</v>
      </c>
      <c r="B1595" t="s">
        <v>5774</v>
      </c>
      <c r="C1595" s="1">
        <v>39591</v>
      </c>
      <c r="D1595">
        <v>2008</v>
      </c>
      <c r="E1595">
        <v>0</v>
      </c>
      <c r="F1595">
        <v>0</v>
      </c>
      <c r="G1595">
        <v>550000</v>
      </c>
      <c r="H1595">
        <f>VLOOKUP(D1595,DF!$A$2:$B$75,2)*G1595</f>
        <v>775500</v>
      </c>
      <c r="I1595" t="s">
        <v>2015</v>
      </c>
      <c r="J1595" s="1">
        <v>39591</v>
      </c>
      <c r="K1595">
        <v>500</v>
      </c>
      <c r="L1595" t="s">
        <v>24</v>
      </c>
      <c r="M1595">
        <v>17451</v>
      </c>
      <c r="N1595" t="s">
        <v>1447</v>
      </c>
      <c r="O1595" t="s">
        <v>1331</v>
      </c>
      <c r="P1595" t="s">
        <v>2016</v>
      </c>
      <c r="Q1595" s="1">
        <v>39591</v>
      </c>
      <c r="R1595">
        <v>1600</v>
      </c>
      <c r="S1595">
        <v>40.002000000000002</v>
      </c>
      <c r="T1595">
        <v>-99.498400000000004</v>
      </c>
      <c r="U1595">
        <v>40.002299999999998</v>
      </c>
      <c r="V1595">
        <v>-99.066500000000005</v>
      </c>
      <c r="W1595" t="s">
        <v>2017</v>
      </c>
      <c r="X1595" s="3" t="s">
        <v>2014</v>
      </c>
    </row>
    <row r="1596" spans="1:24" x14ac:dyDescent="0.25">
      <c r="A1596">
        <v>103439</v>
      </c>
      <c r="B1596" t="s">
        <v>5797</v>
      </c>
      <c r="C1596" s="1">
        <v>39591</v>
      </c>
      <c r="D1596">
        <v>2008</v>
      </c>
      <c r="E1596">
        <v>0</v>
      </c>
      <c r="F1596">
        <v>0</v>
      </c>
      <c r="G1596">
        <v>100000</v>
      </c>
      <c r="H1596">
        <f>VLOOKUP(D1596,DF!$A$2:$B$75,2)*G1596</f>
        <v>141000</v>
      </c>
      <c r="I1596" t="s">
        <v>995</v>
      </c>
      <c r="J1596" s="1">
        <v>39591</v>
      </c>
      <c r="K1596">
        <v>1700</v>
      </c>
      <c r="L1596" t="s">
        <v>24</v>
      </c>
      <c r="M1596">
        <v>17831</v>
      </c>
      <c r="N1596" t="s">
        <v>1375</v>
      </c>
      <c r="O1596" t="s">
        <v>1331</v>
      </c>
      <c r="P1596" t="s">
        <v>2018</v>
      </c>
      <c r="Q1596" s="1">
        <v>39591</v>
      </c>
      <c r="R1596">
        <v>2300</v>
      </c>
      <c r="S1596">
        <v>39.42</v>
      </c>
      <c r="T1596">
        <v>-100.3</v>
      </c>
      <c r="U1596">
        <v>39.44</v>
      </c>
      <c r="V1596">
        <v>-100.19</v>
      </c>
      <c r="W1596" t="s">
        <v>2019</v>
      </c>
      <c r="X1596" s="3" t="s">
        <v>2020</v>
      </c>
    </row>
    <row r="1597" spans="1:24" x14ac:dyDescent="0.25">
      <c r="A1597">
        <v>130178</v>
      </c>
      <c r="B1597" t="s">
        <v>5762</v>
      </c>
      <c r="C1597" s="1">
        <v>39591</v>
      </c>
      <c r="D1597">
        <v>2008</v>
      </c>
      <c r="E1597">
        <v>0</v>
      </c>
      <c r="F1597">
        <v>0</v>
      </c>
      <c r="G1597">
        <v>550000</v>
      </c>
      <c r="H1597">
        <f>VLOOKUP(D1597,DF!$A$2:$B$75,2)*G1597</f>
        <v>775500</v>
      </c>
      <c r="I1597" t="s">
        <v>2011</v>
      </c>
      <c r="J1597" s="1">
        <v>39591</v>
      </c>
      <c r="K1597">
        <v>500</v>
      </c>
      <c r="L1597" t="s">
        <v>24</v>
      </c>
      <c r="M1597">
        <v>17451</v>
      </c>
      <c r="N1597" t="s">
        <v>1447</v>
      </c>
      <c r="O1597" t="s">
        <v>1331</v>
      </c>
      <c r="P1597" t="s">
        <v>2012</v>
      </c>
      <c r="Q1597" s="1">
        <v>39591</v>
      </c>
      <c r="R1597">
        <v>1600</v>
      </c>
      <c r="S1597">
        <v>40.002299999999998</v>
      </c>
      <c r="T1597">
        <v>-99.066500000000005</v>
      </c>
      <c r="U1597">
        <v>40.002400000000002</v>
      </c>
      <c r="V1597">
        <v>-98.523499999999999</v>
      </c>
      <c r="W1597" t="s">
        <v>2013</v>
      </c>
      <c r="X1597" s="3" t="s">
        <v>2014</v>
      </c>
    </row>
    <row r="1598" spans="1:24" x14ac:dyDescent="0.25">
      <c r="A1598">
        <v>132817</v>
      </c>
      <c r="B1598" t="s">
        <v>5778</v>
      </c>
      <c r="C1598" s="1">
        <v>39593</v>
      </c>
      <c r="D1598">
        <v>2008</v>
      </c>
      <c r="E1598">
        <v>0</v>
      </c>
      <c r="F1598">
        <v>0</v>
      </c>
      <c r="G1598">
        <v>550000</v>
      </c>
      <c r="H1598">
        <f>VLOOKUP(D1598,DF!$A$2:$B$75,2)*G1598</f>
        <v>775500</v>
      </c>
      <c r="I1598" t="s">
        <v>2028</v>
      </c>
      <c r="J1598" s="1">
        <v>39593</v>
      </c>
      <c r="K1598">
        <v>1715</v>
      </c>
      <c r="L1598" t="s">
        <v>24</v>
      </c>
      <c r="M1598">
        <v>17454</v>
      </c>
      <c r="N1598" t="s">
        <v>1330</v>
      </c>
      <c r="O1598" t="s">
        <v>1331</v>
      </c>
      <c r="P1598" t="s">
        <v>2029</v>
      </c>
      <c r="Q1598" s="1">
        <v>39593</v>
      </c>
      <c r="R1598">
        <v>2200</v>
      </c>
      <c r="S1598">
        <v>39.459000000000003</v>
      </c>
      <c r="T1598">
        <v>-98.489000000000004</v>
      </c>
      <c r="U1598">
        <v>39.408000000000001</v>
      </c>
      <c r="V1598">
        <v>-97.929500000000004</v>
      </c>
      <c r="W1598" t="s">
        <v>2030</v>
      </c>
      <c r="X1598" s="3" t="s">
        <v>2027</v>
      </c>
    </row>
    <row r="1599" spans="1:24" x14ac:dyDescent="0.25">
      <c r="A1599">
        <v>132816</v>
      </c>
      <c r="B1599" t="s">
        <v>5761</v>
      </c>
      <c r="C1599" s="1">
        <v>39593</v>
      </c>
      <c r="D1599">
        <v>2008</v>
      </c>
      <c r="E1599">
        <v>0</v>
      </c>
      <c r="F1599">
        <v>0</v>
      </c>
      <c r="G1599">
        <v>550000</v>
      </c>
      <c r="H1599">
        <f>VLOOKUP(D1599,DF!$A$2:$B$75,2)*G1599</f>
        <v>775500</v>
      </c>
      <c r="I1599" t="s">
        <v>1827</v>
      </c>
      <c r="J1599" s="1">
        <v>39593</v>
      </c>
      <c r="K1599">
        <v>1700</v>
      </c>
      <c r="L1599" t="s">
        <v>24</v>
      </c>
      <c r="M1599">
        <v>17454</v>
      </c>
      <c r="N1599" t="s">
        <v>1330</v>
      </c>
      <c r="O1599" t="s">
        <v>1331</v>
      </c>
      <c r="P1599" t="s">
        <v>2025</v>
      </c>
      <c r="Q1599" s="1">
        <v>39593</v>
      </c>
      <c r="R1599">
        <v>2130</v>
      </c>
      <c r="S1599">
        <v>39.474600000000002</v>
      </c>
      <c r="T1599">
        <v>-98.950100000000006</v>
      </c>
      <c r="U1599">
        <v>39.459000000000003</v>
      </c>
      <c r="V1599">
        <v>-98.489000000000004</v>
      </c>
      <c r="W1599" t="s">
        <v>2026</v>
      </c>
      <c r="X1599" s="3" t="s">
        <v>2027</v>
      </c>
    </row>
    <row r="1600" spans="1:24" x14ac:dyDescent="0.25">
      <c r="A1600">
        <v>105891</v>
      </c>
      <c r="B1600" t="s">
        <v>5793</v>
      </c>
      <c r="C1600" s="1">
        <v>39593</v>
      </c>
      <c r="D1600">
        <v>2008</v>
      </c>
      <c r="E1600">
        <v>0</v>
      </c>
      <c r="F1600">
        <v>0</v>
      </c>
      <c r="G1600">
        <v>0</v>
      </c>
      <c r="H1600">
        <f>VLOOKUP(D1600,DF!$A$2:$B$75,2)*G1600</f>
        <v>0</v>
      </c>
      <c r="I1600" t="s">
        <v>799</v>
      </c>
      <c r="J1600" s="1">
        <v>39593</v>
      </c>
      <c r="K1600">
        <v>1812</v>
      </c>
      <c r="L1600" t="s">
        <v>24</v>
      </c>
      <c r="M1600">
        <v>17720</v>
      </c>
      <c r="N1600" t="s">
        <v>1330</v>
      </c>
      <c r="O1600" t="s">
        <v>1331</v>
      </c>
      <c r="P1600" t="s">
        <v>799</v>
      </c>
      <c r="Q1600" s="1">
        <v>39593</v>
      </c>
      <c r="R1600">
        <v>2115</v>
      </c>
      <c r="S1600">
        <v>38.697000000000003</v>
      </c>
      <c r="T1600">
        <v>-98.958100000000002</v>
      </c>
      <c r="U1600">
        <v>38.697899999999997</v>
      </c>
      <c r="V1600">
        <v>-98.959199999999996</v>
      </c>
      <c r="W1600" t="s">
        <v>2031</v>
      </c>
      <c r="X1600" s="3" t="s">
        <v>2032</v>
      </c>
    </row>
    <row r="1601" spans="1:24" x14ac:dyDescent="0.25">
      <c r="A1601">
        <v>106067</v>
      </c>
      <c r="B1601" t="s">
        <v>5741</v>
      </c>
      <c r="C1601" s="1">
        <v>39594</v>
      </c>
      <c r="D1601">
        <v>2008</v>
      </c>
      <c r="E1601">
        <v>0</v>
      </c>
      <c r="F1601">
        <v>0</v>
      </c>
      <c r="G1601">
        <v>10000</v>
      </c>
      <c r="H1601">
        <f>VLOOKUP(D1601,DF!$A$2:$B$75,2)*G1601</f>
        <v>14100</v>
      </c>
      <c r="I1601" t="s">
        <v>871</v>
      </c>
      <c r="J1601" s="1">
        <v>39594</v>
      </c>
      <c r="K1601">
        <v>2240</v>
      </c>
      <c r="L1601" t="s">
        <v>24</v>
      </c>
      <c r="M1601">
        <v>18151</v>
      </c>
      <c r="N1601" t="s">
        <v>1363</v>
      </c>
      <c r="O1601" t="s">
        <v>1331</v>
      </c>
      <c r="P1601" t="s">
        <v>871</v>
      </c>
      <c r="Q1601" s="1">
        <v>39595</v>
      </c>
      <c r="R1601">
        <v>1030</v>
      </c>
      <c r="S1601">
        <v>37.582299999999996</v>
      </c>
      <c r="T1601">
        <v>-97.085800000000006</v>
      </c>
      <c r="U1601">
        <v>37.533099999999997</v>
      </c>
      <c r="V1601">
        <v>-97.106099999999998</v>
      </c>
      <c r="W1601" t="s">
        <v>2059</v>
      </c>
      <c r="X1601" s="3" t="s">
        <v>2035</v>
      </c>
    </row>
    <row r="1602" spans="1:24" x14ac:dyDescent="0.25">
      <c r="A1602">
        <v>100226</v>
      </c>
      <c r="B1602" t="s">
        <v>5760</v>
      </c>
      <c r="C1602" s="1">
        <v>39594</v>
      </c>
      <c r="D1602">
        <v>2008</v>
      </c>
      <c r="E1602">
        <v>0</v>
      </c>
      <c r="F1602">
        <v>0</v>
      </c>
      <c r="G1602">
        <v>0</v>
      </c>
      <c r="H1602">
        <f>VLOOKUP(D1602,DF!$A$2:$B$75,2)*G1602</f>
        <v>0</v>
      </c>
      <c r="I1602" t="s">
        <v>1894</v>
      </c>
      <c r="J1602" s="1">
        <v>39594</v>
      </c>
      <c r="K1602">
        <v>1413</v>
      </c>
      <c r="L1602" t="s">
        <v>18</v>
      </c>
      <c r="M1602">
        <v>17319</v>
      </c>
      <c r="N1602" t="s">
        <v>1321</v>
      </c>
      <c r="O1602" t="s">
        <v>1331</v>
      </c>
      <c r="P1602" t="s">
        <v>1643</v>
      </c>
      <c r="Q1602" s="1">
        <v>39594</v>
      </c>
      <c r="R1602">
        <v>2000</v>
      </c>
      <c r="S1602">
        <v>37.010199999999998</v>
      </c>
      <c r="T1602">
        <v>-94.630700000000004</v>
      </c>
      <c r="U1602">
        <v>37.326500000000003</v>
      </c>
      <c r="V1602">
        <v>-94.6417</v>
      </c>
      <c r="W1602" t="s">
        <v>2040</v>
      </c>
      <c r="X1602" s="3" t="s">
        <v>2041</v>
      </c>
    </row>
    <row r="1603" spans="1:24" x14ac:dyDescent="0.25">
      <c r="A1603">
        <v>106080</v>
      </c>
      <c r="B1603" t="s">
        <v>5740</v>
      </c>
      <c r="C1603" s="1">
        <v>39594</v>
      </c>
      <c r="D1603">
        <v>2008</v>
      </c>
      <c r="E1603">
        <v>0</v>
      </c>
      <c r="F1603">
        <v>0</v>
      </c>
      <c r="G1603">
        <v>0</v>
      </c>
      <c r="H1603">
        <f>VLOOKUP(D1603,DF!$A$2:$B$75,2)*G1603</f>
        <v>0</v>
      </c>
      <c r="I1603" t="s">
        <v>481</v>
      </c>
      <c r="J1603" s="1">
        <v>39594</v>
      </c>
      <c r="K1603">
        <v>1625</v>
      </c>
      <c r="L1603" t="s">
        <v>18</v>
      </c>
      <c r="M1603">
        <v>18151</v>
      </c>
      <c r="N1603" t="s">
        <v>1321</v>
      </c>
      <c r="O1603" t="s">
        <v>1331</v>
      </c>
      <c r="P1603" t="s">
        <v>481</v>
      </c>
      <c r="Q1603" s="1">
        <v>39594</v>
      </c>
      <c r="R1603">
        <v>1920</v>
      </c>
      <c r="S1603">
        <v>37.299999999999997</v>
      </c>
      <c r="T1603">
        <v>-96.97</v>
      </c>
      <c r="U1603">
        <v>37.266399999999997</v>
      </c>
      <c r="V1603">
        <v>-96.981800000000007</v>
      </c>
      <c r="W1603" t="s">
        <v>2043</v>
      </c>
      <c r="X1603" s="3" t="s">
        <v>2035</v>
      </c>
    </row>
    <row r="1604" spans="1:24" x14ac:dyDescent="0.25">
      <c r="A1604">
        <v>106079</v>
      </c>
      <c r="B1604" t="s">
        <v>5740</v>
      </c>
      <c r="C1604" s="1">
        <v>39594</v>
      </c>
      <c r="D1604">
        <v>2008</v>
      </c>
      <c r="E1604">
        <v>0</v>
      </c>
      <c r="F1604">
        <v>0</v>
      </c>
      <c r="G1604">
        <v>0</v>
      </c>
      <c r="H1604">
        <f>VLOOKUP(D1604,DF!$A$2:$B$75,2)*G1604</f>
        <v>0</v>
      </c>
      <c r="I1604" t="s">
        <v>542</v>
      </c>
      <c r="J1604" s="1">
        <v>39594</v>
      </c>
      <c r="K1604">
        <v>1845</v>
      </c>
      <c r="L1604" t="s">
        <v>24</v>
      </c>
      <c r="M1604">
        <v>18151</v>
      </c>
      <c r="N1604" t="s">
        <v>1321</v>
      </c>
      <c r="O1604" t="s">
        <v>1331</v>
      </c>
      <c r="P1604" t="s">
        <v>542</v>
      </c>
      <c r="Q1604" s="1">
        <v>39594</v>
      </c>
      <c r="R1604">
        <v>2205</v>
      </c>
      <c r="S1604">
        <v>37.061500000000002</v>
      </c>
      <c r="T1604">
        <v>-97.140900000000002</v>
      </c>
      <c r="U1604">
        <v>37.050699999999999</v>
      </c>
      <c r="V1604">
        <v>-97.141999999999996</v>
      </c>
      <c r="W1604" t="s">
        <v>2049</v>
      </c>
      <c r="X1604" s="3" t="s">
        <v>2035</v>
      </c>
    </row>
    <row r="1605" spans="1:24" x14ac:dyDescent="0.25">
      <c r="A1605">
        <v>106089</v>
      </c>
      <c r="B1605" t="s">
        <v>5744</v>
      </c>
      <c r="C1605" s="1">
        <v>39594</v>
      </c>
      <c r="D1605">
        <v>2008</v>
      </c>
      <c r="E1605">
        <v>0</v>
      </c>
      <c r="F1605">
        <v>0</v>
      </c>
      <c r="G1605">
        <v>0</v>
      </c>
      <c r="H1605">
        <f>VLOOKUP(D1605,DF!$A$2:$B$75,2)*G1605</f>
        <v>0</v>
      </c>
      <c r="I1605" t="s">
        <v>2033</v>
      </c>
      <c r="J1605" s="1">
        <v>39594</v>
      </c>
      <c r="K1605">
        <v>925</v>
      </c>
      <c r="L1605" t="s">
        <v>18</v>
      </c>
      <c r="M1605">
        <v>18151</v>
      </c>
      <c r="N1605" t="s">
        <v>1459</v>
      </c>
      <c r="O1605" t="s">
        <v>1331</v>
      </c>
      <c r="P1605" t="s">
        <v>622</v>
      </c>
      <c r="Q1605" s="1">
        <v>39594</v>
      </c>
      <c r="R1605">
        <v>1300</v>
      </c>
      <c r="S1605">
        <v>38.130200000000002</v>
      </c>
      <c r="T1605">
        <v>-96.295199999999994</v>
      </c>
      <c r="U1605">
        <v>37.794600000000003</v>
      </c>
      <c r="V1605">
        <v>-96.339100000000002</v>
      </c>
      <c r="W1605" t="s">
        <v>2034</v>
      </c>
      <c r="X1605" s="3" t="s">
        <v>2035</v>
      </c>
    </row>
    <row r="1606" spans="1:24" x14ac:dyDescent="0.25">
      <c r="A1606">
        <v>106094</v>
      </c>
      <c r="B1606" t="s">
        <v>5732</v>
      </c>
      <c r="C1606" s="1">
        <v>39594</v>
      </c>
      <c r="D1606">
        <v>2008</v>
      </c>
      <c r="E1606">
        <v>0</v>
      </c>
      <c r="F1606">
        <v>0</v>
      </c>
      <c r="G1606">
        <v>0</v>
      </c>
      <c r="H1606">
        <f>VLOOKUP(D1606,DF!$A$2:$B$75,2)*G1606</f>
        <v>0</v>
      </c>
      <c r="I1606" t="s">
        <v>422</v>
      </c>
      <c r="J1606" s="1">
        <v>39594</v>
      </c>
      <c r="K1606">
        <v>1244</v>
      </c>
      <c r="L1606" t="s">
        <v>18</v>
      </c>
      <c r="M1606">
        <v>18151</v>
      </c>
      <c r="N1606" t="s">
        <v>1330</v>
      </c>
      <c r="O1606" t="s">
        <v>1331</v>
      </c>
      <c r="P1606" t="s">
        <v>546</v>
      </c>
      <c r="Q1606" s="1">
        <v>39594</v>
      </c>
      <c r="R1606">
        <v>1700</v>
      </c>
      <c r="S1606">
        <v>37.228099999999998</v>
      </c>
      <c r="T1606">
        <v>-95.343500000000006</v>
      </c>
      <c r="U1606">
        <v>37.032200000000003</v>
      </c>
      <c r="V1606">
        <v>-95.390199999999993</v>
      </c>
      <c r="W1606" t="s">
        <v>2039</v>
      </c>
      <c r="X1606" s="3" t="s">
        <v>2035</v>
      </c>
    </row>
    <row r="1607" spans="1:24" x14ac:dyDescent="0.25">
      <c r="A1607">
        <v>106096</v>
      </c>
      <c r="B1607" t="s">
        <v>5776</v>
      </c>
      <c r="C1607" s="1">
        <v>39594</v>
      </c>
      <c r="D1607">
        <v>2008</v>
      </c>
      <c r="E1607">
        <v>0</v>
      </c>
      <c r="F1607">
        <v>0</v>
      </c>
      <c r="G1607">
        <v>0</v>
      </c>
      <c r="H1607">
        <f>VLOOKUP(D1607,DF!$A$2:$B$75,2)*G1607</f>
        <v>0</v>
      </c>
      <c r="I1607" t="s">
        <v>2044</v>
      </c>
      <c r="J1607" s="1">
        <v>39594</v>
      </c>
      <c r="K1607">
        <v>1805</v>
      </c>
      <c r="L1607" t="s">
        <v>18</v>
      </c>
      <c r="M1607">
        <v>18151</v>
      </c>
      <c r="N1607" t="s">
        <v>1321</v>
      </c>
      <c r="O1607" t="s">
        <v>1331</v>
      </c>
      <c r="P1607" t="s">
        <v>2044</v>
      </c>
      <c r="Q1607" s="1">
        <v>39594</v>
      </c>
      <c r="R1607">
        <v>2105</v>
      </c>
      <c r="S1607">
        <v>39.1</v>
      </c>
      <c r="T1607">
        <v>-98.23</v>
      </c>
      <c r="U1607">
        <v>39.063200000000002</v>
      </c>
      <c r="V1607">
        <v>-98.236000000000004</v>
      </c>
      <c r="W1607" t="s">
        <v>2045</v>
      </c>
      <c r="X1607" s="3" t="s">
        <v>2035</v>
      </c>
    </row>
    <row r="1608" spans="1:24" x14ac:dyDescent="0.25">
      <c r="A1608">
        <v>106116</v>
      </c>
      <c r="B1608" t="s">
        <v>5789</v>
      </c>
      <c r="C1608" s="1">
        <v>39594</v>
      </c>
      <c r="D1608">
        <v>2008</v>
      </c>
      <c r="E1608">
        <v>0</v>
      </c>
      <c r="F1608">
        <v>0</v>
      </c>
      <c r="G1608">
        <v>0</v>
      </c>
      <c r="H1608">
        <f>VLOOKUP(D1608,DF!$A$2:$B$75,2)*G1608</f>
        <v>0</v>
      </c>
      <c r="I1608" t="s">
        <v>420</v>
      </c>
      <c r="J1608" s="1">
        <v>39594</v>
      </c>
      <c r="K1608">
        <v>1010</v>
      </c>
      <c r="L1608" t="s">
        <v>18</v>
      </c>
      <c r="M1608">
        <v>18151</v>
      </c>
      <c r="N1608" t="s">
        <v>1330</v>
      </c>
      <c r="O1608" t="s">
        <v>1331</v>
      </c>
      <c r="P1608" t="s">
        <v>420</v>
      </c>
      <c r="Q1608" s="1">
        <v>39594</v>
      </c>
      <c r="R1608">
        <v>1206</v>
      </c>
      <c r="S1608">
        <v>37.237900000000003</v>
      </c>
      <c r="T1608">
        <v>-95.729200000000006</v>
      </c>
      <c r="U1608">
        <v>37.216000000000001</v>
      </c>
      <c r="V1608">
        <v>-95.732799999999997</v>
      </c>
      <c r="W1608" t="s">
        <v>2036</v>
      </c>
      <c r="X1608" s="3" t="s">
        <v>2035</v>
      </c>
    </row>
    <row r="1609" spans="1:24" x14ac:dyDescent="0.25">
      <c r="A1609">
        <v>106108</v>
      </c>
      <c r="B1609" t="s">
        <v>5789</v>
      </c>
      <c r="C1609" s="1">
        <v>39594</v>
      </c>
      <c r="D1609">
        <v>2008</v>
      </c>
      <c r="E1609">
        <v>0</v>
      </c>
      <c r="F1609">
        <v>0</v>
      </c>
      <c r="G1609">
        <v>20000</v>
      </c>
      <c r="H1609">
        <f>VLOOKUP(D1609,DF!$A$2:$B$75,2)*G1609</f>
        <v>28200</v>
      </c>
      <c r="I1609" t="s">
        <v>420</v>
      </c>
      <c r="J1609" s="1">
        <v>39594</v>
      </c>
      <c r="K1609">
        <v>1207</v>
      </c>
      <c r="L1609" t="s">
        <v>24</v>
      </c>
      <c r="M1609">
        <v>18151</v>
      </c>
      <c r="N1609" t="s">
        <v>1363</v>
      </c>
      <c r="O1609" t="s">
        <v>1331</v>
      </c>
      <c r="P1609" t="s">
        <v>420</v>
      </c>
      <c r="Q1609" s="1">
        <v>39594</v>
      </c>
      <c r="R1609">
        <v>1550</v>
      </c>
      <c r="S1609">
        <v>37.232500000000002</v>
      </c>
      <c r="T1609">
        <v>-95.717699999999994</v>
      </c>
      <c r="U1609">
        <v>37.256599999999999</v>
      </c>
      <c r="V1609">
        <v>-95.655199999999994</v>
      </c>
      <c r="W1609" t="s">
        <v>2038</v>
      </c>
      <c r="X1609" s="3" t="s">
        <v>2035</v>
      </c>
    </row>
    <row r="1610" spans="1:24" x14ac:dyDescent="0.25">
      <c r="A1610">
        <v>106122</v>
      </c>
      <c r="B1610" t="s">
        <v>5789</v>
      </c>
      <c r="C1610" s="1">
        <v>39594</v>
      </c>
      <c r="D1610">
        <v>2008</v>
      </c>
      <c r="E1610">
        <v>0</v>
      </c>
      <c r="F1610">
        <v>0</v>
      </c>
      <c r="G1610">
        <v>0</v>
      </c>
      <c r="H1610">
        <f>VLOOKUP(D1610,DF!$A$2:$B$75,2)*G1610</f>
        <v>0</v>
      </c>
      <c r="I1610" t="s">
        <v>2050</v>
      </c>
      <c r="J1610" s="1">
        <v>39594</v>
      </c>
      <c r="K1610">
        <v>1926</v>
      </c>
      <c r="L1610" t="s">
        <v>18</v>
      </c>
      <c r="M1610">
        <v>18151</v>
      </c>
      <c r="N1610" t="s">
        <v>1330</v>
      </c>
      <c r="O1610" t="s">
        <v>1331</v>
      </c>
      <c r="P1610" t="s">
        <v>2050</v>
      </c>
      <c r="Q1610" s="1">
        <v>39594</v>
      </c>
      <c r="R1610">
        <v>2200</v>
      </c>
      <c r="S1610">
        <v>37.0623</v>
      </c>
      <c r="T1610">
        <v>-95.688199999999995</v>
      </c>
      <c r="U1610">
        <v>37.009399999999999</v>
      </c>
      <c r="V1610">
        <v>-95.688500000000005</v>
      </c>
      <c r="W1610" t="s">
        <v>2051</v>
      </c>
      <c r="X1610" s="3" t="s">
        <v>2035</v>
      </c>
    </row>
    <row r="1611" spans="1:24" x14ac:dyDescent="0.25">
      <c r="A1611">
        <v>101130</v>
      </c>
      <c r="B1611" t="s">
        <v>5749</v>
      </c>
      <c r="C1611" s="1">
        <v>39594</v>
      </c>
      <c r="D1611">
        <v>2008</v>
      </c>
      <c r="E1611">
        <v>0</v>
      </c>
      <c r="F1611">
        <v>0</v>
      </c>
      <c r="G1611">
        <v>0</v>
      </c>
      <c r="H1611">
        <f>VLOOKUP(D1611,DF!$A$2:$B$75,2)*G1611</f>
        <v>0</v>
      </c>
      <c r="I1611" t="s">
        <v>521</v>
      </c>
      <c r="J1611" s="1">
        <v>39594</v>
      </c>
      <c r="K1611">
        <v>2006</v>
      </c>
      <c r="L1611" t="s">
        <v>24</v>
      </c>
      <c r="M1611">
        <v>17485</v>
      </c>
      <c r="N1611" t="s">
        <v>1321</v>
      </c>
      <c r="O1611" t="s">
        <v>1331</v>
      </c>
      <c r="P1611" t="s">
        <v>521</v>
      </c>
      <c r="Q1611" s="1">
        <v>39594</v>
      </c>
      <c r="R1611">
        <v>2230</v>
      </c>
      <c r="S1611">
        <v>39.190899999999999</v>
      </c>
      <c r="T1611">
        <v>-96.566599999999994</v>
      </c>
      <c r="U1611">
        <v>39.188800000000001</v>
      </c>
      <c r="V1611">
        <v>-96.56</v>
      </c>
      <c r="W1611" t="s">
        <v>2052</v>
      </c>
      <c r="X1611" s="3" t="s">
        <v>2053</v>
      </c>
    </row>
    <row r="1612" spans="1:24" x14ac:dyDescent="0.25">
      <c r="A1612">
        <v>106176</v>
      </c>
      <c r="B1612" t="s">
        <v>5734</v>
      </c>
      <c r="C1612" s="1">
        <v>39594</v>
      </c>
      <c r="D1612">
        <v>2008</v>
      </c>
      <c r="E1612">
        <v>0</v>
      </c>
      <c r="F1612">
        <v>0</v>
      </c>
      <c r="G1612">
        <v>0</v>
      </c>
      <c r="H1612">
        <f>VLOOKUP(D1612,DF!$A$2:$B$75,2)*G1612</f>
        <v>0</v>
      </c>
      <c r="I1612" t="s">
        <v>2054</v>
      </c>
      <c r="J1612" s="1">
        <v>39594</v>
      </c>
      <c r="K1612">
        <v>2031</v>
      </c>
      <c r="L1612" t="s">
        <v>18</v>
      </c>
      <c r="M1612">
        <v>18151</v>
      </c>
      <c r="N1612" t="s">
        <v>1597</v>
      </c>
      <c r="O1612" t="s">
        <v>1331</v>
      </c>
      <c r="P1612" t="s">
        <v>2054</v>
      </c>
      <c r="Q1612" s="1">
        <v>39594</v>
      </c>
      <c r="R1612">
        <v>2117</v>
      </c>
      <c r="S1612">
        <v>37.69</v>
      </c>
      <c r="T1612">
        <v>-97.46</v>
      </c>
      <c r="U1612">
        <v>37.696300000000001</v>
      </c>
      <c r="V1612">
        <v>-97.459400000000002</v>
      </c>
      <c r="W1612" t="s">
        <v>2055</v>
      </c>
      <c r="X1612" s="3" t="s">
        <v>2035</v>
      </c>
    </row>
    <row r="1613" spans="1:24" x14ac:dyDescent="0.25">
      <c r="A1613">
        <v>106174</v>
      </c>
      <c r="B1613" t="s">
        <v>5734</v>
      </c>
      <c r="C1613" s="1">
        <v>39594</v>
      </c>
      <c r="D1613">
        <v>2008</v>
      </c>
      <c r="E1613">
        <v>0</v>
      </c>
      <c r="F1613">
        <v>0</v>
      </c>
      <c r="G1613">
        <v>0</v>
      </c>
      <c r="H1613">
        <f>VLOOKUP(D1613,DF!$A$2:$B$75,2)*G1613</f>
        <v>0</v>
      </c>
      <c r="I1613" t="s">
        <v>2056</v>
      </c>
      <c r="J1613" s="1">
        <v>39594</v>
      </c>
      <c r="K1613">
        <v>2118</v>
      </c>
      <c r="L1613" t="s">
        <v>24</v>
      </c>
      <c r="M1613">
        <v>18151</v>
      </c>
      <c r="N1613" t="s">
        <v>1360</v>
      </c>
      <c r="O1613" t="s">
        <v>1331</v>
      </c>
      <c r="P1613" t="s">
        <v>2057</v>
      </c>
      <c r="Q1613" s="1">
        <v>39595</v>
      </c>
      <c r="R1613">
        <v>45</v>
      </c>
      <c r="S1613">
        <v>37.537999999999997</v>
      </c>
      <c r="T1613">
        <v>-97.179599999999994</v>
      </c>
      <c r="U1613">
        <v>37.596800000000002</v>
      </c>
      <c r="V1613">
        <v>-97.507800000000003</v>
      </c>
      <c r="W1613" t="s">
        <v>2058</v>
      </c>
      <c r="X1613" s="3" t="s">
        <v>2035</v>
      </c>
    </row>
    <row r="1614" spans="1:24" x14ac:dyDescent="0.25">
      <c r="A1614">
        <v>106229</v>
      </c>
      <c r="B1614" t="s">
        <v>5733</v>
      </c>
      <c r="C1614" s="1">
        <v>39594</v>
      </c>
      <c r="D1614">
        <v>2008</v>
      </c>
      <c r="E1614">
        <v>0</v>
      </c>
      <c r="F1614">
        <v>0</v>
      </c>
      <c r="G1614">
        <v>0</v>
      </c>
      <c r="H1614">
        <f>VLOOKUP(D1614,DF!$A$2:$B$75,2)*G1614</f>
        <v>0</v>
      </c>
      <c r="I1614" t="s">
        <v>704</v>
      </c>
      <c r="J1614" s="1">
        <v>39594</v>
      </c>
      <c r="K1614">
        <v>1438</v>
      </c>
      <c r="L1614" t="s">
        <v>18</v>
      </c>
      <c r="M1614">
        <v>18151</v>
      </c>
      <c r="N1614" t="s">
        <v>1330</v>
      </c>
      <c r="O1614" t="s">
        <v>1331</v>
      </c>
      <c r="P1614" t="s">
        <v>704</v>
      </c>
      <c r="Q1614" s="1">
        <v>39594</v>
      </c>
      <c r="R1614">
        <v>1819</v>
      </c>
      <c r="S1614">
        <v>37.279800000000002</v>
      </c>
      <c r="T1614">
        <v>-97.418499999999995</v>
      </c>
      <c r="U1614">
        <v>37.250700000000002</v>
      </c>
      <c r="V1614">
        <v>-97.420100000000005</v>
      </c>
      <c r="W1614" t="s">
        <v>2042</v>
      </c>
      <c r="X1614" s="3" t="s">
        <v>2035</v>
      </c>
    </row>
    <row r="1615" spans="1:24" x14ac:dyDescent="0.25">
      <c r="A1615">
        <v>106228</v>
      </c>
      <c r="B1615" t="s">
        <v>5733</v>
      </c>
      <c r="C1615" s="1">
        <v>39594</v>
      </c>
      <c r="D1615">
        <v>2008</v>
      </c>
      <c r="E1615">
        <v>0</v>
      </c>
      <c r="F1615">
        <v>0</v>
      </c>
      <c r="G1615">
        <v>0</v>
      </c>
      <c r="H1615">
        <f>VLOOKUP(D1615,DF!$A$2:$B$75,2)*G1615</f>
        <v>0</v>
      </c>
      <c r="I1615" t="s">
        <v>2046</v>
      </c>
      <c r="J1615" s="1">
        <v>39594</v>
      </c>
      <c r="K1615">
        <v>1820</v>
      </c>
      <c r="L1615" t="s">
        <v>24</v>
      </c>
      <c r="M1615">
        <v>18151</v>
      </c>
      <c r="N1615" t="s">
        <v>1631</v>
      </c>
      <c r="O1615" t="s">
        <v>1331</v>
      </c>
      <c r="P1615" t="s">
        <v>2047</v>
      </c>
      <c r="Q1615" s="1">
        <v>39594</v>
      </c>
      <c r="R1615">
        <v>2020</v>
      </c>
      <c r="S1615">
        <v>37.418199999999999</v>
      </c>
      <c r="T1615">
        <v>-97.3416</v>
      </c>
      <c r="U1615">
        <v>37.388300000000001</v>
      </c>
      <c r="V1615">
        <v>-97.347800000000007</v>
      </c>
      <c r="W1615" t="s">
        <v>2048</v>
      </c>
      <c r="X1615" s="3" t="s">
        <v>2035</v>
      </c>
    </row>
    <row r="1616" spans="1:24" x14ac:dyDescent="0.25">
      <c r="A1616">
        <v>114904</v>
      </c>
      <c r="B1616" t="s">
        <v>5733</v>
      </c>
      <c r="C1616" s="1">
        <v>39594</v>
      </c>
      <c r="D1616">
        <v>2008</v>
      </c>
      <c r="E1616">
        <v>0</v>
      </c>
      <c r="F1616">
        <v>0</v>
      </c>
      <c r="G1616">
        <v>0</v>
      </c>
      <c r="H1616">
        <f>VLOOKUP(D1616,DF!$A$2:$B$75,2)*G1616</f>
        <v>0</v>
      </c>
      <c r="I1616" t="s">
        <v>2047</v>
      </c>
      <c r="J1616" s="1">
        <v>39594</v>
      </c>
      <c r="K1616">
        <v>2342</v>
      </c>
      <c r="L1616" t="s">
        <v>24</v>
      </c>
      <c r="M1616">
        <v>18151</v>
      </c>
      <c r="N1616" t="s">
        <v>1321</v>
      </c>
      <c r="O1616" t="s">
        <v>1331</v>
      </c>
      <c r="P1616" t="s">
        <v>2047</v>
      </c>
      <c r="Q1616" s="1">
        <v>39595</v>
      </c>
      <c r="R1616">
        <v>220</v>
      </c>
      <c r="S1616">
        <v>37.409399999999998</v>
      </c>
      <c r="T1616">
        <v>-97.337199999999996</v>
      </c>
      <c r="U1616">
        <v>37.357599999999998</v>
      </c>
      <c r="V1616">
        <v>-97.3416</v>
      </c>
      <c r="W1616" t="s">
        <v>2060</v>
      </c>
      <c r="X1616" s="3" t="s">
        <v>2035</v>
      </c>
    </row>
    <row r="1617" spans="1:24" x14ac:dyDescent="0.25">
      <c r="A1617">
        <v>106268</v>
      </c>
      <c r="B1617" t="s">
        <v>5745</v>
      </c>
      <c r="C1617" s="1">
        <v>39594</v>
      </c>
      <c r="D1617">
        <v>2008</v>
      </c>
      <c r="E1617">
        <v>0</v>
      </c>
      <c r="F1617">
        <v>0</v>
      </c>
      <c r="G1617">
        <v>0</v>
      </c>
      <c r="H1617">
        <f>VLOOKUP(D1617,DF!$A$2:$B$75,2)*G1617</f>
        <v>0</v>
      </c>
      <c r="I1617" t="s">
        <v>654</v>
      </c>
      <c r="J1617" s="1">
        <v>39594</v>
      </c>
      <c r="K1617">
        <v>1052</v>
      </c>
      <c r="L1617" t="s">
        <v>18</v>
      </c>
      <c r="M1617">
        <v>18151</v>
      </c>
      <c r="N1617" t="s">
        <v>1459</v>
      </c>
      <c r="O1617" t="s">
        <v>1331</v>
      </c>
      <c r="P1617" t="s">
        <v>654</v>
      </c>
      <c r="Q1617" s="1">
        <v>39594</v>
      </c>
      <c r="R1617">
        <v>1400</v>
      </c>
      <c r="S1617">
        <v>37.520600000000002</v>
      </c>
      <c r="T1617">
        <v>-95.809399999999997</v>
      </c>
      <c r="U1617">
        <v>37.5214</v>
      </c>
      <c r="V1617">
        <v>-95.852599999999995</v>
      </c>
      <c r="W1617" t="s">
        <v>2037</v>
      </c>
      <c r="X1617" s="3" t="s">
        <v>2035</v>
      </c>
    </row>
    <row r="1618" spans="1:24" x14ac:dyDescent="0.25">
      <c r="A1618">
        <v>106069</v>
      </c>
      <c r="B1618" t="s">
        <v>5741</v>
      </c>
      <c r="C1618" s="1">
        <v>39595</v>
      </c>
      <c r="D1618">
        <v>2008</v>
      </c>
      <c r="E1618">
        <v>0</v>
      </c>
      <c r="F1618">
        <v>0</v>
      </c>
      <c r="G1618">
        <v>0</v>
      </c>
      <c r="H1618">
        <f>VLOOKUP(D1618,DF!$A$2:$B$75,2)*G1618</f>
        <v>0</v>
      </c>
      <c r="I1618" t="s">
        <v>452</v>
      </c>
      <c r="J1618" s="1">
        <v>39595</v>
      </c>
      <c r="K1618">
        <v>730</v>
      </c>
      <c r="L1618" t="s">
        <v>18</v>
      </c>
      <c r="M1618">
        <v>18151</v>
      </c>
      <c r="N1618" t="s">
        <v>1321</v>
      </c>
      <c r="O1618" t="s">
        <v>1331</v>
      </c>
      <c r="P1618" t="s">
        <v>452</v>
      </c>
      <c r="Q1618" s="1">
        <v>39595</v>
      </c>
      <c r="R1618">
        <v>1330</v>
      </c>
      <c r="S1618">
        <v>37.720999999999997</v>
      </c>
      <c r="T1618">
        <v>-97.1327</v>
      </c>
      <c r="U1618">
        <v>37.715800000000002</v>
      </c>
      <c r="V1618">
        <v>-97.134299999999996</v>
      </c>
      <c r="W1618" t="s">
        <v>2064</v>
      </c>
      <c r="X1618" s="3" t="s">
        <v>2035</v>
      </c>
    </row>
    <row r="1619" spans="1:24" x14ac:dyDescent="0.25">
      <c r="A1619">
        <v>106090</v>
      </c>
      <c r="B1619" t="s">
        <v>5744</v>
      </c>
      <c r="C1619" s="1">
        <v>39595</v>
      </c>
      <c r="D1619">
        <v>2008</v>
      </c>
      <c r="E1619">
        <v>0</v>
      </c>
      <c r="F1619">
        <v>0</v>
      </c>
      <c r="G1619">
        <v>0</v>
      </c>
      <c r="H1619">
        <f>VLOOKUP(D1619,DF!$A$2:$B$75,2)*G1619</f>
        <v>0</v>
      </c>
      <c r="I1619" t="s">
        <v>1730</v>
      </c>
      <c r="J1619" s="1">
        <v>39595</v>
      </c>
      <c r="K1619">
        <v>127</v>
      </c>
      <c r="L1619" t="s">
        <v>18</v>
      </c>
      <c r="M1619">
        <v>18151</v>
      </c>
      <c r="N1619" t="s">
        <v>1330</v>
      </c>
      <c r="O1619" t="s">
        <v>1331</v>
      </c>
      <c r="P1619" t="s">
        <v>1730</v>
      </c>
      <c r="Q1619" s="1">
        <v>39595</v>
      </c>
      <c r="R1619">
        <v>430</v>
      </c>
      <c r="S1619">
        <v>37.61</v>
      </c>
      <c r="T1619">
        <v>-96.03</v>
      </c>
      <c r="U1619">
        <v>37.617800000000003</v>
      </c>
      <c r="V1619">
        <v>-96.062100000000001</v>
      </c>
      <c r="W1619" t="s">
        <v>2062</v>
      </c>
      <c r="X1619" s="3" t="s">
        <v>2035</v>
      </c>
    </row>
    <row r="1620" spans="1:24" x14ac:dyDescent="0.25">
      <c r="A1620">
        <v>106112</v>
      </c>
      <c r="B1620" t="s">
        <v>5789</v>
      </c>
      <c r="C1620" s="1">
        <v>39595</v>
      </c>
      <c r="D1620">
        <v>2008</v>
      </c>
      <c r="E1620">
        <v>0</v>
      </c>
      <c r="F1620">
        <v>0</v>
      </c>
      <c r="G1620">
        <v>0</v>
      </c>
      <c r="H1620">
        <f>VLOOKUP(D1620,DF!$A$2:$B$75,2)*G1620</f>
        <v>0</v>
      </c>
      <c r="I1620" t="s">
        <v>2074</v>
      </c>
      <c r="J1620" s="1">
        <v>39595</v>
      </c>
      <c r="K1620">
        <v>1145</v>
      </c>
      <c r="L1620" t="s">
        <v>24</v>
      </c>
      <c r="M1620">
        <v>18151</v>
      </c>
      <c r="N1620" t="s">
        <v>1330</v>
      </c>
      <c r="O1620" t="s">
        <v>1331</v>
      </c>
      <c r="P1620" t="s">
        <v>2074</v>
      </c>
      <c r="Q1620" s="1">
        <v>39595</v>
      </c>
      <c r="R1620">
        <v>1214</v>
      </c>
      <c r="S1620">
        <v>37.36</v>
      </c>
      <c r="T1620">
        <v>-95.72</v>
      </c>
      <c r="U1620">
        <v>37.330300000000001</v>
      </c>
      <c r="V1620">
        <v>-95.722200000000001</v>
      </c>
      <c r="W1620" t="s">
        <v>2075</v>
      </c>
      <c r="X1620" s="3" t="s">
        <v>2035</v>
      </c>
    </row>
    <row r="1621" spans="1:24" x14ac:dyDescent="0.25">
      <c r="A1621">
        <v>106154</v>
      </c>
      <c r="B1621" t="s">
        <v>5743</v>
      </c>
      <c r="C1621" s="1">
        <v>39595</v>
      </c>
      <c r="D1621">
        <v>2008</v>
      </c>
      <c r="E1621">
        <v>0</v>
      </c>
      <c r="F1621">
        <v>0</v>
      </c>
      <c r="G1621">
        <v>0</v>
      </c>
      <c r="H1621">
        <f>VLOOKUP(D1621,DF!$A$2:$B$75,2)*G1621</f>
        <v>0</v>
      </c>
      <c r="I1621" t="s">
        <v>2072</v>
      </c>
      <c r="J1621" s="1">
        <v>39595</v>
      </c>
      <c r="K1621">
        <v>1144</v>
      </c>
      <c r="L1621" t="s">
        <v>18</v>
      </c>
      <c r="M1621">
        <v>18151</v>
      </c>
      <c r="N1621" t="s">
        <v>1631</v>
      </c>
      <c r="O1621" t="s">
        <v>1331</v>
      </c>
      <c r="P1621" t="s">
        <v>2072</v>
      </c>
      <c r="Q1621" s="1">
        <v>39595</v>
      </c>
      <c r="R1621">
        <v>1340</v>
      </c>
      <c r="S1621">
        <v>37.6126</v>
      </c>
      <c r="T1621">
        <v>-95.356499999999997</v>
      </c>
      <c r="U1621">
        <v>37.584899999999998</v>
      </c>
      <c r="V1621">
        <v>-95.355199999999996</v>
      </c>
      <c r="W1621" t="s">
        <v>2073</v>
      </c>
      <c r="X1621" s="3" t="s">
        <v>2035</v>
      </c>
    </row>
    <row r="1622" spans="1:24" x14ac:dyDescent="0.25">
      <c r="A1622">
        <v>106166</v>
      </c>
      <c r="B1622" t="s">
        <v>5736</v>
      </c>
      <c r="C1622" s="1">
        <v>39595</v>
      </c>
      <c r="D1622">
        <v>2008</v>
      </c>
      <c r="E1622">
        <v>0</v>
      </c>
      <c r="F1622">
        <v>0</v>
      </c>
      <c r="G1622">
        <v>0</v>
      </c>
      <c r="H1622">
        <f>VLOOKUP(D1622,DF!$A$2:$B$75,2)*G1622</f>
        <v>0</v>
      </c>
      <c r="I1622" t="s">
        <v>34</v>
      </c>
      <c r="J1622" s="1">
        <v>39595</v>
      </c>
      <c r="K1622">
        <v>111</v>
      </c>
      <c r="L1622" t="s">
        <v>18</v>
      </c>
      <c r="M1622">
        <v>18151</v>
      </c>
      <c r="N1622" t="s">
        <v>1330</v>
      </c>
      <c r="O1622" t="s">
        <v>1331</v>
      </c>
      <c r="P1622" t="s">
        <v>285</v>
      </c>
      <c r="Q1622" s="1">
        <v>39595</v>
      </c>
      <c r="R1622">
        <v>600</v>
      </c>
      <c r="S1622">
        <v>37.965899999999998</v>
      </c>
      <c r="T1622">
        <v>-98.206800000000001</v>
      </c>
      <c r="U1622">
        <v>37.970199999999998</v>
      </c>
      <c r="V1622">
        <v>-97.858000000000004</v>
      </c>
      <c r="W1622" t="s">
        <v>2061</v>
      </c>
      <c r="X1622" s="3" t="s">
        <v>2035</v>
      </c>
    </row>
    <row r="1623" spans="1:24" x14ac:dyDescent="0.25">
      <c r="A1623">
        <v>106175</v>
      </c>
      <c r="B1623" t="s">
        <v>5734</v>
      </c>
      <c r="C1623" s="1">
        <v>39595</v>
      </c>
      <c r="D1623">
        <v>2008</v>
      </c>
      <c r="E1623">
        <v>0</v>
      </c>
      <c r="F1623">
        <v>0</v>
      </c>
      <c r="G1623">
        <v>0</v>
      </c>
      <c r="H1623">
        <f>VLOOKUP(D1623,DF!$A$2:$B$75,2)*G1623</f>
        <v>0</v>
      </c>
      <c r="I1623" t="s">
        <v>2065</v>
      </c>
      <c r="J1623" s="1">
        <v>39595</v>
      </c>
      <c r="K1623">
        <v>732</v>
      </c>
      <c r="L1623" t="s">
        <v>24</v>
      </c>
      <c r="M1623">
        <v>18151</v>
      </c>
      <c r="N1623" t="s">
        <v>1330</v>
      </c>
      <c r="O1623" t="s">
        <v>1331</v>
      </c>
      <c r="P1623" t="s">
        <v>2066</v>
      </c>
      <c r="Q1623" s="1">
        <v>39595</v>
      </c>
      <c r="R1623">
        <v>1130</v>
      </c>
      <c r="S1623">
        <v>37.726100000000002</v>
      </c>
      <c r="T1623">
        <v>-97.506799999999998</v>
      </c>
      <c r="U1623">
        <v>37.726399999999998</v>
      </c>
      <c r="V1623">
        <v>-97.493600000000001</v>
      </c>
      <c r="W1623" t="s">
        <v>2067</v>
      </c>
      <c r="X1623" s="3" t="s">
        <v>2035</v>
      </c>
    </row>
    <row r="1624" spans="1:24" x14ac:dyDescent="0.25">
      <c r="A1624">
        <v>106235</v>
      </c>
      <c r="B1624" t="s">
        <v>5733</v>
      </c>
      <c r="C1624" s="1">
        <v>39595</v>
      </c>
      <c r="D1624">
        <v>2008</v>
      </c>
      <c r="E1624">
        <v>0</v>
      </c>
      <c r="F1624">
        <v>0</v>
      </c>
      <c r="G1624">
        <v>0</v>
      </c>
      <c r="H1624">
        <f>VLOOKUP(D1624,DF!$A$2:$B$75,2)*G1624</f>
        <v>0</v>
      </c>
      <c r="I1624" t="s">
        <v>2068</v>
      </c>
      <c r="J1624" s="1">
        <v>39595</v>
      </c>
      <c r="K1624">
        <v>950</v>
      </c>
      <c r="L1624" t="s">
        <v>18</v>
      </c>
      <c r="M1624">
        <v>18151</v>
      </c>
      <c r="N1624" t="s">
        <v>1375</v>
      </c>
      <c r="O1624" t="s">
        <v>1331</v>
      </c>
      <c r="P1624" t="s">
        <v>2068</v>
      </c>
      <c r="Q1624" s="1">
        <v>39595</v>
      </c>
      <c r="R1624">
        <v>1530</v>
      </c>
      <c r="S1624">
        <v>37.07</v>
      </c>
      <c r="T1624">
        <v>-97.347800000000007</v>
      </c>
      <c r="U1624">
        <v>37.060499999999998</v>
      </c>
      <c r="V1624">
        <v>-97.344999999999999</v>
      </c>
      <c r="W1624" t="s">
        <v>2069</v>
      </c>
      <c r="X1624" s="3" t="s">
        <v>2035</v>
      </c>
    </row>
    <row r="1625" spans="1:24" x14ac:dyDescent="0.25">
      <c r="A1625">
        <v>114894</v>
      </c>
      <c r="B1625" t="s">
        <v>5745</v>
      </c>
      <c r="C1625" s="1">
        <v>39595</v>
      </c>
      <c r="D1625">
        <v>2008</v>
      </c>
      <c r="E1625">
        <v>0</v>
      </c>
      <c r="F1625">
        <v>0</v>
      </c>
      <c r="G1625">
        <v>0</v>
      </c>
      <c r="H1625">
        <f>VLOOKUP(D1625,DF!$A$2:$B$75,2)*G1625</f>
        <v>0</v>
      </c>
      <c r="I1625" t="s">
        <v>1969</v>
      </c>
      <c r="J1625" s="1">
        <v>39595</v>
      </c>
      <c r="K1625">
        <v>210</v>
      </c>
      <c r="L1625" t="s">
        <v>24</v>
      </c>
      <c r="M1625">
        <v>18151</v>
      </c>
      <c r="N1625" t="s">
        <v>1321</v>
      </c>
      <c r="O1625" t="s">
        <v>1331</v>
      </c>
      <c r="P1625" t="s">
        <v>1969</v>
      </c>
      <c r="Q1625" s="1">
        <v>39595</v>
      </c>
      <c r="R1625">
        <v>715</v>
      </c>
      <c r="S1625">
        <v>37.589199999999998</v>
      </c>
      <c r="T1625">
        <v>-95.962800000000001</v>
      </c>
      <c r="U1625">
        <v>37.524999999999999</v>
      </c>
      <c r="V1625">
        <v>-95.962800000000001</v>
      </c>
      <c r="W1625" t="s">
        <v>2063</v>
      </c>
      <c r="X1625" s="3" t="s">
        <v>2035</v>
      </c>
    </row>
    <row r="1626" spans="1:24" x14ac:dyDescent="0.25">
      <c r="A1626">
        <v>106265</v>
      </c>
      <c r="B1626" t="s">
        <v>5745</v>
      </c>
      <c r="C1626" s="1">
        <v>39595</v>
      </c>
      <c r="D1626">
        <v>2008</v>
      </c>
      <c r="E1626">
        <v>0</v>
      </c>
      <c r="F1626">
        <v>0</v>
      </c>
      <c r="G1626">
        <v>100000</v>
      </c>
      <c r="H1626">
        <f>VLOOKUP(D1626,DF!$A$2:$B$75,2)*G1626</f>
        <v>141000</v>
      </c>
      <c r="I1626" t="s">
        <v>2070</v>
      </c>
      <c r="J1626" s="1">
        <v>39595</v>
      </c>
      <c r="K1626">
        <v>1030</v>
      </c>
      <c r="L1626" t="s">
        <v>24</v>
      </c>
      <c r="M1626">
        <v>18151</v>
      </c>
      <c r="N1626" t="s">
        <v>1330</v>
      </c>
      <c r="O1626" t="s">
        <v>1331</v>
      </c>
      <c r="P1626" t="s">
        <v>2070</v>
      </c>
      <c r="Q1626" s="1">
        <v>39595</v>
      </c>
      <c r="R1626">
        <v>1200</v>
      </c>
      <c r="S1626">
        <v>37.429099999999998</v>
      </c>
      <c r="T1626">
        <v>-95.713899999999995</v>
      </c>
      <c r="U1626">
        <v>37.4191</v>
      </c>
      <c r="V1626">
        <v>-95.7149</v>
      </c>
      <c r="W1626" t="s">
        <v>2071</v>
      </c>
      <c r="X1626" s="3" t="s">
        <v>2035</v>
      </c>
    </row>
    <row r="1627" spans="1:24" x14ac:dyDescent="0.25">
      <c r="A1627">
        <v>132850</v>
      </c>
      <c r="B1627" t="s">
        <v>5801</v>
      </c>
      <c r="C1627" s="1">
        <v>39597</v>
      </c>
      <c r="D1627">
        <v>2008</v>
      </c>
      <c r="E1627">
        <v>0</v>
      </c>
      <c r="F1627">
        <v>0</v>
      </c>
      <c r="G1627">
        <v>825000</v>
      </c>
      <c r="H1627">
        <f>VLOOKUP(D1627,DF!$A$2:$B$75,2)*G1627</f>
        <v>1163250</v>
      </c>
      <c r="I1627" t="s">
        <v>2087</v>
      </c>
      <c r="J1627" s="1">
        <v>39597</v>
      </c>
      <c r="K1627">
        <v>2000</v>
      </c>
      <c r="L1627" t="s">
        <v>24</v>
      </c>
      <c r="M1627">
        <v>17465</v>
      </c>
      <c r="N1627" t="s">
        <v>1330</v>
      </c>
      <c r="O1627" t="s">
        <v>1331</v>
      </c>
      <c r="P1627" t="s">
        <v>2088</v>
      </c>
      <c r="Q1627" s="1">
        <v>39598</v>
      </c>
      <c r="R1627">
        <v>130</v>
      </c>
      <c r="S1627">
        <v>40.002499999999998</v>
      </c>
      <c r="T1627">
        <v>-98.504499999999993</v>
      </c>
      <c r="U1627">
        <v>40.002099999999999</v>
      </c>
      <c r="V1627">
        <v>-97.931799999999996</v>
      </c>
      <c r="W1627" t="s">
        <v>2089</v>
      </c>
      <c r="X1627" s="3" t="s">
        <v>2078</v>
      </c>
    </row>
    <row r="1628" spans="1:24" x14ac:dyDescent="0.25">
      <c r="A1628">
        <v>132849</v>
      </c>
      <c r="B1628" t="s">
        <v>5778</v>
      </c>
      <c r="C1628" s="1">
        <v>39597</v>
      </c>
      <c r="D1628">
        <v>2008</v>
      </c>
      <c r="E1628">
        <v>0</v>
      </c>
      <c r="F1628">
        <v>0</v>
      </c>
      <c r="G1628">
        <v>825000</v>
      </c>
      <c r="H1628">
        <f>VLOOKUP(D1628,DF!$A$2:$B$75,2)*G1628</f>
        <v>1163250</v>
      </c>
      <c r="I1628" t="s">
        <v>2084</v>
      </c>
      <c r="J1628" s="1">
        <v>39597</v>
      </c>
      <c r="K1628">
        <v>2000</v>
      </c>
      <c r="L1628" t="s">
        <v>24</v>
      </c>
      <c r="M1628">
        <v>17465</v>
      </c>
      <c r="N1628" t="s">
        <v>1330</v>
      </c>
      <c r="O1628" t="s">
        <v>1331</v>
      </c>
      <c r="P1628" t="s">
        <v>2085</v>
      </c>
      <c r="Q1628" s="1">
        <v>39598</v>
      </c>
      <c r="R1628">
        <v>130</v>
      </c>
      <c r="S1628">
        <v>39.567500000000003</v>
      </c>
      <c r="T1628">
        <v>-98.487499999999997</v>
      </c>
      <c r="U1628">
        <v>39.566899999999997</v>
      </c>
      <c r="V1628">
        <v>-97.928600000000003</v>
      </c>
      <c r="W1628" t="s">
        <v>2086</v>
      </c>
      <c r="X1628" s="3" t="s">
        <v>2078</v>
      </c>
    </row>
    <row r="1629" spans="1:24" x14ac:dyDescent="0.25">
      <c r="A1629">
        <v>132848</v>
      </c>
      <c r="B1629" t="s">
        <v>5761</v>
      </c>
      <c r="C1629" s="1">
        <v>39597</v>
      </c>
      <c r="D1629">
        <v>2008</v>
      </c>
      <c r="E1629">
        <v>0</v>
      </c>
      <c r="F1629">
        <v>0</v>
      </c>
      <c r="G1629">
        <v>825000</v>
      </c>
      <c r="H1629">
        <f>VLOOKUP(D1629,DF!$A$2:$B$75,2)*G1629</f>
        <v>1163250</v>
      </c>
      <c r="I1629" t="s">
        <v>1827</v>
      </c>
      <c r="J1629" s="1">
        <v>39597</v>
      </c>
      <c r="K1629">
        <v>1900</v>
      </c>
      <c r="L1629" t="s">
        <v>24</v>
      </c>
      <c r="M1629">
        <v>17465</v>
      </c>
      <c r="N1629" t="s">
        <v>1330</v>
      </c>
      <c r="O1629" t="s">
        <v>1331</v>
      </c>
      <c r="P1629" t="s">
        <v>2081</v>
      </c>
      <c r="Q1629" s="1">
        <v>39597</v>
      </c>
      <c r="R1629">
        <v>2300</v>
      </c>
      <c r="S1629">
        <v>39.567900000000002</v>
      </c>
      <c r="T1629">
        <v>-99.0441</v>
      </c>
      <c r="U1629">
        <v>39.567500000000003</v>
      </c>
      <c r="V1629">
        <v>-98.487499999999997</v>
      </c>
      <c r="W1629" t="s">
        <v>2082</v>
      </c>
      <c r="X1629" s="3" t="s">
        <v>2078</v>
      </c>
    </row>
    <row r="1630" spans="1:24" x14ac:dyDescent="0.25">
      <c r="A1630">
        <v>132845</v>
      </c>
      <c r="B1630" t="s">
        <v>5774</v>
      </c>
      <c r="C1630" s="1">
        <v>39597</v>
      </c>
      <c r="D1630">
        <v>2008</v>
      </c>
      <c r="E1630">
        <v>0</v>
      </c>
      <c r="F1630">
        <v>0</v>
      </c>
      <c r="G1630">
        <v>550000</v>
      </c>
      <c r="H1630">
        <f>VLOOKUP(D1630,DF!$A$2:$B$75,2)*G1630</f>
        <v>775500</v>
      </c>
      <c r="I1630" t="s">
        <v>2016</v>
      </c>
      <c r="J1630" s="1">
        <v>39597</v>
      </c>
      <c r="K1630">
        <v>1800</v>
      </c>
      <c r="L1630" t="s">
        <v>24</v>
      </c>
      <c r="M1630">
        <v>17465</v>
      </c>
      <c r="N1630" t="s">
        <v>1330</v>
      </c>
      <c r="O1630" t="s">
        <v>1331</v>
      </c>
      <c r="P1630" t="s">
        <v>2076</v>
      </c>
      <c r="Q1630" s="1">
        <v>39597</v>
      </c>
      <c r="R1630">
        <v>2230</v>
      </c>
      <c r="S1630">
        <v>40.002499999999998</v>
      </c>
      <c r="T1630">
        <v>-99.066100000000006</v>
      </c>
      <c r="U1630">
        <v>39.567999999999998</v>
      </c>
      <c r="V1630">
        <v>-99.065899999999999</v>
      </c>
      <c r="W1630" t="s">
        <v>2077</v>
      </c>
      <c r="X1630" s="3" t="s">
        <v>2078</v>
      </c>
    </row>
    <row r="1631" spans="1:24" x14ac:dyDescent="0.25">
      <c r="A1631">
        <v>132846</v>
      </c>
      <c r="B1631" t="s">
        <v>5785</v>
      </c>
      <c r="C1631" s="1">
        <v>39597</v>
      </c>
      <c r="D1631">
        <v>2008</v>
      </c>
      <c r="E1631">
        <v>0</v>
      </c>
      <c r="F1631">
        <v>0</v>
      </c>
      <c r="G1631">
        <v>550000</v>
      </c>
      <c r="H1631">
        <f>VLOOKUP(D1631,DF!$A$2:$B$75,2)*G1631</f>
        <v>775500</v>
      </c>
      <c r="I1631" t="s">
        <v>2079</v>
      </c>
      <c r="J1631" s="1">
        <v>39597</v>
      </c>
      <c r="K1631">
        <v>1800</v>
      </c>
      <c r="L1631" t="s">
        <v>24</v>
      </c>
      <c r="M1631">
        <v>17465</v>
      </c>
      <c r="N1631" t="s">
        <v>1330</v>
      </c>
      <c r="O1631" t="s">
        <v>1331</v>
      </c>
      <c r="P1631" t="s">
        <v>2076</v>
      </c>
      <c r="Q1631" s="1">
        <v>39597</v>
      </c>
      <c r="R1631">
        <v>2230</v>
      </c>
      <c r="S1631">
        <v>39.5672</v>
      </c>
      <c r="T1631">
        <v>-99.572599999999994</v>
      </c>
      <c r="U1631">
        <v>39.567999999999998</v>
      </c>
      <c r="V1631">
        <v>-99.065899999999999</v>
      </c>
      <c r="W1631" t="s">
        <v>2080</v>
      </c>
      <c r="X1631" s="3" t="s">
        <v>2078</v>
      </c>
    </row>
    <row r="1632" spans="1:24" x14ac:dyDescent="0.25">
      <c r="A1632">
        <v>132847</v>
      </c>
      <c r="B1632" t="s">
        <v>5762</v>
      </c>
      <c r="C1632" s="1">
        <v>39597</v>
      </c>
      <c r="D1632">
        <v>2008</v>
      </c>
      <c r="E1632">
        <v>0</v>
      </c>
      <c r="F1632">
        <v>0</v>
      </c>
      <c r="G1632">
        <v>825000</v>
      </c>
      <c r="H1632">
        <f>VLOOKUP(D1632,DF!$A$2:$B$75,2)*G1632</f>
        <v>1163250</v>
      </c>
      <c r="I1632" t="s">
        <v>2011</v>
      </c>
      <c r="J1632" s="1">
        <v>39597</v>
      </c>
      <c r="K1632">
        <v>1900</v>
      </c>
      <c r="L1632" t="s">
        <v>24</v>
      </c>
      <c r="M1632">
        <v>17465</v>
      </c>
      <c r="N1632" t="s">
        <v>1330</v>
      </c>
      <c r="O1632" t="s">
        <v>1331</v>
      </c>
      <c r="P1632" t="s">
        <v>2012</v>
      </c>
      <c r="Q1632" s="1">
        <v>39597</v>
      </c>
      <c r="R1632">
        <v>2300</v>
      </c>
      <c r="S1632">
        <v>40.002499999999998</v>
      </c>
      <c r="T1632">
        <v>-99.066100000000006</v>
      </c>
      <c r="U1632">
        <v>40.002400000000002</v>
      </c>
      <c r="V1632">
        <v>-98.504499999999993</v>
      </c>
      <c r="W1632" t="s">
        <v>2083</v>
      </c>
      <c r="X1632" s="3" t="s">
        <v>2078</v>
      </c>
    </row>
    <row r="1633" spans="1:24" x14ac:dyDescent="0.25">
      <c r="A1633">
        <v>100020</v>
      </c>
      <c r="B1633" t="s">
        <v>5698</v>
      </c>
      <c r="C1633" s="1">
        <v>39599</v>
      </c>
      <c r="D1633">
        <v>2008</v>
      </c>
      <c r="E1633">
        <v>0</v>
      </c>
      <c r="F1633">
        <v>0</v>
      </c>
      <c r="G1633">
        <v>0</v>
      </c>
      <c r="H1633">
        <f>VLOOKUP(D1633,DF!$A$2:$B$75,2)*G1633</f>
        <v>0</v>
      </c>
      <c r="I1633" t="s">
        <v>771</v>
      </c>
      <c r="J1633" s="1">
        <v>39599</v>
      </c>
      <c r="K1633">
        <v>731</v>
      </c>
      <c r="L1633" t="s">
        <v>18</v>
      </c>
      <c r="M1633">
        <v>17261</v>
      </c>
      <c r="N1633" t="s">
        <v>1392</v>
      </c>
      <c r="O1633" t="s">
        <v>1331</v>
      </c>
      <c r="P1633" t="s">
        <v>771</v>
      </c>
      <c r="Q1633" s="1">
        <v>39599</v>
      </c>
      <c r="R1633">
        <v>2359</v>
      </c>
      <c r="S1633">
        <v>39.593000000000004</v>
      </c>
      <c r="T1633">
        <v>-95.100399999999993</v>
      </c>
      <c r="U1633">
        <v>39.532600000000002</v>
      </c>
      <c r="V1633">
        <v>-95.115499999999997</v>
      </c>
      <c r="W1633" t="s">
        <v>2094</v>
      </c>
      <c r="X1633" s="3" t="s">
        <v>2095</v>
      </c>
    </row>
    <row r="1634" spans="1:24" x14ac:dyDescent="0.25">
      <c r="A1634">
        <v>107391</v>
      </c>
      <c r="B1634" t="s">
        <v>5741</v>
      </c>
      <c r="C1634" s="1">
        <v>39599</v>
      </c>
      <c r="D1634">
        <v>2008</v>
      </c>
      <c r="E1634">
        <v>0</v>
      </c>
      <c r="F1634">
        <v>0</v>
      </c>
      <c r="G1634">
        <v>0</v>
      </c>
      <c r="H1634">
        <f>VLOOKUP(D1634,DF!$A$2:$B$75,2)*G1634</f>
        <v>0</v>
      </c>
      <c r="I1634" t="s">
        <v>883</v>
      </c>
      <c r="J1634" s="1">
        <v>39599</v>
      </c>
      <c r="K1634">
        <v>730</v>
      </c>
      <c r="L1634" t="s">
        <v>18</v>
      </c>
      <c r="M1634">
        <v>18131</v>
      </c>
      <c r="N1634" t="s">
        <v>1459</v>
      </c>
      <c r="O1634" t="s">
        <v>1331</v>
      </c>
      <c r="P1634" t="s">
        <v>883</v>
      </c>
      <c r="Q1634" s="1">
        <v>39599</v>
      </c>
      <c r="R1634">
        <v>1000</v>
      </c>
      <c r="S1634">
        <v>37.582700000000003</v>
      </c>
      <c r="T1634">
        <v>-96.893199999999993</v>
      </c>
      <c r="U1634">
        <v>37.584299999999999</v>
      </c>
      <c r="V1634">
        <v>-96.796400000000006</v>
      </c>
      <c r="W1634" t="s">
        <v>2093</v>
      </c>
      <c r="X1634" s="3" t="s">
        <v>2092</v>
      </c>
    </row>
    <row r="1635" spans="1:24" x14ac:dyDescent="0.25">
      <c r="A1635">
        <v>107392</v>
      </c>
      <c r="B1635" t="s">
        <v>5789</v>
      </c>
      <c r="C1635" s="1">
        <v>39599</v>
      </c>
      <c r="D1635">
        <v>2008</v>
      </c>
      <c r="E1635">
        <v>0</v>
      </c>
      <c r="F1635">
        <v>0</v>
      </c>
      <c r="G1635">
        <v>0</v>
      </c>
      <c r="H1635">
        <f>VLOOKUP(D1635,DF!$A$2:$B$75,2)*G1635</f>
        <v>0</v>
      </c>
      <c r="I1635" t="s">
        <v>590</v>
      </c>
      <c r="J1635" s="1">
        <v>39599</v>
      </c>
      <c r="K1635">
        <v>810</v>
      </c>
      <c r="L1635" t="s">
        <v>18</v>
      </c>
      <c r="M1635">
        <v>18131</v>
      </c>
      <c r="N1635" t="s">
        <v>1330</v>
      </c>
      <c r="O1635" t="s">
        <v>1331</v>
      </c>
      <c r="P1635" t="s">
        <v>1353</v>
      </c>
      <c r="Q1635" s="1">
        <v>39599</v>
      </c>
      <c r="R1635">
        <v>1400</v>
      </c>
      <c r="S1635">
        <v>37.005800000000001</v>
      </c>
      <c r="T1635">
        <v>-95.561800000000005</v>
      </c>
      <c r="U1635">
        <v>37.008000000000003</v>
      </c>
      <c r="V1635">
        <v>-96.186700000000002</v>
      </c>
      <c r="W1635" t="s">
        <v>2096</v>
      </c>
      <c r="X1635" s="3" t="s">
        <v>2092</v>
      </c>
    </row>
    <row r="1636" spans="1:24" x14ac:dyDescent="0.25">
      <c r="A1636">
        <v>107396</v>
      </c>
      <c r="B1636" t="s">
        <v>5734</v>
      </c>
      <c r="C1636" s="1">
        <v>39599</v>
      </c>
      <c r="D1636">
        <v>2008</v>
      </c>
      <c r="E1636">
        <v>0</v>
      </c>
      <c r="F1636">
        <v>0</v>
      </c>
      <c r="G1636">
        <v>0</v>
      </c>
      <c r="H1636">
        <f>VLOOKUP(D1636,DF!$A$2:$B$75,2)*G1636</f>
        <v>0</v>
      </c>
      <c r="I1636" t="s">
        <v>2090</v>
      </c>
      <c r="J1636" s="1">
        <v>39599</v>
      </c>
      <c r="K1636">
        <v>700</v>
      </c>
      <c r="L1636" t="s">
        <v>18</v>
      </c>
      <c r="M1636">
        <v>18131</v>
      </c>
      <c r="N1636" t="s">
        <v>1330</v>
      </c>
      <c r="O1636" t="s">
        <v>1331</v>
      </c>
      <c r="P1636" t="s">
        <v>469</v>
      </c>
      <c r="Q1636" s="1">
        <v>39599</v>
      </c>
      <c r="R1636">
        <v>1000</v>
      </c>
      <c r="S1636">
        <v>37.640099999999997</v>
      </c>
      <c r="T1636">
        <v>-97.349900000000005</v>
      </c>
      <c r="U1636">
        <v>37.688400000000001</v>
      </c>
      <c r="V1636">
        <v>-97.349900000000005</v>
      </c>
      <c r="W1636" t="s">
        <v>2091</v>
      </c>
      <c r="X1636" s="3" t="s">
        <v>2092</v>
      </c>
    </row>
    <row r="1637" spans="1:24" x14ac:dyDescent="0.25">
      <c r="A1637">
        <v>108130</v>
      </c>
      <c r="B1637" t="s">
        <v>5764</v>
      </c>
      <c r="C1637" s="1">
        <v>39600</v>
      </c>
      <c r="D1637">
        <v>2008</v>
      </c>
      <c r="E1637">
        <v>0</v>
      </c>
      <c r="F1637">
        <v>0</v>
      </c>
      <c r="G1637">
        <v>0</v>
      </c>
      <c r="H1637">
        <f>VLOOKUP(D1637,DF!$A$2:$B$75,2)*G1637</f>
        <v>0</v>
      </c>
      <c r="I1637" t="s">
        <v>319</v>
      </c>
      <c r="J1637" s="1">
        <v>39600</v>
      </c>
      <c r="K1637">
        <v>0</v>
      </c>
      <c r="L1637" t="s">
        <v>24</v>
      </c>
      <c r="M1637">
        <v>18492</v>
      </c>
      <c r="N1637" t="s">
        <v>1321</v>
      </c>
      <c r="O1637" t="s">
        <v>1331</v>
      </c>
      <c r="P1637" t="s">
        <v>319</v>
      </c>
      <c r="Q1637" s="1">
        <v>39600</v>
      </c>
      <c r="R1637">
        <v>200</v>
      </c>
      <c r="S1637">
        <v>37.840000000000003</v>
      </c>
      <c r="T1637">
        <v>-94.71</v>
      </c>
      <c r="U1637">
        <v>37.838099999999997</v>
      </c>
      <c r="V1637">
        <v>-94.694599999999994</v>
      </c>
      <c r="W1637" t="s">
        <v>2097</v>
      </c>
      <c r="X1637" s="3" t="s">
        <v>2098</v>
      </c>
    </row>
    <row r="1638" spans="1:24" x14ac:dyDescent="0.25">
      <c r="A1638">
        <v>108133</v>
      </c>
      <c r="B1638" t="s">
        <v>5760</v>
      </c>
      <c r="C1638" s="1">
        <v>39600</v>
      </c>
      <c r="D1638">
        <v>2008</v>
      </c>
      <c r="E1638">
        <v>0</v>
      </c>
      <c r="F1638">
        <v>0</v>
      </c>
      <c r="G1638">
        <v>0</v>
      </c>
      <c r="H1638">
        <f>VLOOKUP(D1638,DF!$A$2:$B$75,2)*G1638</f>
        <v>0</v>
      </c>
      <c r="I1638" t="s">
        <v>1685</v>
      </c>
      <c r="J1638" s="1">
        <v>39600</v>
      </c>
      <c r="K1638">
        <v>1045</v>
      </c>
      <c r="L1638" t="s">
        <v>24</v>
      </c>
      <c r="M1638">
        <v>18492</v>
      </c>
      <c r="N1638" t="s">
        <v>1321</v>
      </c>
      <c r="O1638" t="s">
        <v>1331</v>
      </c>
      <c r="P1638" t="s">
        <v>1931</v>
      </c>
      <c r="Q1638" s="1">
        <v>39600</v>
      </c>
      <c r="R1638">
        <v>1500</v>
      </c>
      <c r="S1638">
        <v>37.327599999999997</v>
      </c>
      <c r="T1638">
        <v>-95.000200000000007</v>
      </c>
      <c r="U1638">
        <v>37.020099999999999</v>
      </c>
      <c r="V1638">
        <v>-94.995999999999995</v>
      </c>
      <c r="W1638" t="s">
        <v>2099</v>
      </c>
      <c r="X1638" s="3" t="s">
        <v>2098</v>
      </c>
    </row>
    <row r="1639" spans="1:24" x14ac:dyDescent="0.25">
      <c r="A1639">
        <v>102289</v>
      </c>
      <c r="B1639" t="s">
        <v>5713</v>
      </c>
      <c r="C1639" s="1">
        <v>39601</v>
      </c>
      <c r="D1639">
        <v>2008</v>
      </c>
      <c r="E1639">
        <v>0</v>
      </c>
      <c r="F1639">
        <v>0</v>
      </c>
      <c r="G1639">
        <v>0</v>
      </c>
      <c r="H1639">
        <f>VLOOKUP(D1639,DF!$A$2:$B$75,2)*G1639</f>
        <v>0</v>
      </c>
      <c r="I1639" t="s">
        <v>2103</v>
      </c>
      <c r="J1639" s="1">
        <v>39601</v>
      </c>
      <c r="K1639">
        <v>935</v>
      </c>
      <c r="L1639" t="s">
        <v>24</v>
      </c>
      <c r="M1639">
        <v>17517</v>
      </c>
      <c r="N1639" t="s">
        <v>1330</v>
      </c>
      <c r="O1639" t="s">
        <v>1331</v>
      </c>
      <c r="P1639" t="s">
        <v>2104</v>
      </c>
      <c r="Q1639" s="1">
        <v>39601</v>
      </c>
      <c r="R1639">
        <v>1130</v>
      </c>
      <c r="S1639">
        <v>39.384300000000003</v>
      </c>
      <c r="T1639">
        <v>-97.220699999999994</v>
      </c>
      <c r="U1639">
        <v>39.374099999999999</v>
      </c>
      <c r="V1639">
        <v>-97.221199999999996</v>
      </c>
      <c r="W1639" t="s">
        <v>2105</v>
      </c>
      <c r="X1639" s="3" t="s">
        <v>2102</v>
      </c>
    </row>
    <row r="1640" spans="1:24" x14ac:dyDescent="0.25">
      <c r="A1640">
        <v>102280</v>
      </c>
      <c r="B1640" t="s">
        <v>5714</v>
      </c>
      <c r="C1640" s="1">
        <v>39601</v>
      </c>
      <c r="D1640">
        <v>2008</v>
      </c>
      <c r="E1640">
        <v>0</v>
      </c>
      <c r="F1640">
        <v>0</v>
      </c>
      <c r="G1640">
        <v>0</v>
      </c>
      <c r="H1640">
        <f>VLOOKUP(D1640,DF!$A$2:$B$75,2)*G1640</f>
        <v>0</v>
      </c>
      <c r="I1640" t="s">
        <v>464</v>
      </c>
      <c r="J1640" s="1">
        <v>39601</v>
      </c>
      <c r="K1640">
        <v>905</v>
      </c>
      <c r="L1640" t="s">
        <v>24</v>
      </c>
      <c r="M1640">
        <v>17517</v>
      </c>
      <c r="N1640" t="s">
        <v>1330</v>
      </c>
      <c r="O1640" t="s">
        <v>1331</v>
      </c>
      <c r="P1640" t="s">
        <v>2100</v>
      </c>
      <c r="Q1640" s="1">
        <v>39601</v>
      </c>
      <c r="R1640">
        <v>1130</v>
      </c>
      <c r="S1640">
        <v>39.609699999999997</v>
      </c>
      <c r="T1640">
        <v>-97.631399999999999</v>
      </c>
      <c r="U1640">
        <v>39.595500000000001</v>
      </c>
      <c r="V1640">
        <v>-97.568700000000007</v>
      </c>
      <c r="W1640" t="s">
        <v>2101</v>
      </c>
      <c r="X1640" s="3" t="s">
        <v>2102</v>
      </c>
    </row>
    <row r="1641" spans="1:24" x14ac:dyDescent="0.25">
      <c r="A1641">
        <v>102292</v>
      </c>
      <c r="B1641" t="s">
        <v>5727</v>
      </c>
      <c r="C1641" s="1">
        <v>39601</v>
      </c>
      <c r="D1641">
        <v>2008</v>
      </c>
      <c r="E1641">
        <v>0</v>
      </c>
      <c r="F1641">
        <v>0</v>
      </c>
      <c r="G1641">
        <v>0</v>
      </c>
      <c r="H1641">
        <f>VLOOKUP(D1641,DF!$A$2:$B$75,2)*G1641</f>
        <v>0</v>
      </c>
      <c r="I1641" t="s">
        <v>85</v>
      </c>
      <c r="J1641" s="1">
        <v>39601</v>
      </c>
      <c r="K1641">
        <v>1050</v>
      </c>
      <c r="L1641" t="s">
        <v>24</v>
      </c>
      <c r="M1641">
        <v>17517</v>
      </c>
      <c r="N1641" t="s">
        <v>1321</v>
      </c>
      <c r="O1641" t="s">
        <v>1331</v>
      </c>
      <c r="P1641" t="s">
        <v>2109</v>
      </c>
      <c r="Q1641" s="1">
        <v>39601</v>
      </c>
      <c r="R1641">
        <v>1230</v>
      </c>
      <c r="S1641">
        <v>38.942700000000002</v>
      </c>
      <c r="T1641">
        <v>-95.255899999999997</v>
      </c>
      <c r="U1641">
        <v>39.0657</v>
      </c>
      <c r="V1641">
        <v>-95.328699999999998</v>
      </c>
      <c r="W1641" t="s">
        <v>2110</v>
      </c>
      <c r="X1641" s="3" t="s">
        <v>2102</v>
      </c>
    </row>
    <row r="1642" spans="1:24" x14ac:dyDescent="0.25">
      <c r="A1642">
        <v>122040</v>
      </c>
      <c r="B1642" t="s">
        <v>5723</v>
      </c>
      <c r="C1642" s="1">
        <v>39601</v>
      </c>
      <c r="D1642">
        <v>2008</v>
      </c>
      <c r="E1642">
        <v>0</v>
      </c>
      <c r="F1642">
        <v>0</v>
      </c>
      <c r="G1642">
        <v>0</v>
      </c>
      <c r="H1642">
        <f>VLOOKUP(D1642,DF!$A$2:$B$75,2)*G1642</f>
        <v>0</v>
      </c>
      <c r="I1642" t="s">
        <v>2114</v>
      </c>
      <c r="J1642" s="1">
        <v>39601</v>
      </c>
      <c r="K1642">
        <v>1140</v>
      </c>
      <c r="L1642" t="s">
        <v>24</v>
      </c>
      <c r="M1642">
        <v>17517</v>
      </c>
      <c r="N1642" t="s">
        <v>1447</v>
      </c>
      <c r="O1642" t="s">
        <v>1331</v>
      </c>
      <c r="P1642" t="s">
        <v>2114</v>
      </c>
      <c r="Q1642" s="1">
        <v>39601</v>
      </c>
      <c r="R1642">
        <v>1230</v>
      </c>
      <c r="S1642">
        <v>38.654699999999998</v>
      </c>
      <c r="T1642">
        <v>-95.191599999999994</v>
      </c>
      <c r="U1642">
        <v>38.652200000000001</v>
      </c>
      <c r="V1642">
        <v>-95.235299999999995</v>
      </c>
      <c r="W1642" t="s">
        <v>2115</v>
      </c>
      <c r="X1642" s="3" t="s">
        <v>2102</v>
      </c>
    </row>
    <row r="1643" spans="1:24" x14ac:dyDescent="0.25">
      <c r="A1643">
        <v>114622</v>
      </c>
      <c r="B1643" t="s">
        <v>5728</v>
      </c>
      <c r="C1643" s="1">
        <v>39601</v>
      </c>
      <c r="D1643">
        <v>2008</v>
      </c>
      <c r="E1643">
        <v>0</v>
      </c>
      <c r="F1643">
        <v>0</v>
      </c>
      <c r="G1643">
        <v>0</v>
      </c>
      <c r="H1643">
        <f>VLOOKUP(D1643,DF!$A$2:$B$75,2)*G1643</f>
        <v>0</v>
      </c>
      <c r="I1643" t="s">
        <v>82</v>
      </c>
      <c r="J1643" s="1">
        <v>39601</v>
      </c>
      <c r="K1643">
        <v>1130</v>
      </c>
      <c r="L1643" t="s">
        <v>24</v>
      </c>
      <c r="M1643">
        <v>17517</v>
      </c>
      <c r="N1643" t="s">
        <v>1848</v>
      </c>
      <c r="O1643" t="s">
        <v>1331</v>
      </c>
      <c r="P1643" t="s">
        <v>82</v>
      </c>
      <c r="Q1643" s="1">
        <v>39601</v>
      </c>
      <c r="R1643">
        <v>1400</v>
      </c>
      <c r="S1643">
        <v>39.063499999999998</v>
      </c>
      <c r="T1643">
        <v>-95.323700000000002</v>
      </c>
      <c r="U1643">
        <v>39.066499999999998</v>
      </c>
      <c r="V1643">
        <v>-95.323300000000003</v>
      </c>
      <c r="W1643" t="s">
        <v>2113</v>
      </c>
      <c r="X1643" s="3" t="s">
        <v>2102</v>
      </c>
    </row>
    <row r="1644" spans="1:24" x14ac:dyDescent="0.25">
      <c r="A1644">
        <v>112314</v>
      </c>
      <c r="B1644" t="s">
        <v>5725</v>
      </c>
      <c r="C1644" s="1">
        <v>39601</v>
      </c>
      <c r="D1644">
        <v>2008</v>
      </c>
      <c r="E1644">
        <v>0</v>
      </c>
      <c r="F1644">
        <v>0</v>
      </c>
      <c r="G1644">
        <v>0</v>
      </c>
      <c r="H1644">
        <f>VLOOKUP(D1644,DF!$A$2:$B$75,2)*G1644</f>
        <v>0</v>
      </c>
      <c r="I1644" t="s">
        <v>2116</v>
      </c>
      <c r="J1644" s="1">
        <v>39601</v>
      </c>
      <c r="K1644">
        <v>1336</v>
      </c>
      <c r="L1644" t="s">
        <v>24</v>
      </c>
      <c r="M1644">
        <v>19076</v>
      </c>
      <c r="N1644" t="s">
        <v>1330</v>
      </c>
      <c r="O1644" t="s">
        <v>1331</v>
      </c>
      <c r="P1644" t="s">
        <v>2117</v>
      </c>
      <c r="Q1644" s="1">
        <v>39601</v>
      </c>
      <c r="R1644">
        <v>1936</v>
      </c>
      <c r="S1644">
        <v>38.81</v>
      </c>
      <c r="T1644">
        <v>-95</v>
      </c>
      <c r="U1644">
        <v>38.813800000000001</v>
      </c>
      <c r="V1644">
        <v>-95.000100000000003</v>
      </c>
      <c r="W1644" t="s">
        <v>2118</v>
      </c>
      <c r="X1644" s="3" t="s">
        <v>2112</v>
      </c>
    </row>
    <row r="1645" spans="1:24" x14ac:dyDescent="0.25">
      <c r="A1645">
        <v>112328</v>
      </c>
      <c r="B1645" t="s">
        <v>5699</v>
      </c>
      <c r="C1645" s="1">
        <v>39601</v>
      </c>
      <c r="D1645">
        <v>2008</v>
      </c>
      <c r="E1645">
        <v>0</v>
      </c>
      <c r="F1645">
        <v>0</v>
      </c>
      <c r="G1645">
        <v>0</v>
      </c>
      <c r="H1645">
        <f>VLOOKUP(D1645,DF!$A$2:$B$75,2)*G1645</f>
        <v>0</v>
      </c>
      <c r="I1645" t="s">
        <v>174</v>
      </c>
      <c r="J1645" s="1">
        <v>39601</v>
      </c>
      <c r="K1645">
        <v>1110</v>
      </c>
      <c r="L1645" t="s">
        <v>24</v>
      </c>
      <c r="M1645">
        <v>19076</v>
      </c>
      <c r="N1645" t="s">
        <v>1321</v>
      </c>
      <c r="O1645" t="s">
        <v>1331</v>
      </c>
      <c r="P1645" t="s">
        <v>174</v>
      </c>
      <c r="Q1645" s="1">
        <v>39601</v>
      </c>
      <c r="R1645">
        <v>1710</v>
      </c>
      <c r="S1645">
        <v>39.126300000000001</v>
      </c>
      <c r="T1645">
        <v>-95.028999999999996</v>
      </c>
      <c r="U1645">
        <v>39.114899999999999</v>
      </c>
      <c r="V1645">
        <v>-95.021799999999999</v>
      </c>
      <c r="W1645" t="s">
        <v>2111</v>
      </c>
      <c r="X1645" s="3" t="s">
        <v>2112</v>
      </c>
    </row>
    <row r="1646" spans="1:24" x14ac:dyDescent="0.25">
      <c r="A1646">
        <v>120170</v>
      </c>
      <c r="B1646" t="s">
        <v>5702</v>
      </c>
      <c r="C1646" s="1">
        <v>39601</v>
      </c>
      <c r="D1646">
        <v>2008</v>
      </c>
      <c r="E1646">
        <v>0</v>
      </c>
      <c r="F1646">
        <v>0</v>
      </c>
      <c r="G1646">
        <v>0</v>
      </c>
      <c r="H1646">
        <f>VLOOKUP(D1646,DF!$A$2:$B$75,2)*G1646</f>
        <v>0</v>
      </c>
      <c r="I1646" t="s">
        <v>1112</v>
      </c>
      <c r="J1646" s="1">
        <v>39601</v>
      </c>
      <c r="K1646">
        <v>1349</v>
      </c>
      <c r="L1646" t="s">
        <v>18</v>
      </c>
      <c r="M1646">
        <v>19076</v>
      </c>
      <c r="N1646" t="s">
        <v>1330</v>
      </c>
      <c r="O1646" t="s">
        <v>1331</v>
      </c>
      <c r="P1646" t="s">
        <v>1112</v>
      </c>
      <c r="Q1646" s="1">
        <v>39601</v>
      </c>
      <c r="R1646">
        <v>1949</v>
      </c>
      <c r="S1646">
        <v>38.35</v>
      </c>
      <c r="T1646">
        <v>-94.74</v>
      </c>
      <c r="U1646">
        <v>38.340200000000003</v>
      </c>
      <c r="V1646">
        <v>-94.736099999999993</v>
      </c>
      <c r="W1646" t="s">
        <v>2119</v>
      </c>
      <c r="X1646" s="3" t="s">
        <v>2112</v>
      </c>
    </row>
    <row r="1647" spans="1:24" x14ac:dyDescent="0.25">
      <c r="A1647">
        <v>102284</v>
      </c>
      <c r="B1647" t="s">
        <v>5749</v>
      </c>
      <c r="C1647" s="1">
        <v>39601</v>
      </c>
      <c r="D1647">
        <v>2008</v>
      </c>
      <c r="E1647">
        <v>0</v>
      </c>
      <c r="F1647">
        <v>0</v>
      </c>
      <c r="G1647">
        <v>0</v>
      </c>
      <c r="H1647">
        <f>VLOOKUP(D1647,DF!$A$2:$B$75,2)*G1647</f>
        <v>0</v>
      </c>
      <c r="I1647" t="s">
        <v>521</v>
      </c>
      <c r="J1647" s="1">
        <v>39601</v>
      </c>
      <c r="K1647">
        <v>950</v>
      </c>
      <c r="L1647" t="s">
        <v>24</v>
      </c>
      <c r="M1647">
        <v>17517</v>
      </c>
      <c r="N1647" t="s">
        <v>1363</v>
      </c>
      <c r="O1647" t="s">
        <v>1331</v>
      </c>
      <c r="P1647" t="s">
        <v>1583</v>
      </c>
      <c r="Q1647" s="1">
        <v>39601</v>
      </c>
      <c r="R1647">
        <v>1200</v>
      </c>
      <c r="S1647">
        <v>39.192399999999999</v>
      </c>
      <c r="T1647">
        <v>-96.633799999999994</v>
      </c>
      <c r="U1647">
        <v>39.116500000000002</v>
      </c>
      <c r="V1647">
        <v>-96.684299999999993</v>
      </c>
      <c r="W1647" t="s">
        <v>2106</v>
      </c>
      <c r="X1647" s="3" t="s">
        <v>2102</v>
      </c>
    </row>
    <row r="1648" spans="1:24" x14ac:dyDescent="0.25">
      <c r="A1648">
        <v>102290</v>
      </c>
      <c r="B1648" t="s">
        <v>5717</v>
      </c>
      <c r="C1648" s="1">
        <v>39601</v>
      </c>
      <c r="D1648">
        <v>2008</v>
      </c>
      <c r="E1648">
        <v>0</v>
      </c>
      <c r="F1648">
        <v>0</v>
      </c>
      <c r="G1648">
        <v>0</v>
      </c>
      <c r="H1648">
        <f>VLOOKUP(D1648,DF!$A$2:$B$75,2)*G1648</f>
        <v>0</v>
      </c>
      <c r="I1648" t="s">
        <v>2107</v>
      </c>
      <c r="J1648" s="1">
        <v>39601</v>
      </c>
      <c r="K1648">
        <v>1015</v>
      </c>
      <c r="L1648" t="s">
        <v>24</v>
      </c>
      <c r="M1648">
        <v>17517</v>
      </c>
      <c r="N1648" t="s">
        <v>1375</v>
      </c>
      <c r="O1648" t="s">
        <v>1331</v>
      </c>
      <c r="P1648" t="s">
        <v>2107</v>
      </c>
      <c r="Q1648" s="1">
        <v>39601</v>
      </c>
      <c r="R1648">
        <v>1215</v>
      </c>
      <c r="S1648">
        <v>39.029299999999999</v>
      </c>
      <c r="T1648">
        <v>-95.743600000000001</v>
      </c>
      <c r="U1648">
        <v>39.031500000000001</v>
      </c>
      <c r="V1648">
        <v>-95.746300000000005</v>
      </c>
      <c r="W1648" t="s">
        <v>2108</v>
      </c>
      <c r="X1648" s="3" t="s">
        <v>2102</v>
      </c>
    </row>
    <row r="1649" spans="1:24" x14ac:dyDescent="0.25">
      <c r="A1649">
        <v>120190</v>
      </c>
      <c r="B1649" t="s">
        <v>5725</v>
      </c>
      <c r="C1649" s="1">
        <v>39602</v>
      </c>
      <c r="D1649">
        <v>2008</v>
      </c>
      <c r="E1649">
        <v>0</v>
      </c>
      <c r="F1649">
        <v>0</v>
      </c>
      <c r="G1649">
        <v>0</v>
      </c>
      <c r="H1649">
        <f>VLOOKUP(D1649,DF!$A$2:$B$75,2)*G1649</f>
        <v>0</v>
      </c>
      <c r="I1649" t="s">
        <v>2120</v>
      </c>
      <c r="J1649" s="1">
        <v>39602</v>
      </c>
      <c r="K1649">
        <v>1730</v>
      </c>
      <c r="L1649" t="s">
        <v>18</v>
      </c>
      <c r="M1649">
        <v>19077</v>
      </c>
      <c r="N1649" t="s">
        <v>1375</v>
      </c>
      <c r="O1649" t="s">
        <v>1331</v>
      </c>
      <c r="P1649" t="s">
        <v>2120</v>
      </c>
      <c r="Q1649" s="1">
        <v>39602</v>
      </c>
      <c r="R1649">
        <v>2330</v>
      </c>
      <c r="S1649">
        <v>39.020000000000003</v>
      </c>
      <c r="T1649">
        <v>-94.7</v>
      </c>
      <c r="U1649">
        <v>39.018900000000002</v>
      </c>
      <c r="V1649">
        <v>-94.699200000000005</v>
      </c>
      <c r="W1649" t="s">
        <v>2121</v>
      </c>
      <c r="X1649" s="3" t="s">
        <v>2122</v>
      </c>
    </row>
    <row r="1650" spans="1:24" x14ac:dyDescent="0.25">
      <c r="A1650">
        <v>120191</v>
      </c>
      <c r="B1650" t="s">
        <v>5725</v>
      </c>
      <c r="C1650" s="1">
        <v>39602</v>
      </c>
      <c r="D1650">
        <v>2008</v>
      </c>
      <c r="E1650">
        <v>0</v>
      </c>
      <c r="F1650">
        <v>0</v>
      </c>
      <c r="G1650">
        <v>0</v>
      </c>
      <c r="H1650">
        <f>VLOOKUP(D1650,DF!$A$2:$B$75,2)*G1650</f>
        <v>0</v>
      </c>
      <c r="I1650" t="s">
        <v>2120</v>
      </c>
      <c r="J1650" s="1">
        <v>39602</v>
      </c>
      <c r="K1650">
        <v>1800</v>
      </c>
      <c r="L1650" t="s">
        <v>18</v>
      </c>
      <c r="M1650">
        <v>19077</v>
      </c>
      <c r="N1650" t="s">
        <v>1375</v>
      </c>
      <c r="O1650" t="s">
        <v>1331</v>
      </c>
      <c r="P1650" t="s">
        <v>2120</v>
      </c>
      <c r="Q1650" s="1">
        <v>39603</v>
      </c>
      <c r="R1650">
        <v>0</v>
      </c>
      <c r="S1650">
        <v>39.03</v>
      </c>
      <c r="T1650">
        <v>-94.71</v>
      </c>
      <c r="U1650">
        <v>39.028300000000002</v>
      </c>
      <c r="V1650">
        <v>-94.710300000000004</v>
      </c>
      <c r="W1650" t="s">
        <v>2123</v>
      </c>
      <c r="X1650" s="3" t="s">
        <v>2122</v>
      </c>
    </row>
    <row r="1651" spans="1:24" x14ac:dyDescent="0.25">
      <c r="A1651">
        <v>120194</v>
      </c>
      <c r="B1651" t="s">
        <v>5725</v>
      </c>
      <c r="C1651" s="1">
        <v>39602</v>
      </c>
      <c r="D1651">
        <v>2008</v>
      </c>
      <c r="E1651">
        <v>0</v>
      </c>
      <c r="F1651">
        <v>0</v>
      </c>
      <c r="G1651">
        <v>0</v>
      </c>
      <c r="H1651">
        <f>VLOOKUP(D1651,DF!$A$2:$B$75,2)*G1651</f>
        <v>0</v>
      </c>
      <c r="I1651" t="s">
        <v>2120</v>
      </c>
      <c r="J1651" s="1">
        <v>39602</v>
      </c>
      <c r="K1651">
        <v>1829</v>
      </c>
      <c r="L1651" t="s">
        <v>18</v>
      </c>
      <c r="M1651">
        <v>19077</v>
      </c>
      <c r="N1651" t="s">
        <v>1375</v>
      </c>
      <c r="O1651" t="s">
        <v>1331</v>
      </c>
      <c r="P1651" t="s">
        <v>2120</v>
      </c>
      <c r="Q1651" s="1">
        <v>39603</v>
      </c>
      <c r="R1651">
        <v>29</v>
      </c>
      <c r="S1651">
        <v>39.04</v>
      </c>
      <c r="T1651">
        <v>-94.72</v>
      </c>
      <c r="U1651">
        <v>39.035699999999999</v>
      </c>
      <c r="V1651">
        <v>-94.7179</v>
      </c>
      <c r="W1651" t="s">
        <v>2124</v>
      </c>
      <c r="X1651" s="3" t="s">
        <v>2122</v>
      </c>
    </row>
    <row r="1652" spans="1:24" x14ac:dyDescent="0.25">
      <c r="A1652">
        <v>112331</v>
      </c>
      <c r="B1652" t="s">
        <v>5725</v>
      </c>
      <c r="C1652" s="1">
        <v>39602</v>
      </c>
      <c r="D1652">
        <v>2008</v>
      </c>
      <c r="E1652">
        <v>0</v>
      </c>
      <c r="F1652">
        <v>0</v>
      </c>
      <c r="G1652">
        <v>0</v>
      </c>
      <c r="H1652">
        <f>VLOOKUP(D1652,DF!$A$2:$B$75,2)*G1652</f>
        <v>0</v>
      </c>
      <c r="I1652" t="s">
        <v>2125</v>
      </c>
      <c r="J1652" s="1">
        <v>39602</v>
      </c>
      <c r="K1652">
        <v>1902</v>
      </c>
      <c r="L1652" t="s">
        <v>24</v>
      </c>
      <c r="M1652">
        <v>19077</v>
      </c>
      <c r="N1652" t="s">
        <v>1330</v>
      </c>
      <c r="O1652" t="s">
        <v>1331</v>
      </c>
      <c r="P1652" t="s">
        <v>2125</v>
      </c>
      <c r="Q1652" s="1">
        <v>39603</v>
      </c>
      <c r="R1652">
        <v>102</v>
      </c>
      <c r="S1652">
        <v>39.03</v>
      </c>
      <c r="T1652">
        <v>-94.63</v>
      </c>
      <c r="U1652">
        <v>39.029000000000003</v>
      </c>
      <c r="V1652">
        <v>-94.629199999999997</v>
      </c>
      <c r="W1652" t="s">
        <v>2126</v>
      </c>
      <c r="X1652" s="3" t="s">
        <v>2122</v>
      </c>
    </row>
    <row r="1653" spans="1:24" x14ac:dyDescent="0.25">
      <c r="A1653">
        <v>112349</v>
      </c>
      <c r="B1653" t="s">
        <v>5725</v>
      </c>
      <c r="C1653" s="1">
        <v>39602</v>
      </c>
      <c r="D1653">
        <v>2008</v>
      </c>
      <c r="E1653">
        <v>0</v>
      </c>
      <c r="F1653">
        <v>0</v>
      </c>
      <c r="G1653">
        <v>0</v>
      </c>
      <c r="H1653">
        <f>VLOOKUP(D1653,DF!$A$2:$B$75,2)*G1653</f>
        <v>0</v>
      </c>
      <c r="I1653" t="s">
        <v>28</v>
      </c>
      <c r="J1653" s="1">
        <v>39602</v>
      </c>
      <c r="K1653">
        <v>2305</v>
      </c>
      <c r="L1653" t="s">
        <v>24</v>
      </c>
      <c r="M1653">
        <v>19077</v>
      </c>
      <c r="N1653" t="s">
        <v>1375</v>
      </c>
      <c r="O1653" t="s">
        <v>1331</v>
      </c>
      <c r="P1653" t="s">
        <v>28</v>
      </c>
      <c r="Q1653" s="1">
        <v>39603</v>
      </c>
      <c r="R1653">
        <v>505</v>
      </c>
      <c r="S1653">
        <v>38.909999999999997</v>
      </c>
      <c r="T1653">
        <v>-94.84</v>
      </c>
      <c r="U1653">
        <v>38.904299999999999</v>
      </c>
      <c r="V1653">
        <v>-94.848100000000002</v>
      </c>
      <c r="W1653" t="s">
        <v>2127</v>
      </c>
      <c r="X1653" s="3" t="s">
        <v>2122</v>
      </c>
    </row>
    <row r="1654" spans="1:24" x14ac:dyDescent="0.25">
      <c r="A1654">
        <v>112350</v>
      </c>
      <c r="B1654" t="s">
        <v>5699</v>
      </c>
      <c r="C1654" s="1">
        <v>39602</v>
      </c>
      <c r="D1654">
        <v>2008</v>
      </c>
      <c r="E1654">
        <v>0</v>
      </c>
      <c r="F1654">
        <v>0</v>
      </c>
      <c r="G1654">
        <v>0</v>
      </c>
      <c r="H1654">
        <f>VLOOKUP(D1654,DF!$A$2:$B$75,2)*G1654</f>
        <v>0</v>
      </c>
      <c r="I1654" t="s">
        <v>2128</v>
      </c>
      <c r="J1654" s="1">
        <v>39602</v>
      </c>
      <c r="K1654">
        <v>2330</v>
      </c>
      <c r="L1654" t="s">
        <v>24</v>
      </c>
      <c r="M1654">
        <v>19077</v>
      </c>
      <c r="N1654" t="s">
        <v>1321</v>
      </c>
      <c r="O1654" t="s">
        <v>1331</v>
      </c>
      <c r="P1654" t="s">
        <v>2128</v>
      </c>
      <c r="Q1654" s="1">
        <v>39603</v>
      </c>
      <c r="R1654">
        <v>530</v>
      </c>
      <c r="S1654">
        <v>39</v>
      </c>
      <c r="T1654">
        <v>-95.09</v>
      </c>
      <c r="U1654">
        <v>38.999600000000001</v>
      </c>
      <c r="V1654">
        <v>-95.073599999999999</v>
      </c>
      <c r="W1654" t="s">
        <v>2129</v>
      </c>
      <c r="X1654" s="3" t="s">
        <v>2122</v>
      </c>
    </row>
    <row r="1655" spans="1:24" x14ac:dyDescent="0.25">
      <c r="A1655">
        <v>117054</v>
      </c>
      <c r="B1655" t="s">
        <v>5768</v>
      </c>
      <c r="C1655" s="1">
        <v>39604</v>
      </c>
      <c r="D1655">
        <v>2008</v>
      </c>
      <c r="E1655">
        <v>0</v>
      </c>
      <c r="F1655">
        <v>0</v>
      </c>
      <c r="G1655">
        <v>5000</v>
      </c>
      <c r="H1655">
        <f>VLOOKUP(D1655,DF!$A$2:$B$75,2)*G1655</f>
        <v>7050</v>
      </c>
      <c r="I1655" t="s">
        <v>836</v>
      </c>
      <c r="J1655" s="1">
        <v>39604</v>
      </c>
      <c r="K1655">
        <v>1400</v>
      </c>
      <c r="L1655" t="s">
        <v>24</v>
      </c>
      <c r="M1655">
        <v>18386</v>
      </c>
      <c r="N1655" t="s">
        <v>1321</v>
      </c>
      <c r="O1655" t="s">
        <v>1331</v>
      </c>
      <c r="P1655" t="s">
        <v>836</v>
      </c>
      <c r="Q1655" s="1">
        <v>39604</v>
      </c>
      <c r="R1655">
        <v>1900</v>
      </c>
      <c r="S1655">
        <v>38.36</v>
      </c>
      <c r="T1655">
        <v>-98.81</v>
      </c>
      <c r="U1655">
        <v>38.350299999999997</v>
      </c>
      <c r="V1655">
        <v>-98.743700000000004</v>
      </c>
      <c r="W1655" t="s">
        <v>2130</v>
      </c>
      <c r="X1655" s="3" t="s">
        <v>2131</v>
      </c>
    </row>
    <row r="1656" spans="1:24" x14ac:dyDescent="0.25">
      <c r="A1656">
        <v>117098</v>
      </c>
      <c r="B1656" t="s">
        <v>5740</v>
      </c>
      <c r="C1656" s="1">
        <v>39604</v>
      </c>
      <c r="D1656">
        <v>2008</v>
      </c>
      <c r="E1656">
        <v>0</v>
      </c>
      <c r="F1656">
        <v>0</v>
      </c>
      <c r="G1656">
        <v>5000</v>
      </c>
      <c r="H1656">
        <f>VLOOKUP(D1656,DF!$A$2:$B$75,2)*G1656</f>
        <v>7050</v>
      </c>
      <c r="I1656" t="s">
        <v>542</v>
      </c>
      <c r="J1656" s="1">
        <v>39604</v>
      </c>
      <c r="K1656">
        <v>1939</v>
      </c>
      <c r="L1656" t="s">
        <v>24</v>
      </c>
      <c r="M1656">
        <v>18386</v>
      </c>
      <c r="N1656" t="s">
        <v>1321</v>
      </c>
      <c r="O1656" t="s">
        <v>1331</v>
      </c>
      <c r="P1656" t="s">
        <v>542</v>
      </c>
      <c r="Q1656" s="1">
        <v>39605</v>
      </c>
      <c r="R1656">
        <v>143</v>
      </c>
      <c r="S1656">
        <v>37.064900000000002</v>
      </c>
      <c r="T1656">
        <v>-97.051400000000001</v>
      </c>
      <c r="U1656">
        <v>37.0593</v>
      </c>
      <c r="V1656">
        <v>-97.051400000000001</v>
      </c>
      <c r="W1656" t="s">
        <v>2136</v>
      </c>
      <c r="X1656" s="3" t="s">
        <v>2131</v>
      </c>
    </row>
    <row r="1657" spans="1:24" x14ac:dyDescent="0.25">
      <c r="A1657">
        <v>113236</v>
      </c>
      <c r="B1657" t="s">
        <v>5722</v>
      </c>
      <c r="C1657" s="1">
        <v>39604</v>
      </c>
      <c r="D1657">
        <v>2008</v>
      </c>
      <c r="E1657">
        <v>0</v>
      </c>
      <c r="F1657">
        <v>0</v>
      </c>
      <c r="G1657">
        <v>0</v>
      </c>
      <c r="H1657">
        <f>VLOOKUP(D1657,DF!$A$2:$B$75,2)*G1657</f>
        <v>0</v>
      </c>
      <c r="I1657" t="s">
        <v>2134</v>
      </c>
      <c r="J1657" s="1">
        <v>39604</v>
      </c>
      <c r="K1657">
        <v>1740</v>
      </c>
      <c r="L1657" t="s">
        <v>24</v>
      </c>
      <c r="M1657">
        <v>17519</v>
      </c>
      <c r="N1657" t="s">
        <v>1447</v>
      </c>
      <c r="O1657" t="s">
        <v>1331</v>
      </c>
      <c r="P1657" t="s">
        <v>2134</v>
      </c>
      <c r="Q1657" s="1">
        <v>39604</v>
      </c>
      <c r="R1657">
        <v>1900</v>
      </c>
      <c r="S1657">
        <v>39.052</v>
      </c>
      <c r="T1657">
        <v>-96.747200000000007</v>
      </c>
      <c r="U1657">
        <v>39.040599999999998</v>
      </c>
      <c r="V1657">
        <v>-96.724800000000002</v>
      </c>
      <c r="W1657" t="s">
        <v>2135</v>
      </c>
      <c r="X1657" s="3" t="s">
        <v>2133</v>
      </c>
    </row>
    <row r="1658" spans="1:24" x14ac:dyDescent="0.25">
      <c r="A1658">
        <v>113840</v>
      </c>
      <c r="B1658" t="s">
        <v>5699</v>
      </c>
      <c r="C1658" s="1">
        <v>39604</v>
      </c>
      <c r="D1658">
        <v>2008</v>
      </c>
      <c r="E1658">
        <v>0</v>
      </c>
      <c r="F1658">
        <v>0</v>
      </c>
      <c r="G1658">
        <v>0</v>
      </c>
      <c r="H1658">
        <f>VLOOKUP(D1658,DF!$A$2:$B$75,2)*G1658</f>
        <v>0</v>
      </c>
      <c r="I1658" t="s">
        <v>2137</v>
      </c>
      <c r="J1658" s="1">
        <v>39604</v>
      </c>
      <c r="K1658">
        <v>2127</v>
      </c>
      <c r="L1658" t="s">
        <v>24</v>
      </c>
      <c r="M1658">
        <v>19078</v>
      </c>
      <c r="N1658" t="s">
        <v>1321</v>
      </c>
      <c r="O1658" t="s">
        <v>1331</v>
      </c>
      <c r="P1658" t="s">
        <v>2137</v>
      </c>
      <c r="Q1658" s="1">
        <v>39605</v>
      </c>
      <c r="R1658">
        <v>327</v>
      </c>
      <c r="S1658">
        <v>39.048900000000003</v>
      </c>
      <c r="T1658">
        <v>-94.971500000000006</v>
      </c>
      <c r="U1658">
        <v>39.047800000000002</v>
      </c>
      <c r="V1658">
        <v>-94.965299999999999</v>
      </c>
      <c r="W1658" t="s">
        <v>2138</v>
      </c>
      <c r="X1658" s="3" t="s">
        <v>2139</v>
      </c>
    </row>
    <row r="1659" spans="1:24" x14ac:dyDescent="0.25">
      <c r="A1659">
        <v>113235</v>
      </c>
      <c r="B1659" t="s">
        <v>5749</v>
      </c>
      <c r="C1659" s="1">
        <v>39604</v>
      </c>
      <c r="D1659">
        <v>2008</v>
      </c>
      <c r="E1659">
        <v>0</v>
      </c>
      <c r="F1659">
        <v>0</v>
      </c>
      <c r="G1659">
        <v>0</v>
      </c>
      <c r="H1659">
        <f>VLOOKUP(D1659,DF!$A$2:$B$75,2)*G1659</f>
        <v>0</v>
      </c>
      <c r="I1659" t="s">
        <v>521</v>
      </c>
      <c r="J1659" s="1">
        <v>39604</v>
      </c>
      <c r="K1659">
        <v>1720</v>
      </c>
      <c r="L1659" t="s">
        <v>24</v>
      </c>
      <c r="M1659">
        <v>17519</v>
      </c>
      <c r="N1659" t="s">
        <v>1363</v>
      </c>
      <c r="O1659" t="s">
        <v>1331</v>
      </c>
      <c r="P1659" t="s">
        <v>521</v>
      </c>
      <c r="Q1659" s="1">
        <v>39604</v>
      </c>
      <c r="R1659">
        <v>1830</v>
      </c>
      <c r="S1659">
        <v>39.191400000000002</v>
      </c>
      <c r="T1659">
        <v>-96.585499999999996</v>
      </c>
      <c r="U1659">
        <v>39.183900000000001</v>
      </c>
      <c r="V1659">
        <v>-96.576499999999996</v>
      </c>
      <c r="W1659" t="s">
        <v>2132</v>
      </c>
      <c r="X1659" s="3" t="s">
        <v>2133</v>
      </c>
    </row>
    <row r="1660" spans="1:24" x14ac:dyDescent="0.25">
      <c r="A1660">
        <v>121635</v>
      </c>
      <c r="B1660" t="s">
        <v>5727</v>
      </c>
      <c r="C1660" s="1">
        <v>39607</v>
      </c>
      <c r="D1660">
        <v>2008</v>
      </c>
      <c r="E1660">
        <v>0</v>
      </c>
      <c r="F1660">
        <v>0</v>
      </c>
      <c r="G1660">
        <v>0</v>
      </c>
      <c r="H1660">
        <f>VLOOKUP(D1660,DF!$A$2:$B$75,2)*G1660</f>
        <v>0</v>
      </c>
      <c r="I1660" t="s">
        <v>85</v>
      </c>
      <c r="J1660" s="1">
        <v>39607</v>
      </c>
      <c r="K1660">
        <v>1730</v>
      </c>
      <c r="L1660" t="s">
        <v>24</v>
      </c>
      <c r="M1660">
        <v>17521</v>
      </c>
      <c r="N1660" t="s">
        <v>1363</v>
      </c>
      <c r="O1660" t="s">
        <v>1331</v>
      </c>
      <c r="P1660" t="s">
        <v>85</v>
      </c>
      <c r="Q1660" s="1">
        <v>39607</v>
      </c>
      <c r="R1660">
        <v>1915</v>
      </c>
      <c r="S1660">
        <v>38.944099999999999</v>
      </c>
      <c r="T1660">
        <v>-95.255799999999994</v>
      </c>
      <c r="U1660">
        <v>38.9435</v>
      </c>
      <c r="V1660">
        <v>-95.223399999999998</v>
      </c>
      <c r="W1660" t="s">
        <v>2140</v>
      </c>
      <c r="X1660" s="3" t="s">
        <v>2141</v>
      </c>
    </row>
    <row r="1661" spans="1:24" x14ac:dyDescent="0.25">
      <c r="A1661">
        <v>108798</v>
      </c>
      <c r="B1661" t="s">
        <v>5764</v>
      </c>
      <c r="C1661" s="1">
        <v>39608</v>
      </c>
      <c r="D1661">
        <v>2008</v>
      </c>
      <c r="E1661">
        <v>0</v>
      </c>
      <c r="F1661">
        <v>0</v>
      </c>
      <c r="G1661">
        <v>0</v>
      </c>
      <c r="H1661">
        <f>VLOOKUP(D1661,DF!$A$2:$B$75,2)*G1661</f>
        <v>0</v>
      </c>
      <c r="I1661" t="s">
        <v>2142</v>
      </c>
      <c r="J1661" s="1">
        <v>39608</v>
      </c>
      <c r="K1661">
        <v>0</v>
      </c>
      <c r="L1661" t="s">
        <v>24</v>
      </c>
      <c r="M1661">
        <v>18565</v>
      </c>
      <c r="N1661" t="s">
        <v>1363</v>
      </c>
      <c r="O1661" t="s">
        <v>1331</v>
      </c>
      <c r="P1661" t="s">
        <v>133</v>
      </c>
      <c r="Q1661" s="1">
        <v>39608</v>
      </c>
      <c r="R1661">
        <v>830</v>
      </c>
      <c r="S1661">
        <v>38.0124</v>
      </c>
      <c r="T1661">
        <v>-94.857299999999995</v>
      </c>
      <c r="U1661">
        <v>37.883499999999998</v>
      </c>
      <c r="V1661">
        <v>-94.851799999999997</v>
      </c>
      <c r="W1661" t="s">
        <v>2143</v>
      </c>
      <c r="X1661" s="3" t="s">
        <v>2144</v>
      </c>
    </row>
    <row r="1662" spans="1:24" x14ac:dyDescent="0.25">
      <c r="A1662">
        <v>108800</v>
      </c>
      <c r="B1662" t="s">
        <v>5760</v>
      </c>
      <c r="C1662" s="1">
        <v>39608</v>
      </c>
      <c r="D1662">
        <v>2008</v>
      </c>
      <c r="E1662">
        <v>0</v>
      </c>
      <c r="F1662">
        <v>0</v>
      </c>
      <c r="G1662">
        <v>0</v>
      </c>
      <c r="H1662">
        <f>VLOOKUP(D1662,DF!$A$2:$B$75,2)*G1662</f>
        <v>0</v>
      </c>
      <c r="I1662" t="s">
        <v>1894</v>
      </c>
      <c r="J1662" s="1">
        <v>39608</v>
      </c>
      <c r="K1662">
        <v>0</v>
      </c>
      <c r="L1662" t="s">
        <v>24</v>
      </c>
      <c r="M1662">
        <v>18565</v>
      </c>
      <c r="N1662" t="s">
        <v>1321</v>
      </c>
      <c r="O1662" t="s">
        <v>1331</v>
      </c>
      <c r="P1662" t="s">
        <v>1643</v>
      </c>
      <c r="Q1662" s="1">
        <v>39608</v>
      </c>
      <c r="R1662">
        <v>830</v>
      </c>
      <c r="S1662">
        <v>37.004800000000003</v>
      </c>
      <c r="T1662">
        <v>-94.626599999999996</v>
      </c>
      <c r="U1662">
        <v>37.323799999999999</v>
      </c>
      <c r="V1662">
        <v>-94.627300000000005</v>
      </c>
      <c r="W1662" t="s">
        <v>2145</v>
      </c>
      <c r="X1662" s="3" t="s">
        <v>2144</v>
      </c>
    </row>
    <row r="1663" spans="1:24" x14ac:dyDescent="0.25">
      <c r="A1663">
        <v>108799</v>
      </c>
      <c r="B1663" t="s">
        <v>5765</v>
      </c>
      <c r="C1663" s="1">
        <v>39608</v>
      </c>
      <c r="D1663">
        <v>2008</v>
      </c>
      <c r="E1663">
        <v>0</v>
      </c>
      <c r="F1663">
        <v>0</v>
      </c>
      <c r="G1663">
        <v>0</v>
      </c>
      <c r="H1663">
        <f>VLOOKUP(D1663,DF!$A$2:$B$75,2)*G1663</f>
        <v>0</v>
      </c>
      <c r="I1663" t="s">
        <v>294</v>
      </c>
      <c r="J1663" s="1">
        <v>39608</v>
      </c>
      <c r="K1663">
        <v>300</v>
      </c>
      <c r="L1663" t="s">
        <v>24</v>
      </c>
      <c r="M1663">
        <v>18565</v>
      </c>
      <c r="N1663" t="s">
        <v>1321</v>
      </c>
      <c r="O1663" t="s">
        <v>1331</v>
      </c>
      <c r="P1663" t="s">
        <v>1159</v>
      </c>
      <c r="Q1663" s="1">
        <v>39608</v>
      </c>
      <c r="R1663">
        <v>830</v>
      </c>
      <c r="S1663">
        <v>37.603400000000001</v>
      </c>
      <c r="T1663">
        <v>-95.071600000000004</v>
      </c>
      <c r="U1663">
        <v>37.351599999999998</v>
      </c>
      <c r="V1663">
        <v>-95.011099999999999</v>
      </c>
      <c r="W1663" t="s">
        <v>2146</v>
      </c>
      <c r="X1663" s="3" t="s">
        <v>2144</v>
      </c>
    </row>
    <row r="1664" spans="1:24" x14ac:dyDescent="0.25">
      <c r="A1664">
        <v>117962</v>
      </c>
      <c r="B1664" t="s">
        <v>5732</v>
      </c>
      <c r="C1664" s="1">
        <v>39609</v>
      </c>
      <c r="D1664">
        <v>2008</v>
      </c>
      <c r="E1664">
        <v>0</v>
      </c>
      <c r="F1664">
        <v>0</v>
      </c>
      <c r="G1664">
        <v>0</v>
      </c>
      <c r="H1664">
        <f>VLOOKUP(D1664,DF!$A$2:$B$75,2)*G1664</f>
        <v>0</v>
      </c>
      <c r="I1664" t="s">
        <v>422</v>
      </c>
      <c r="J1664" s="1">
        <v>39609</v>
      </c>
      <c r="K1664">
        <v>608</v>
      </c>
      <c r="L1664" t="s">
        <v>18</v>
      </c>
      <c r="M1664">
        <v>18391</v>
      </c>
      <c r="N1664" t="s">
        <v>1330</v>
      </c>
      <c r="O1664" t="s">
        <v>1331</v>
      </c>
      <c r="P1664" t="s">
        <v>546</v>
      </c>
      <c r="Q1664" s="1">
        <v>39609</v>
      </c>
      <c r="R1664">
        <v>1003</v>
      </c>
      <c r="S1664">
        <v>37.19</v>
      </c>
      <c r="T1664">
        <v>-95.29</v>
      </c>
      <c r="U1664">
        <v>37.062899999999999</v>
      </c>
      <c r="V1664">
        <v>-95.342100000000002</v>
      </c>
      <c r="W1664" t="s">
        <v>2147</v>
      </c>
      <c r="X1664" s="3" t="s">
        <v>2148</v>
      </c>
    </row>
    <row r="1665" spans="1:24" x14ac:dyDescent="0.25">
      <c r="A1665">
        <v>117952</v>
      </c>
      <c r="B1665" t="s">
        <v>5789</v>
      </c>
      <c r="C1665" s="1">
        <v>39609</v>
      </c>
      <c r="D1665">
        <v>2008</v>
      </c>
      <c r="E1665">
        <v>0</v>
      </c>
      <c r="F1665">
        <v>0</v>
      </c>
      <c r="G1665">
        <v>0</v>
      </c>
      <c r="H1665">
        <f>VLOOKUP(D1665,DF!$A$2:$B$75,2)*G1665</f>
        <v>0</v>
      </c>
      <c r="I1665" t="s">
        <v>548</v>
      </c>
      <c r="J1665" s="1">
        <v>39609</v>
      </c>
      <c r="K1665">
        <v>630</v>
      </c>
      <c r="L1665" t="s">
        <v>18</v>
      </c>
      <c r="M1665">
        <v>18391</v>
      </c>
      <c r="N1665" t="s">
        <v>1330</v>
      </c>
      <c r="O1665" t="s">
        <v>1331</v>
      </c>
      <c r="P1665" t="s">
        <v>548</v>
      </c>
      <c r="Q1665" s="1">
        <v>39609</v>
      </c>
      <c r="R1665">
        <v>1003</v>
      </c>
      <c r="S1665">
        <v>37.322899999999997</v>
      </c>
      <c r="T1665">
        <v>-95.965900000000005</v>
      </c>
      <c r="U1665">
        <v>37.327300000000001</v>
      </c>
      <c r="V1665">
        <v>-95.980500000000006</v>
      </c>
      <c r="W1665" t="s">
        <v>2149</v>
      </c>
      <c r="X1665" s="3" t="s">
        <v>2148</v>
      </c>
    </row>
    <row r="1666" spans="1:24" x14ac:dyDescent="0.25">
      <c r="A1666">
        <v>114451</v>
      </c>
      <c r="B1666" t="s">
        <v>5793</v>
      </c>
      <c r="C1666" s="1">
        <v>39610</v>
      </c>
      <c r="D1666">
        <v>2008</v>
      </c>
      <c r="E1666">
        <v>0</v>
      </c>
      <c r="F1666">
        <v>0</v>
      </c>
      <c r="G1666">
        <v>10100</v>
      </c>
      <c r="H1666">
        <f>VLOOKUP(D1666,DF!$A$2:$B$75,2)*G1666</f>
        <v>14241</v>
      </c>
      <c r="I1666" t="s">
        <v>799</v>
      </c>
      <c r="J1666" s="1">
        <v>39610</v>
      </c>
      <c r="K1666">
        <v>1946</v>
      </c>
      <c r="L1666" t="s">
        <v>18</v>
      </c>
      <c r="M1666">
        <v>16429</v>
      </c>
      <c r="N1666" t="s">
        <v>1321</v>
      </c>
      <c r="O1666" t="s">
        <v>1331</v>
      </c>
      <c r="P1666" t="s">
        <v>799</v>
      </c>
      <c r="Q1666" s="1">
        <v>39610</v>
      </c>
      <c r="R1666">
        <v>1946</v>
      </c>
      <c r="S1666">
        <v>38.741</v>
      </c>
      <c r="T1666">
        <v>-98.875</v>
      </c>
      <c r="U1666">
        <v>38.742199999999997</v>
      </c>
      <c r="V1666">
        <v>-98.872299999999996</v>
      </c>
      <c r="X1666" s="3" t="s">
        <v>2150</v>
      </c>
    </row>
    <row r="1667" spans="1:24" x14ac:dyDescent="0.25">
      <c r="A1667">
        <v>122004</v>
      </c>
      <c r="B1667" t="s">
        <v>5727</v>
      </c>
      <c r="C1667" s="1">
        <v>39611</v>
      </c>
      <c r="D1667">
        <v>2008</v>
      </c>
      <c r="E1667">
        <v>0</v>
      </c>
      <c r="F1667">
        <v>0</v>
      </c>
      <c r="G1667">
        <v>0</v>
      </c>
      <c r="H1667">
        <f>VLOOKUP(D1667,DF!$A$2:$B$75,2)*G1667</f>
        <v>0</v>
      </c>
      <c r="I1667" t="s">
        <v>1764</v>
      </c>
      <c r="J1667" s="1">
        <v>39611</v>
      </c>
      <c r="K1667">
        <v>2007</v>
      </c>
      <c r="L1667" t="s">
        <v>24</v>
      </c>
      <c r="M1667">
        <v>17645</v>
      </c>
      <c r="N1667" t="s">
        <v>1363</v>
      </c>
      <c r="O1667" t="s">
        <v>1331</v>
      </c>
      <c r="P1667" t="s">
        <v>1764</v>
      </c>
      <c r="Q1667" s="1">
        <v>39611</v>
      </c>
      <c r="R1667">
        <v>2230</v>
      </c>
      <c r="S1667">
        <v>38.8765</v>
      </c>
      <c r="T1667">
        <v>-95.111900000000006</v>
      </c>
      <c r="U1667">
        <v>38.869599999999998</v>
      </c>
      <c r="V1667">
        <v>-95.084699999999998</v>
      </c>
      <c r="W1667" t="s">
        <v>2158</v>
      </c>
      <c r="X1667" s="3" t="s">
        <v>2152</v>
      </c>
    </row>
    <row r="1668" spans="1:24" x14ac:dyDescent="0.25">
      <c r="A1668">
        <v>121193</v>
      </c>
      <c r="B1668" t="s">
        <v>5723</v>
      </c>
      <c r="C1668" s="1">
        <v>39611</v>
      </c>
      <c r="D1668">
        <v>2008</v>
      </c>
      <c r="E1668">
        <v>0</v>
      </c>
      <c r="F1668">
        <v>0</v>
      </c>
      <c r="G1668">
        <v>0</v>
      </c>
      <c r="H1668">
        <f>VLOOKUP(D1668,DF!$A$2:$B$75,2)*G1668</f>
        <v>0</v>
      </c>
      <c r="I1668" t="s">
        <v>1749</v>
      </c>
      <c r="J1668" s="1">
        <v>39611</v>
      </c>
      <c r="K1668">
        <v>2035</v>
      </c>
      <c r="L1668" t="s">
        <v>24</v>
      </c>
      <c r="M1668">
        <v>17645</v>
      </c>
      <c r="N1668" t="s">
        <v>1321</v>
      </c>
      <c r="O1668" t="s">
        <v>1331</v>
      </c>
      <c r="P1668" t="s">
        <v>1749</v>
      </c>
      <c r="Q1668" s="1">
        <v>39611</v>
      </c>
      <c r="R1668">
        <v>2230</v>
      </c>
      <c r="S1668">
        <v>38.603099999999998</v>
      </c>
      <c r="T1668">
        <v>-95.4529</v>
      </c>
      <c r="U1668">
        <v>38.608499999999999</v>
      </c>
      <c r="V1668">
        <v>-95.440600000000003</v>
      </c>
      <c r="W1668" t="s">
        <v>2161</v>
      </c>
      <c r="X1668" s="3" t="s">
        <v>2152</v>
      </c>
    </row>
    <row r="1669" spans="1:24" x14ac:dyDescent="0.25">
      <c r="A1669">
        <v>120010</v>
      </c>
      <c r="B1669" t="s">
        <v>5728</v>
      </c>
      <c r="C1669" s="1">
        <v>39611</v>
      </c>
      <c r="D1669">
        <v>2008</v>
      </c>
      <c r="E1669">
        <v>0</v>
      </c>
      <c r="F1669">
        <v>0</v>
      </c>
      <c r="G1669">
        <v>0</v>
      </c>
      <c r="H1669">
        <f>VLOOKUP(D1669,DF!$A$2:$B$75,2)*G1669</f>
        <v>0</v>
      </c>
      <c r="I1669" t="s">
        <v>82</v>
      </c>
      <c r="J1669" s="1">
        <v>39611</v>
      </c>
      <c r="K1669">
        <v>1854</v>
      </c>
      <c r="L1669" t="s">
        <v>24</v>
      </c>
      <c r="M1669">
        <v>17645</v>
      </c>
      <c r="N1669" t="s">
        <v>1321</v>
      </c>
      <c r="O1669" t="s">
        <v>1331</v>
      </c>
      <c r="P1669" t="s">
        <v>82</v>
      </c>
      <c r="Q1669" s="1">
        <v>39611</v>
      </c>
      <c r="R1669">
        <v>2030</v>
      </c>
      <c r="S1669">
        <v>39.066499999999998</v>
      </c>
      <c r="T1669">
        <v>-95.338899999999995</v>
      </c>
      <c r="U1669">
        <v>39.064900000000002</v>
      </c>
      <c r="V1669">
        <v>-95.331999999999994</v>
      </c>
      <c r="W1669" t="s">
        <v>2156</v>
      </c>
      <c r="X1669" s="3" t="s">
        <v>2152</v>
      </c>
    </row>
    <row r="1670" spans="1:24" x14ac:dyDescent="0.25">
      <c r="A1670">
        <v>121192</v>
      </c>
      <c r="B1670" t="s">
        <v>5718</v>
      </c>
      <c r="C1670" s="1">
        <v>39611</v>
      </c>
      <c r="D1670">
        <v>2008</v>
      </c>
      <c r="E1670">
        <v>0</v>
      </c>
      <c r="F1670">
        <v>0</v>
      </c>
      <c r="G1670">
        <v>0</v>
      </c>
      <c r="H1670">
        <f>VLOOKUP(D1670,DF!$A$2:$B$75,2)*G1670</f>
        <v>0</v>
      </c>
      <c r="I1670" t="s">
        <v>2159</v>
      </c>
      <c r="J1670" s="1">
        <v>39611</v>
      </c>
      <c r="K1670">
        <v>2010</v>
      </c>
      <c r="L1670" t="s">
        <v>24</v>
      </c>
      <c r="M1670">
        <v>17645</v>
      </c>
      <c r="N1670" t="s">
        <v>1330</v>
      </c>
      <c r="O1670" t="s">
        <v>1331</v>
      </c>
      <c r="P1670" t="s">
        <v>2159</v>
      </c>
      <c r="Q1670" s="1">
        <v>39611</v>
      </c>
      <c r="R1670">
        <v>2230</v>
      </c>
      <c r="S1670">
        <v>38.312399999999997</v>
      </c>
      <c r="T1670">
        <v>-95.964299999999994</v>
      </c>
      <c r="U1670">
        <v>38.315800000000003</v>
      </c>
      <c r="V1670">
        <v>-95.952600000000004</v>
      </c>
      <c r="W1670" t="s">
        <v>2160</v>
      </c>
      <c r="X1670" s="3" t="s">
        <v>2152</v>
      </c>
    </row>
    <row r="1671" spans="1:24" x14ac:dyDescent="0.25">
      <c r="A1671">
        <v>120008</v>
      </c>
      <c r="B1671" t="s">
        <v>5717</v>
      </c>
      <c r="C1671" s="1">
        <v>39611</v>
      </c>
      <c r="D1671">
        <v>2008</v>
      </c>
      <c r="E1671">
        <v>0</v>
      </c>
      <c r="F1671">
        <v>0</v>
      </c>
      <c r="G1671">
        <v>0</v>
      </c>
      <c r="H1671">
        <f>VLOOKUP(D1671,DF!$A$2:$B$75,2)*G1671</f>
        <v>0</v>
      </c>
      <c r="I1671" t="s">
        <v>47</v>
      </c>
      <c r="J1671" s="1">
        <v>39611</v>
      </c>
      <c r="K1671">
        <v>1740</v>
      </c>
      <c r="L1671" t="s">
        <v>24</v>
      </c>
      <c r="M1671">
        <v>17645</v>
      </c>
      <c r="N1671" t="s">
        <v>1360</v>
      </c>
      <c r="O1671" t="s">
        <v>1331</v>
      </c>
      <c r="P1671" t="s">
        <v>47</v>
      </c>
      <c r="Q1671" s="1">
        <v>39611</v>
      </c>
      <c r="R1671">
        <v>1900</v>
      </c>
      <c r="S1671">
        <v>39.0152</v>
      </c>
      <c r="T1671">
        <v>-95.689800000000005</v>
      </c>
      <c r="U1671">
        <v>39.015500000000003</v>
      </c>
      <c r="V1671">
        <v>-95.687600000000003</v>
      </c>
      <c r="W1671" t="s">
        <v>2151</v>
      </c>
      <c r="X1671" s="3" t="s">
        <v>2152</v>
      </c>
    </row>
    <row r="1672" spans="1:24" x14ac:dyDescent="0.25">
      <c r="A1672">
        <v>120011</v>
      </c>
      <c r="B1672" t="s">
        <v>5717</v>
      </c>
      <c r="C1672" s="1">
        <v>39611</v>
      </c>
      <c r="D1672">
        <v>2008</v>
      </c>
      <c r="E1672">
        <v>0</v>
      </c>
      <c r="F1672">
        <v>0</v>
      </c>
      <c r="G1672">
        <v>0</v>
      </c>
      <c r="H1672">
        <f>VLOOKUP(D1672,DF!$A$2:$B$75,2)*G1672</f>
        <v>0</v>
      </c>
      <c r="I1672" t="s">
        <v>2153</v>
      </c>
      <c r="J1672" s="1">
        <v>39611</v>
      </c>
      <c r="K1672">
        <v>1817</v>
      </c>
      <c r="L1672" t="s">
        <v>24</v>
      </c>
      <c r="M1672">
        <v>17645</v>
      </c>
      <c r="N1672" t="s">
        <v>1597</v>
      </c>
      <c r="O1672" t="s">
        <v>1331</v>
      </c>
      <c r="P1672" t="s">
        <v>2153</v>
      </c>
      <c r="Q1672" s="1">
        <v>39611</v>
      </c>
      <c r="R1672">
        <v>2100</v>
      </c>
      <c r="S1672">
        <v>39.015099999999997</v>
      </c>
      <c r="T1672">
        <v>-95.588300000000004</v>
      </c>
      <c r="U1672">
        <v>39.0152</v>
      </c>
      <c r="V1672">
        <v>-95.5792</v>
      </c>
      <c r="W1672" t="s">
        <v>2154</v>
      </c>
      <c r="X1672" s="3" t="s">
        <v>2152</v>
      </c>
    </row>
    <row r="1673" spans="1:24" x14ac:dyDescent="0.25">
      <c r="A1673">
        <v>122003</v>
      </c>
      <c r="B1673" t="s">
        <v>5717</v>
      </c>
      <c r="C1673" s="1">
        <v>39611</v>
      </c>
      <c r="D1673">
        <v>2008</v>
      </c>
      <c r="E1673">
        <v>0</v>
      </c>
      <c r="F1673">
        <v>0</v>
      </c>
      <c r="G1673">
        <v>0</v>
      </c>
      <c r="H1673">
        <f>VLOOKUP(D1673,DF!$A$2:$B$75,2)*G1673</f>
        <v>0</v>
      </c>
      <c r="I1673" t="s">
        <v>47</v>
      </c>
      <c r="J1673" s="1">
        <v>39611</v>
      </c>
      <c r="K1673">
        <v>1829</v>
      </c>
      <c r="L1673" t="s">
        <v>24</v>
      </c>
      <c r="M1673">
        <v>17645</v>
      </c>
      <c r="N1673" t="s">
        <v>1363</v>
      </c>
      <c r="O1673" t="s">
        <v>1331</v>
      </c>
      <c r="P1673" t="s">
        <v>47</v>
      </c>
      <c r="Q1673" s="1">
        <v>39611</v>
      </c>
      <c r="R1673">
        <v>2100</v>
      </c>
      <c r="S1673">
        <v>39.030099999999997</v>
      </c>
      <c r="T1673">
        <v>-95.713300000000004</v>
      </c>
      <c r="U1673">
        <v>39.030200000000001</v>
      </c>
      <c r="V1673">
        <v>-95.709800000000001</v>
      </c>
      <c r="W1673" t="s">
        <v>2155</v>
      </c>
      <c r="X1673" s="3" t="s">
        <v>2152</v>
      </c>
    </row>
    <row r="1674" spans="1:24" x14ac:dyDescent="0.25">
      <c r="A1674">
        <v>120009</v>
      </c>
      <c r="B1674" t="s">
        <v>5717</v>
      </c>
      <c r="C1674" s="1">
        <v>39611</v>
      </c>
      <c r="D1674">
        <v>2008</v>
      </c>
      <c r="E1674">
        <v>0</v>
      </c>
      <c r="F1674">
        <v>0</v>
      </c>
      <c r="G1674">
        <v>0</v>
      </c>
      <c r="H1674">
        <f>VLOOKUP(D1674,DF!$A$2:$B$75,2)*G1674</f>
        <v>0</v>
      </c>
      <c r="I1674" t="s">
        <v>2153</v>
      </c>
      <c r="J1674" s="1">
        <v>39611</v>
      </c>
      <c r="K1674">
        <v>1934</v>
      </c>
      <c r="L1674" t="s">
        <v>24</v>
      </c>
      <c r="M1674">
        <v>17645</v>
      </c>
      <c r="N1674" t="s">
        <v>1597</v>
      </c>
      <c r="O1674" t="s">
        <v>1331</v>
      </c>
      <c r="P1674" t="s">
        <v>2153</v>
      </c>
      <c r="Q1674" s="1">
        <v>39611</v>
      </c>
      <c r="R1674">
        <v>2100</v>
      </c>
      <c r="S1674">
        <v>39.000599999999999</v>
      </c>
      <c r="T1674">
        <v>-95.617400000000004</v>
      </c>
      <c r="U1674">
        <v>39.002400000000002</v>
      </c>
      <c r="V1674">
        <v>-95.610699999999994</v>
      </c>
      <c r="W1674" t="s">
        <v>2157</v>
      </c>
      <c r="X1674" s="3" t="s">
        <v>2152</v>
      </c>
    </row>
    <row r="1675" spans="1:24" x14ac:dyDescent="0.25">
      <c r="A1675">
        <v>110892</v>
      </c>
      <c r="B1675" t="s">
        <v>5764</v>
      </c>
      <c r="C1675" s="1">
        <v>39612</v>
      </c>
      <c r="D1675">
        <v>2008</v>
      </c>
      <c r="E1675">
        <v>0</v>
      </c>
      <c r="F1675">
        <v>0</v>
      </c>
      <c r="G1675">
        <v>0</v>
      </c>
      <c r="H1675">
        <f>VLOOKUP(D1675,DF!$A$2:$B$75,2)*G1675</f>
        <v>0</v>
      </c>
      <c r="I1675" t="s">
        <v>1518</v>
      </c>
      <c r="J1675" s="1">
        <v>39612</v>
      </c>
      <c r="K1675">
        <v>300</v>
      </c>
      <c r="L1675" t="s">
        <v>24</v>
      </c>
      <c r="M1675">
        <v>18829</v>
      </c>
      <c r="N1675" t="s">
        <v>1321</v>
      </c>
      <c r="O1675" t="s">
        <v>1331</v>
      </c>
      <c r="P1675" t="s">
        <v>1957</v>
      </c>
      <c r="Q1675" s="1">
        <v>39612</v>
      </c>
      <c r="R1675">
        <v>900</v>
      </c>
      <c r="S1675">
        <v>38.008099999999999</v>
      </c>
      <c r="T1675">
        <v>-94.628</v>
      </c>
      <c r="U1675">
        <v>37.9983</v>
      </c>
      <c r="V1675">
        <v>-95.031700000000001</v>
      </c>
      <c r="W1675" t="s">
        <v>2168</v>
      </c>
      <c r="X1675" s="3" t="s">
        <v>2169</v>
      </c>
    </row>
    <row r="1676" spans="1:24" x14ac:dyDescent="0.25">
      <c r="A1676">
        <v>110885</v>
      </c>
      <c r="B1676" t="s">
        <v>5760</v>
      </c>
      <c r="C1676" s="1">
        <v>39612</v>
      </c>
      <c r="D1676">
        <v>2008</v>
      </c>
      <c r="E1676">
        <v>0</v>
      </c>
      <c r="F1676">
        <v>0</v>
      </c>
      <c r="G1676">
        <v>0</v>
      </c>
      <c r="H1676">
        <f>VLOOKUP(D1676,DF!$A$2:$B$75,2)*G1676</f>
        <v>0</v>
      </c>
      <c r="I1676" t="s">
        <v>1643</v>
      </c>
      <c r="J1676" s="1">
        <v>39612</v>
      </c>
      <c r="K1676">
        <v>600</v>
      </c>
      <c r="L1676" t="s">
        <v>24</v>
      </c>
      <c r="M1676">
        <v>18829</v>
      </c>
      <c r="N1676" t="s">
        <v>1321</v>
      </c>
      <c r="O1676" t="s">
        <v>1331</v>
      </c>
      <c r="P1676" t="s">
        <v>1161</v>
      </c>
      <c r="Q1676" s="1">
        <v>39612</v>
      </c>
      <c r="R1676">
        <v>1600</v>
      </c>
      <c r="S1676">
        <v>37.332999999999998</v>
      </c>
      <c r="T1676">
        <v>-94.644499999999994</v>
      </c>
      <c r="U1676">
        <v>37.337400000000002</v>
      </c>
      <c r="V1676">
        <v>-95.018000000000001</v>
      </c>
      <c r="W1676" t="s">
        <v>2173</v>
      </c>
      <c r="X1676" s="3" t="s">
        <v>2169</v>
      </c>
    </row>
    <row r="1677" spans="1:24" x14ac:dyDescent="0.25">
      <c r="A1677">
        <v>110894</v>
      </c>
      <c r="B1677" t="s">
        <v>5765</v>
      </c>
      <c r="C1677" s="1">
        <v>39612</v>
      </c>
      <c r="D1677">
        <v>2008</v>
      </c>
      <c r="E1677">
        <v>0</v>
      </c>
      <c r="F1677">
        <v>0</v>
      </c>
      <c r="G1677">
        <v>0</v>
      </c>
      <c r="H1677">
        <f>VLOOKUP(D1677,DF!$A$2:$B$75,2)*G1677</f>
        <v>0</v>
      </c>
      <c r="I1677" t="s">
        <v>2170</v>
      </c>
      <c r="J1677" s="1">
        <v>39612</v>
      </c>
      <c r="K1677">
        <v>300</v>
      </c>
      <c r="L1677" t="s">
        <v>24</v>
      </c>
      <c r="M1677">
        <v>18829</v>
      </c>
      <c r="N1677" t="s">
        <v>1330</v>
      </c>
      <c r="O1677" t="s">
        <v>1331</v>
      </c>
      <c r="P1677" t="s">
        <v>2170</v>
      </c>
      <c r="Q1677" s="1">
        <v>39612</v>
      </c>
      <c r="R1677">
        <v>1600</v>
      </c>
      <c r="S1677">
        <v>37.618600000000001</v>
      </c>
      <c r="T1677">
        <v>-94.719300000000004</v>
      </c>
      <c r="U1677">
        <v>37.6447</v>
      </c>
      <c r="V1677">
        <v>-94.706999999999994</v>
      </c>
      <c r="W1677" t="s">
        <v>2171</v>
      </c>
      <c r="X1677" s="3" t="s">
        <v>2169</v>
      </c>
    </row>
    <row r="1678" spans="1:24" x14ac:dyDescent="0.25">
      <c r="A1678">
        <v>116894</v>
      </c>
      <c r="B1678" t="s">
        <v>5796</v>
      </c>
      <c r="C1678" s="1">
        <v>39612</v>
      </c>
      <c r="D1678">
        <v>2008</v>
      </c>
      <c r="E1678">
        <v>0</v>
      </c>
      <c r="F1678">
        <v>0</v>
      </c>
      <c r="G1678">
        <v>10100</v>
      </c>
      <c r="H1678">
        <f>VLOOKUP(D1678,DF!$A$2:$B$75,2)*G1678</f>
        <v>14241</v>
      </c>
      <c r="I1678" t="s">
        <v>889</v>
      </c>
      <c r="J1678" s="1">
        <v>39612</v>
      </c>
      <c r="K1678">
        <v>635</v>
      </c>
      <c r="L1678" t="s">
        <v>18</v>
      </c>
      <c r="M1678">
        <v>19129</v>
      </c>
      <c r="N1678" t="s">
        <v>1363</v>
      </c>
      <c r="O1678" t="s">
        <v>1331</v>
      </c>
      <c r="P1678" t="s">
        <v>889</v>
      </c>
      <c r="Q1678" s="1">
        <v>39612</v>
      </c>
      <c r="R1678">
        <v>1115</v>
      </c>
      <c r="S1678">
        <v>37.47</v>
      </c>
      <c r="T1678">
        <v>-96.32</v>
      </c>
      <c r="U1678">
        <v>37.466999999999999</v>
      </c>
      <c r="V1678">
        <v>-96.310199999999995</v>
      </c>
      <c r="W1678" t="s">
        <v>2174</v>
      </c>
      <c r="X1678" s="3" t="s">
        <v>2164</v>
      </c>
    </row>
    <row r="1679" spans="1:24" x14ac:dyDescent="0.25">
      <c r="A1679">
        <v>113706</v>
      </c>
      <c r="B1679" t="s">
        <v>5744</v>
      </c>
      <c r="C1679" s="1">
        <v>39612</v>
      </c>
      <c r="D1679">
        <v>2008</v>
      </c>
      <c r="E1679">
        <v>0</v>
      </c>
      <c r="F1679">
        <v>0</v>
      </c>
      <c r="G1679">
        <v>15000</v>
      </c>
      <c r="H1679">
        <f>VLOOKUP(D1679,DF!$A$2:$B$75,2)*G1679</f>
        <v>21150</v>
      </c>
      <c r="I1679" t="s">
        <v>886</v>
      </c>
      <c r="J1679" s="1">
        <v>39612</v>
      </c>
      <c r="K1679">
        <v>220</v>
      </c>
      <c r="L1679" t="s">
        <v>24</v>
      </c>
      <c r="M1679">
        <v>19129</v>
      </c>
      <c r="N1679" t="s">
        <v>1330</v>
      </c>
      <c r="O1679" t="s">
        <v>1331</v>
      </c>
      <c r="P1679" t="s">
        <v>1730</v>
      </c>
      <c r="Q1679" s="1">
        <v>39612</v>
      </c>
      <c r="R1679">
        <v>915</v>
      </c>
      <c r="S1679">
        <v>37.65</v>
      </c>
      <c r="T1679">
        <v>-96.23</v>
      </c>
      <c r="U1679">
        <v>37.599800000000002</v>
      </c>
      <c r="V1679">
        <v>-96.028400000000005</v>
      </c>
      <c r="W1679" t="s">
        <v>2167</v>
      </c>
      <c r="X1679" s="3" t="s">
        <v>2164</v>
      </c>
    </row>
    <row r="1680" spans="1:24" x14ac:dyDescent="0.25">
      <c r="A1680">
        <v>113678</v>
      </c>
      <c r="B1680" t="s">
        <v>5745</v>
      </c>
      <c r="C1680" s="1">
        <v>39612</v>
      </c>
      <c r="D1680">
        <v>2008</v>
      </c>
      <c r="E1680">
        <v>0</v>
      </c>
      <c r="F1680">
        <v>0</v>
      </c>
      <c r="G1680">
        <v>40000</v>
      </c>
      <c r="H1680">
        <f>VLOOKUP(D1680,DF!$A$2:$B$75,2)*G1680</f>
        <v>56400</v>
      </c>
      <c r="I1680" t="s">
        <v>1969</v>
      </c>
      <c r="J1680" s="1">
        <v>39612</v>
      </c>
      <c r="K1680">
        <v>134</v>
      </c>
      <c r="L1680" t="s">
        <v>24</v>
      </c>
      <c r="M1680">
        <v>19129</v>
      </c>
      <c r="N1680" t="s">
        <v>1330</v>
      </c>
      <c r="O1680" t="s">
        <v>1331</v>
      </c>
      <c r="P1680" t="s">
        <v>2162</v>
      </c>
      <c r="Q1680" s="1">
        <v>39612</v>
      </c>
      <c r="R1680">
        <v>746</v>
      </c>
      <c r="S1680">
        <v>37.5702</v>
      </c>
      <c r="T1680">
        <v>-95.944299999999998</v>
      </c>
      <c r="U1680">
        <v>37.691400000000002</v>
      </c>
      <c r="V1680">
        <v>-95.894199999999998</v>
      </c>
      <c r="W1680" t="s">
        <v>2163</v>
      </c>
      <c r="X1680" s="3" t="s">
        <v>2164</v>
      </c>
    </row>
    <row r="1681" spans="1:24" x14ac:dyDescent="0.25">
      <c r="A1681">
        <v>116893</v>
      </c>
      <c r="B1681" t="s">
        <v>5745</v>
      </c>
      <c r="C1681" s="1">
        <v>39612</v>
      </c>
      <c r="D1681">
        <v>2008</v>
      </c>
      <c r="E1681">
        <v>0</v>
      </c>
      <c r="F1681">
        <v>0</v>
      </c>
      <c r="G1681">
        <v>6000</v>
      </c>
      <c r="H1681">
        <f>VLOOKUP(D1681,DF!$A$2:$B$75,2)*G1681</f>
        <v>8460</v>
      </c>
      <c r="I1681" t="s">
        <v>654</v>
      </c>
      <c r="J1681" s="1">
        <v>39612</v>
      </c>
      <c r="K1681">
        <v>313</v>
      </c>
      <c r="L1681" t="s">
        <v>24</v>
      </c>
      <c r="M1681">
        <v>19129</v>
      </c>
      <c r="N1681" t="s">
        <v>1330</v>
      </c>
      <c r="O1681" t="s">
        <v>1331</v>
      </c>
      <c r="P1681" t="s">
        <v>654</v>
      </c>
      <c r="Q1681" s="1">
        <v>39612</v>
      </c>
      <c r="R1681">
        <v>1130</v>
      </c>
      <c r="S1681">
        <v>37.54</v>
      </c>
      <c r="T1681">
        <v>-95.816100000000006</v>
      </c>
      <c r="U1681">
        <v>37.542499999999997</v>
      </c>
      <c r="V1681">
        <v>-95.834599999999995</v>
      </c>
      <c r="W1681" t="s">
        <v>2172</v>
      </c>
      <c r="X1681" s="3" t="s">
        <v>2164</v>
      </c>
    </row>
    <row r="1682" spans="1:24" x14ac:dyDescent="0.25">
      <c r="A1682">
        <v>116945</v>
      </c>
      <c r="B1682" t="s">
        <v>5795</v>
      </c>
      <c r="C1682" s="1">
        <v>39612</v>
      </c>
      <c r="D1682">
        <v>2008</v>
      </c>
      <c r="E1682">
        <v>0</v>
      </c>
      <c r="F1682">
        <v>0</v>
      </c>
      <c r="G1682">
        <v>200</v>
      </c>
      <c r="H1682">
        <f>VLOOKUP(D1682,DF!$A$2:$B$75,2)*G1682</f>
        <v>282</v>
      </c>
      <c r="I1682" t="s">
        <v>2165</v>
      </c>
      <c r="J1682" s="1">
        <v>39612</v>
      </c>
      <c r="K1682">
        <v>148</v>
      </c>
      <c r="L1682" t="s">
        <v>18</v>
      </c>
      <c r="M1682">
        <v>19129</v>
      </c>
      <c r="N1682" t="s">
        <v>1330</v>
      </c>
      <c r="O1682" t="s">
        <v>1331</v>
      </c>
      <c r="P1682" t="s">
        <v>802</v>
      </c>
      <c r="Q1682" s="1">
        <v>39612</v>
      </c>
      <c r="R1682">
        <v>648</v>
      </c>
      <c r="S1682">
        <v>37.832599999999999</v>
      </c>
      <c r="T1682">
        <v>-95.920299999999997</v>
      </c>
      <c r="U1682">
        <v>37.849899999999998</v>
      </c>
      <c r="V1682">
        <v>-95.648399999999995</v>
      </c>
      <c r="W1682" t="s">
        <v>2166</v>
      </c>
      <c r="X1682" s="3" t="s">
        <v>2164</v>
      </c>
    </row>
    <row r="1683" spans="1:24" x14ac:dyDescent="0.25">
      <c r="A1683">
        <v>116157</v>
      </c>
      <c r="B1683" t="s">
        <v>5741</v>
      </c>
      <c r="C1683" s="1">
        <v>39615</v>
      </c>
      <c r="D1683">
        <v>2008</v>
      </c>
      <c r="E1683">
        <v>0</v>
      </c>
      <c r="F1683">
        <v>0</v>
      </c>
      <c r="G1683">
        <v>200</v>
      </c>
      <c r="H1683">
        <f>VLOOKUP(D1683,DF!$A$2:$B$75,2)*G1683</f>
        <v>282</v>
      </c>
      <c r="I1683" t="s">
        <v>620</v>
      </c>
      <c r="J1683" s="1">
        <v>39615</v>
      </c>
      <c r="K1683">
        <v>1113</v>
      </c>
      <c r="L1683" t="s">
        <v>18</v>
      </c>
      <c r="M1683">
        <v>19473</v>
      </c>
      <c r="N1683" t="s">
        <v>1631</v>
      </c>
      <c r="O1683" t="s">
        <v>1331</v>
      </c>
      <c r="P1683" t="s">
        <v>620</v>
      </c>
      <c r="Q1683" s="1">
        <v>39615</v>
      </c>
      <c r="R1683">
        <v>1415</v>
      </c>
      <c r="S1683">
        <v>37.637500000000003</v>
      </c>
      <c r="T1683">
        <v>-96.880899999999997</v>
      </c>
      <c r="U1683">
        <v>37.638500000000001</v>
      </c>
      <c r="V1683">
        <v>-96.883200000000002</v>
      </c>
      <c r="W1683" t="s">
        <v>2175</v>
      </c>
      <c r="X1683" s="3" t="s">
        <v>2176</v>
      </c>
    </row>
    <row r="1684" spans="1:24" x14ac:dyDescent="0.25">
      <c r="A1684">
        <v>116158</v>
      </c>
      <c r="B1684" t="s">
        <v>5741</v>
      </c>
      <c r="C1684" s="1">
        <v>39615</v>
      </c>
      <c r="D1684">
        <v>2008</v>
      </c>
      <c r="E1684">
        <v>0</v>
      </c>
      <c r="F1684">
        <v>0</v>
      </c>
      <c r="G1684">
        <v>200</v>
      </c>
      <c r="H1684">
        <f>VLOOKUP(D1684,DF!$A$2:$B$75,2)*G1684</f>
        <v>282</v>
      </c>
      <c r="I1684" t="s">
        <v>452</v>
      </c>
      <c r="J1684" s="1">
        <v>39615</v>
      </c>
      <c r="K1684">
        <v>1213</v>
      </c>
      <c r="L1684" t="s">
        <v>18</v>
      </c>
      <c r="M1684">
        <v>19473</v>
      </c>
      <c r="N1684" t="s">
        <v>1330</v>
      </c>
      <c r="O1684" t="s">
        <v>1331</v>
      </c>
      <c r="P1684" t="s">
        <v>452</v>
      </c>
      <c r="Q1684" s="1">
        <v>39615</v>
      </c>
      <c r="R1684">
        <v>1415</v>
      </c>
      <c r="S1684">
        <v>37.685099999999998</v>
      </c>
      <c r="T1684">
        <v>-97.116100000000003</v>
      </c>
      <c r="U1684">
        <v>37.686300000000003</v>
      </c>
      <c r="V1684">
        <v>-97.117999999999995</v>
      </c>
      <c r="W1684" t="s">
        <v>2177</v>
      </c>
      <c r="X1684" s="3" t="s">
        <v>2176</v>
      </c>
    </row>
    <row r="1685" spans="1:24" x14ac:dyDescent="0.25">
      <c r="A1685">
        <v>116159</v>
      </c>
      <c r="B1685" t="s">
        <v>5741</v>
      </c>
      <c r="C1685" s="1">
        <v>39615</v>
      </c>
      <c r="D1685">
        <v>2008</v>
      </c>
      <c r="E1685">
        <v>0</v>
      </c>
      <c r="F1685">
        <v>0</v>
      </c>
      <c r="G1685">
        <v>100</v>
      </c>
      <c r="H1685">
        <f>VLOOKUP(D1685,DF!$A$2:$B$75,2)*G1685</f>
        <v>141</v>
      </c>
      <c r="I1685" t="s">
        <v>656</v>
      </c>
      <c r="J1685" s="1">
        <v>39615</v>
      </c>
      <c r="K1685">
        <v>1213</v>
      </c>
      <c r="L1685" t="s">
        <v>18</v>
      </c>
      <c r="M1685">
        <v>19473</v>
      </c>
      <c r="N1685" t="s">
        <v>1330</v>
      </c>
      <c r="O1685" t="s">
        <v>1331</v>
      </c>
      <c r="P1685" t="s">
        <v>656</v>
      </c>
      <c r="Q1685" s="1">
        <v>39615</v>
      </c>
      <c r="R1685">
        <v>1415</v>
      </c>
      <c r="S1685">
        <v>37.76</v>
      </c>
      <c r="T1685">
        <v>-96.82</v>
      </c>
      <c r="U1685">
        <v>37.757599999999996</v>
      </c>
      <c r="V1685">
        <v>-96.828299999999999</v>
      </c>
      <c r="W1685" t="s">
        <v>2178</v>
      </c>
      <c r="X1685" s="3" t="s">
        <v>2176</v>
      </c>
    </row>
    <row r="1686" spans="1:24" x14ac:dyDescent="0.25">
      <c r="A1686">
        <v>116161</v>
      </c>
      <c r="B1686" t="s">
        <v>5789</v>
      </c>
      <c r="C1686" s="1">
        <v>39615</v>
      </c>
      <c r="D1686">
        <v>2008</v>
      </c>
      <c r="E1686">
        <v>0</v>
      </c>
      <c r="F1686">
        <v>0</v>
      </c>
      <c r="G1686">
        <v>200</v>
      </c>
      <c r="H1686">
        <f>VLOOKUP(D1686,DF!$A$2:$B$75,2)*G1686</f>
        <v>282</v>
      </c>
      <c r="I1686" t="s">
        <v>2179</v>
      </c>
      <c r="J1686" s="1">
        <v>39615</v>
      </c>
      <c r="K1686">
        <v>1344</v>
      </c>
      <c r="L1686" t="s">
        <v>18</v>
      </c>
      <c r="M1686">
        <v>19473</v>
      </c>
      <c r="N1686" t="s">
        <v>1330</v>
      </c>
      <c r="O1686" t="s">
        <v>1331</v>
      </c>
      <c r="P1686" t="s">
        <v>2179</v>
      </c>
      <c r="Q1686" s="1">
        <v>39615</v>
      </c>
      <c r="R1686">
        <v>1544</v>
      </c>
      <c r="S1686">
        <v>37.035899999999998</v>
      </c>
      <c r="T1686">
        <v>-95.8155</v>
      </c>
      <c r="U1686">
        <v>37.030700000000003</v>
      </c>
      <c r="V1686">
        <v>-95.817999999999998</v>
      </c>
      <c r="W1686" t="s">
        <v>2180</v>
      </c>
      <c r="X1686" s="3" t="s">
        <v>2176</v>
      </c>
    </row>
    <row r="1687" spans="1:24" x14ac:dyDescent="0.25">
      <c r="A1687">
        <v>119633</v>
      </c>
      <c r="B1687" t="s">
        <v>5754</v>
      </c>
      <c r="C1687" s="1">
        <v>39616</v>
      </c>
      <c r="D1687">
        <v>2008</v>
      </c>
      <c r="E1687">
        <v>0</v>
      </c>
      <c r="F1687">
        <v>0</v>
      </c>
      <c r="G1687">
        <v>100</v>
      </c>
      <c r="H1687">
        <f>VLOOKUP(D1687,DF!$A$2:$B$75,2)*G1687</f>
        <v>141</v>
      </c>
      <c r="I1687" t="s">
        <v>2181</v>
      </c>
      <c r="J1687" s="1">
        <v>39616</v>
      </c>
      <c r="K1687">
        <v>100</v>
      </c>
      <c r="L1687" t="s">
        <v>18</v>
      </c>
      <c r="M1687">
        <v>20067</v>
      </c>
      <c r="N1687" t="s">
        <v>1321</v>
      </c>
      <c r="O1687" t="s">
        <v>1331</v>
      </c>
      <c r="P1687" t="s">
        <v>143</v>
      </c>
      <c r="Q1687" s="1">
        <v>39616</v>
      </c>
      <c r="R1687">
        <v>500</v>
      </c>
      <c r="S1687">
        <v>37.07</v>
      </c>
      <c r="T1687">
        <v>-98.55</v>
      </c>
      <c r="U1687">
        <v>37.067500000000003</v>
      </c>
      <c r="V1687">
        <v>-98.524699999999996</v>
      </c>
      <c r="W1687" t="s">
        <v>2182</v>
      </c>
      <c r="X1687" s="3" t="s">
        <v>2183</v>
      </c>
    </row>
    <row r="1688" spans="1:24" x14ac:dyDescent="0.25">
      <c r="A1688">
        <v>114480</v>
      </c>
      <c r="B1688" t="s">
        <v>5741</v>
      </c>
      <c r="C1688" s="1">
        <v>39618</v>
      </c>
      <c r="D1688">
        <v>2008</v>
      </c>
      <c r="E1688">
        <v>0</v>
      </c>
      <c r="F1688">
        <v>0</v>
      </c>
      <c r="G1688">
        <v>300</v>
      </c>
      <c r="H1688">
        <f>VLOOKUP(D1688,DF!$A$2:$B$75,2)*G1688</f>
        <v>423</v>
      </c>
      <c r="I1688" t="s">
        <v>656</v>
      </c>
      <c r="J1688" s="1">
        <v>39618</v>
      </c>
      <c r="K1688">
        <v>1600</v>
      </c>
      <c r="L1688" t="s">
        <v>18</v>
      </c>
      <c r="M1688">
        <v>19283</v>
      </c>
      <c r="N1688" t="s">
        <v>1378</v>
      </c>
      <c r="O1688" t="s">
        <v>1331</v>
      </c>
      <c r="P1688" t="s">
        <v>656</v>
      </c>
      <c r="Q1688" s="1">
        <v>39618</v>
      </c>
      <c r="R1688">
        <v>1800</v>
      </c>
      <c r="S1688">
        <v>37.82</v>
      </c>
      <c r="T1688">
        <v>-96.86</v>
      </c>
      <c r="U1688">
        <v>37.8187</v>
      </c>
      <c r="V1688">
        <v>-96.86</v>
      </c>
      <c r="W1688" t="s">
        <v>2184</v>
      </c>
      <c r="X1688" s="3" t="s">
        <v>2185</v>
      </c>
    </row>
    <row r="1689" spans="1:24" x14ac:dyDescent="0.25">
      <c r="A1689">
        <v>112135</v>
      </c>
      <c r="B1689" t="s">
        <v>5760</v>
      </c>
      <c r="C1689" s="1">
        <v>39622</v>
      </c>
      <c r="D1689">
        <v>2008</v>
      </c>
      <c r="E1689">
        <v>0</v>
      </c>
      <c r="F1689">
        <v>0</v>
      </c>
      <c r="G1689">
        <v>0</v>
      </c>
      <c r="H1689">
        <f>VLOOKUP(D1689,DF!$A$2:$B$75,2)*G1689</f>
        <v>0</v>
      </c>
      <c r="I1689" t="s">
        <v>1685</v>
      </c>
      <c r="J1689" s="1">
        <v>39622</v>
      </c>
      <c r="K1689">
        <v>200</v>
      </c>
      <c r="L1689" t="s">
        <v>24</v>
      </c>
      <c r="M1689">
        <v>19045</v>
      </c>
      <c r="N1689" t="s">
        <v>1321</v>
      </c>
      <c r="O1689" t="s">
        <v>1331</v>
      </c>
      <c r="P1689" t="s">
        <v>1931</v>
      </c>
      <c r="Q1689" s="1">
        <v>39622</v>
      </c>
      <c r="R1689">
        <v>600</v>
      </c>
      <c r="S1689">
        <v>37.337400000000002</v>
      </c>
      <c r="T1689">
        <v>-94.995999999999995</v>
      </c>
      <c r="U1689">
        <v>37.015700000000002</v>
      </c>
      <c r="V1689">
        <v>-94.979600000000005</v>
      </c>
      <c r="W1689" t="s">
        <v>2186</v>
      </c>
      <c r="X1689" s="3" t="s">
        <v>2187</v>
      </c>
    </row>
    <row r="1690" spans="1:24" x14ac:dyDescent="0.25">
      <c r="A1690">
        <v>114691</v>
      </c>
      <c r="B1690" t="s">
        <v>5714</v>
      </c>
      <c r="C1690" s="1">
        <v>39625</v>
      </c>
      <c r="D1690">
        <v>2008</v>
      </c>
      <c r="E1690">
        <v>0</v>
      </c>
      <c r="F1690">
        <v>0</v>
      </c>
      <c r="G1690">
        <v>0</v>
      </c>
      <c r="H1690">
        <f>VLOOKUP(D1690,DF!$A$2:$B$75,2)*G1690</f>
        <v>0</v>
      </c>
      <c r="I1690" t="s">
        <v>2188</v>
      </c>
      <c r="J1690" s="1">
        <v>39625</v>
      </c>
      <c r="K1690">
        <v>1912</v>
      </c>
      <c r="L1690" t="s">
        <v>24</v>
      </c>
      <c r="M1690">
        <v>17651</v>
      </c>
      <c r="N1690" t="s">
        <v>1330</v>
      </c>
      <c r="O1690" t="s">
        <v>1331</v>
      </c>
      <c r="P1690" t="s">
        <v>2188</v>
      </c>
      <c r="Q1690" s="1">
        <v>39625</v>
      </c>
      <c r="R1690">
        <v>2120</v>
      </c>
      <c r="S1690">
        <v>39.653500000000001</v>
      </c>
      <c r="T1690">
        <v>-97.841200000000001</v>
      </c>
      <c r="U1690">
        <v>39.589799999999997</v>
      </c>
      <c r="V1690">
        <v>-97.883300000000006</v>
      </c>
      <c r="W1690" t="s">
        <v>2189</v>
      </c>
      <c r="X1690" s="3" t="s">
        <v>2190</v>
      </c>
    </row>
    <row r="1691" spans="1:24" x14ac:dyDescent="0.25">
      <c r="A1691">
        <v>113119</v>
      </c>
      <c r="B1691" t="s">
        <v>5741</v>
      </c>
      <c r="C1691" s="1">
        <v>39626</v>
      </c>
      <c r="D1691">
        <v>2008</v>
      </c>
      <c r="E1691">
        <v>0</v>
      </c>
      <c r="F1691">
        <v>0</v>
      </c>
      <c r="G1691">
        <v>20000</v>
      </c>
      <c r="H1691">
        <f>VLOOKUP(D1691,DF!$A$2:$B$75,2)*G1691</f>
        <v>28200</v>
      </c>
      <c r="I1691" t="s">
        <v>2195</v>
      </c>
      <c r="J1691" s="1">
        <v>39626</v>
      </c>
      <c r="K1691">
        <v>507</v>
      </c>
      <c r="L1691" t="s">
        <v>24</v>
      </c>
      <c r="M1691">
        <v>19149</v>
      </c>
      <c r="N1691" t="s">
        <v>1330</v>
      </c>
      <c r="O1691" t="s">
        <v>1331</v>
      </c>
      <c r="P1691" t="s">
        <v>2196</v>
      </c>
      <c r="Q1691" s="1">
        <v>39626</v>
      </c>
      <c r="R1691">
        <v>915</v>
      </c>
      <c r="S1691">
        <v>38.097799999999999</v>
      </c>
      <c r="T1691">
        <v>-97.022999999999996</v>
      </c>
      <c r="U1691">
        <v>38.093499999999999</v>
      </c>
      <c r="V1691">
        <v>-96.586299999999994</v>
      </c>
      <c r="W1691" t="s">
        <v>2197</v>
      </c>
      <c r="X1691" s="3" t="s">
        <v>2194</v>
      </c>
    </row>
    <row r="1692" spans="1:24" x14ac:dyDescent="0.25">
      <c r="A1692">
        <v>113130</v>
      </c>
      <c r="B1692" t="s">
        <v>5744</v>
      </c>
      <c r="C1692" s="1">
        <v>39626</v>
      </c>
      <c r="D1692">
        <v>2008</v>
      </c>
      <c r="E1692">
        <v>0</v>
      </c>
      <c r="F1692">
        <v>0</v>
      </c>
      <c r="G1692">
        <v>10000</v>
      </c>
      <c r="H1692">
        <f>VLOOKUP(D1692,DF!$A$2:$B$75,2)*G1692</f>
        <v>14100</v>
      </c>
      <c r="I1692" t="s">
        <v>2191</v>
      </c>
      <c r="J1692" s="1">
        <v>39626</v>
      </c>
      <c r="K1692">
        <v>500</v>
      </c>
      <c r="L1692" t="s">
        <v>24</v>
      </c>
      <c r="M1692">
        <v>19149</v>
      </c>
      <c r="N1692" t="s">
        <v>1330</v>
      </c>
      <c r="O1692" t="s">
        <v>1331</v>
      </c>
      <c r="P1692" t="s">
        <v>2192</v>
      </c>
      <c r="Q1692" s="1">
        <v>39626</v>
      </c>
      <c r="R1692">
        <v>915</v>
      </c>
      <c r="S1692">
        <v>38.082700000000003</v>
      </c>
      <c r="T1692">
        <v>-96.547899999999998</v>
      </c>
      <c r="U1692">
        <v>38.093499999999999</v>
      </c>
      <c r="V1692">
        <v>-96.020499999999998</v>
      </c>
      <c r="W1692" t="s">
        <v>2193</v>
      </c>
      <c r="X1692" s="3" t="s">
        <v>2194</v>
      </c>
    </row>
    <row r="1693" spans="1:24" x14ac:dyDescent="0.25">
      <c r="A1693">
        <v>113468</v>
      </c>
      <c r="B1693" t="s">
        <v>5741</v>
      </c>
      <c r="C1693" s="1">
        <v>39627</v>
      </c>
      <c r="D1693">
        <v>2008</v>
      </c>
      <c r="E1693">
        <v>0</v>
      </c>
      <c r="F1693">
        <v>0</v>
      </c>
      <c r="G1693">
        <v>0</v>
      </c>
      <c r="H1693">
        <f>VLOOKUP(D1693,DF!$A$2:$B$75,2)*G1693</f>
        <v>0</v>
      </c>
      <c r="I1693" t="s">
        <v>871</v>
      </c>
      <c r="J1693" s="1">
        <v>39627</v>
      </c>
      <c r="K1693">
        <v>600</v>
      </c>
      <c r="L1693" t="s">
        <v>18</v>
      </c>
      <c r="M1693">
        <v>19228</v>
      </c>
      <c r="N1693" t="s">
        <v>1330</v>
      </c>
      <c r="O1693" t="s">
        <v>1331</v>
      </c>
      <c r="P1693" t="s">
        <v>871</v>
      </c>
      <c r="Q1693" s="1">
        <v>39627</v>
      </c>
      <c r="R1693">
        <v>1330</v>
      </c>
      <c r="S1693">
        <v>37.617199999999997</v>
      </c>
      <c r="T1693">
        <v>-97.151799999999994</v>
      </c>
      <c r="U1693">
        <v>37.615299999999998</v>
      </c>
      <c r="V1693">
        <v>-97.077299999999994</v>
      </c>
      <c r="W1693" t="s">
        <v>2198</v>
      </c>
      <c r="X1693" s="3" t="s">
        <v>2199</v>
      </c>
    </row>
    <row r="1694" spans="1:24" x14ac:dyDescent="0.25">
      <c r="A1694">
        <v>113434</v>
      </c>
      <c r="B1694" t="s">
        <v>5790</v>
      </c>
      <c r="C1694" s="1">
        <v>39627</v>
      </c>
      <c r="D1694">
        <v>2008</v>
      </c>
      <c r="E1694">
        <v>0</v>
      </c>
      <c r="F1694">
        <v>0</v>
      </c>
      <c r="G1694">
        <v>0</v>
      </c>
      <c r="H1694">
        <f>VLOOKUP(D1694,DF!$A$2:$B$75,2)*G1694</f>
        <v>0</v>
      </c>
      <c r="I1694" t="s">
        <v>454</v>
      </c>
      <c r="J1694" s="1">
        <v>39627</v>
      </c>
      <c r="K1694">
        <v>800</v>
      </c>
      <c r="L1694" t="s">
        <v>18</v>
      </c>
      <c r="M1694">
        <v>19228</v>
      </c>
      <c r="N1694" t="s">
        <v>1321</v>
      </c>
      <c r="O1694" t="s">
        <v>1331</v>
      </c>
      <c r="P1694" t="s">
        <v>1347</v>
      </c>
      <c r="Q1694" s="1">
        <v>39627</v>
      </c>
      <c r="R1694">
        <v>1300</v>
      </c>
      <c r="S1694">
        <v>36.999299999999998</v>
      </c>
      <c r="T1694">
        <v>-96.523799999999994</v>
      </c>
      <c r="U1694">
        <v>37.000399999999999</v>
      </c>
      <c r="V1694">
        <v>-96.097399999999993</v>
      </c>
      <c r="W1694" t="s">
        <v>2207</v>
      </c>
      <c r="X1694" s="3" t="s">
        <v>2199</v>
      </c>
    </row>
    <row r="1695" spans="1:24" x14ac:dyDescent="0.25">
      <c r="A1695">
        <v>112617</v>
      </c>
      <c r="B1695" t="s">
        <v>5760</v>
      </c>
      <c r="C1695" s="1">
        <v>39627</v>
      </c>
      <c r="D1695">
        <v>2008</v>
      </c>
      <c r="E1695">
        <v>0</v>
      </c>
      <c r="F1695">
        <v>0</v>
      </c>
      <c r="G1695">
        <v>0</v>
      </c>
      <c r="H1695">
        <f>VLOOKUP(D1695,DF!$A$2:$B$75,2)*G1695</f>
        <v>0</v>
      </c>
      <c r="I1695" t="s">
        <v>1161</v>
      </c>
      <c r="J1695" s="1">
        <v>39627</v>
      </c>
      <c r="K1695">
        <v>1000</v>
      </c>
      <c r="L1695" t="s">
        <v>24</v>
      </c>
      <c r="M1695">
        <v>19108</v>
      </c>
      <c r="N1695" t="s">
        <v>1321</v>
      </c>
      <c r="O1695" t="s">
        <v>1331</v>
      </c>
      <c r="P1695" t="s">
        <v>313</v>
      </c>
      <c r="Q1695" s="1">
        <v>39627</v>
      </c>
      <c r="R1695">
        <v>1200</v>
      </c>
      <c r="S1695">
        <v>37.26</v>
      </c>
      <c r="T1695">
        <v>-94.99</v>
      </c>
      <c r="U1695">
        <v>37.197000000000003</v>
      </c>
      <c r="V1695">
        <v>-94.995400000000004</v>
      </c>
      <c r="W1695" t="s">
        <v>2208</v>
      </c>
      <c r="X1695" s="3" t="s">
        <v>2209</v>
      </c>
    </row>
    <row r="1696" spans="1:24" x14ac:dyDescent="0.25">
      <c r="A1696">
        <v>113451</v>
      </c>
      <c r="B1696" t="s">
        <v>5735</v>
      </c>
      <c r="C1696" s="1">
        <v>39627</v>
      </c>
      <c r="D1696">
        <v>2008</v>
      </c>
      <c r="E1696">
        <v>0</v>
      </c>
      <c r="F1696">
        <v>0</v>
      </c>
      <c r="G1696">
        <v>0</v>
      </c>
      <c r="H1696">
        <f>VLOOKUP(D1696,DF!$A$2:$B$75,2)*G1696</f>
        <v>0</v>
      </c>
      <c r="I1696" t="s">
        <v>2200</v>
      </c>
      <c r="J1696" s="1">
        <v>39627</v>
      </c>
      <c r="K1696">
        <v>630</v>
      </c>
      <c r="L1696" t="s">
        <v>18</v>
      </c>
      <c r="M1696">
        <v>19228</v>
      </c>
      <c r="N1696" t="s">
        <v>1330</v>
      </c>
      <c r="O1696" t="s">
        <v>1331</v>
      </c>
      <c r="P1696" t="s">
        <v>2201</v>
      </c>
      <c r="Q1696" s="1">
        <v>39627</v>
      </c>
      <c r="R1696">
        <v>1230</v>
      </c>
      <c r="S1696">
        <v>37.716700000000003</v>
      </c>
      <c r="T1696">
        <v>-97.818200000000004</v>
      </c>
      <c r="U1696">
        <v>37.619700000000002</v>
      </c>
      <c r="V1696">
        <v>-97.820899999999995</v>
      </c>
      <c r="W1696" t="s">
        <v>2202</v>
      </c>
      <c r="X1696" s="3" t="s">
        <v>2199</v>
      </c>
    </row>
    <row r="1697" spans="1:24" x14ac:dyDescent="0.25">
      <c r="A1697">
        <v>113441</v>
      </c>
      <c r="B1697" t="s">
        <v>5736</v>
      </c>
      <c r="C1697" s="1">
        <v>39627</v>
      </c>
      <c r="D1697">
        <v>2008</v>
      </c>
      <c r="E1697">
        <v>0</v>
      </c>
      <c r="F1697">
        <v>0</v>
      </c>
      <c r="G1697">
        <v>0</v>
      </c>
      <c r="H1697">
        <f>VLOOKUP(D1697,DF!$A$2:$B$75,2)*G1697</f>
        <v>0</v>
      </c>
      <c r="I1697" t="s">
        <v>2203</v>
      </c>
      <c r="J1697" s="1">
        <v>39627</v>
      </c>
      <c r="K1697">
        <v>630</v>
      </c>
      <c r="L1697" t="s">
        <v>18</v>
      </c>
      <c r="M1697">
        <v>19228</v>
      </c>
      <c r="N1697" t="s">
        <v>1330</v>
      </c>
      <c r="O1697" t="s">
        <v>1331</v>
      </c>
      <c r="P1697" t="s">
        <v>2204</v>
      </c>
      <c r="Q1697" s="1">
        <v>39627</v>
      </c>
      <c r="R1697">
        <v>1230</v>
      </c>
      <c r="S1697">
        <v>37.732700000000001</v>
      </c>
      <c r="T1697">
        <v>-97.893699999999995</v>
      </c>
      <c r="U1697">
        <v>37.729999999999997</v>
      </c>
      <c r="V1697">
        <v>-98.145700000000005</v>
      </c>
      <c r="W1697" t="s">
        <v>2205</v>
      </c>
      <c r="X1697" s="3" t="s">
        <v>2199</v>
      </c>
    </row>
    <row r="1698" spans="1:24" x14ac:dyDescent="0.25">
      <c r="A1698">
        <v>113431</v>
      </c>
      <c r="B1698" t="s">
        <v>5734</v>
      </c>
      <c r="C1698" s="1">
        <v>39627</v>
      </c>
      <c r="D1698">
        <v>2008</v>
      </c>
      <c r="E1698">
        <v>0</v>
      </c>
      <c r="F1698">
        <v>0</v>
      </c>
      <c r="G1698">
        <v>0</v>
      </c>
      <c r="H1698">
        <f>VLOOKUP(D1698,DF!$A$2:$B$75,2)*G1698</f>
        <v>0</v>
      </c>
      <c r="I1698" t="s">
        <v>850</v>
      </c>
      <c r="J1698" s="1">
        <v>39627</v>
      </c>
      <c r="K1698">
        <v>630</v>
      </c>
      <c r="L1698" t="s">
        <v>18</v>
      </c>
      <c r="M1698">
        <v>19228</v>
      </c>
      <c r="N1698" t="s">
        <v>1321</v>
      </c>
      <c r="O1698" t="s">
        <v>1331</v>
      </c>
      <c r="P1698" t="s">
        <v>850</v>
      </c>
      <c r="Q1698" s="1">
        <v>39627</v>
      </c>
      <c r="R1698">
        <v>1230</v>
      </c>
      <c r="S1698">
        <v>37.658799999999999</v>
      </c>
      <c r="T1698">
        <v>-97.825000000000003</v>
      </c>
      <c r="U1698">
        <v>37.659399999999998</v>
      </c>
      <c r="V1698">
        <v>-97.745400000000004</v>
      </c>
      <c r="W1698" t="s">
        <v>2206</v>
      </c>
      <c r="X1698" s="3" t="s">
        <v>2199</v>
      </c>
    </row>
    <row r="1699" spans="1:24" x14ac:dyDescent="0.25">
      <c r="A1699">
        <v>124758</v>
      </c>
      <c r="B1699" t="s">
        <v>5739</v>
      </c>
      <c r="C1699" s="1">
        <v>39631</v>
      </c>
      <c r="D1699">
        <v>2008</v>
      </c>
      <c r="E1699">
        <v>0</v>
      </c>
      <c r="F1699">
        <v>0</v>
      </c>
      <c r="G1699">
        <v>35000</v>
      </c>
      <c r="H1699">
        <f>VLOOKUP(D1699,DF!$A$2:$B$75,2)*G1699</f>
        <v>49350</v>
      </c>
      <c r="I1699" t="s">
        <v>1101</v>
      </c>
      <c r="J1699" s="1">
        <v>39631</v>
      </c>
      <c r="K1699">
        <v>1756</v>
      </c>
      <c r="L1699" t="s">
        <v>24</v>
      </c>
      <c r="M1699">
        <v>21079</v>
      </c>
      <c r="N1699" t="s">
        <v>1330</v>
      </c>
      <c r="O1699" t="s">
        <v>1331</v>
      </c>
      <c r="P1699" t="s">
        <v>1101</v>
      </c>
      <c r="Q1699" s="1">
        <v>39631</v>
      </c>
      <c r="R1699">
        <v>2300</v>
      </c>
      <c r="S1699">
        <v>38.286700000000003</v>
      </c>
      <c r="T1699">
        <v>-96.753699999999995</v>
      </c>
      <c r="U1699">
        <v>38.2684</v>
      </c>
      <c r="V1699">
        <v>-96.7834</v>
      </c>
      <c r="W1699" t="s">
        <v>2210</v>
      </c>
      <c r="X1699" s="3" t="s">
        <v>2211</v>
      </c>
    </row>
    <row r="1700" spans="1:24" x14ac:dyDescent="0.25">
      <c r="A1700">
        <v>126229</v>
      </c>
      <c r="B1700" t="s">
        <v>5699</v>
      </c>
      <c r="C1700" s="1">
        <v>39631</v>
      </c>
      <c r="D1700">
        <v>2008</v>
      </c>
      <c r="E1700">
        <v>0</v>
      </c>
      <c r="F1700">
        <v>0</v>
      </c>
      <c r="G1700">
        <v>0</v>
      </c>
      <c r="H1700">
        <f>VLOOKUP(D1700,DF!$A$2:$B$75,2)*G1700</f>
        <v>0</v>
      </c>
      <c r="I1700" t="s">
        <v>719</v>
      </c>
      <c r="J1700" s="1">
        <v>39631</v>
      </c>
      <c r="K1700">
        <v>1944</v>
      </c>
      <c r="L1700" t="s">
        <v>24</v>
      </c>
      <c r="M1700">
        <v>21358</v>
      </c>
      <c r="N1700" t="s">
        <v>1321</v>
      </c>
      <c r="O1700" t="s">
        <v>1331</v>
      </c>
      <c r="P1700" t="s">
        <v>719</v>
      </c>
      <c r="Q1700" s="1">
        <v>39632</v>
      </c>
      <c r="R1700">
        <v>144</v>
      </c>
      <c r="S1700">
        <v>39.32</v>
      </c>
      <c r="T1700">
        <v>-94.92</v>
      </c>
      <c r="U1700">
        <v>39.318399999999997</v>
      </c>
      <c r="V1700">
        <v>-94.932199999999995</v>
      </c>
      <c r="W1700" t="s">
        <v>2215</v>
      </c>
      <c r="X1700" s="3" t="s">
        <v>2213</v>
      </c>
    </row>
    <row r="1701" spans="1:24" x14ac:dyDescent="0.25">
      <c r="A1701">
        <v>126230</v>
      </c>
      <c r="B1701" t="s">
        <v>5699</v>
      </c>
      <c r="C1701" s="1">
        <v>39631</v>
      </c>
      <c r="D1701">
        <v>2008</v>
      </c>
      <c r="E1701">
        <v>0</v>
      </c>
      <c r="F1701">
        <v>0</v>
      </c>
      <c r="G1701">
        <v>0</v>
      </c>
      <c r="H1701">
        <f>VLOOKUP(D1701,DF!$A$2:$B$75,2)*G1701</f>
        <v>0</v>
      </c>
      <c r="I1701" t="s">
        <v>719</v>
      </c>
      <c r="J1701" s="1">
        <v>39631</v>
      </c>
      <c r="K1701">
        <v>2039</v>
      </c>
      <c r="L1701" t="s">
        <v>24</v>
      </c>
      <c r="M1701">
        <v>21358</v>
      </c>
      <c r="N1701" t="s">
        <v>1321</v>
      </c>
      <c r="O1701" t="s">
        <v>1331</v>
      </c>
      <c r="P1701" t="s">
        <v>719</v>
      </c>
      <c r="Q1701" s="1">
        <v>39632</v>
      </c>
      <c r="R1701">
        <v>239</v>
      </c>
      <c r="S1701">
        <v>39.32</v>
      </c>
      <c r="T1701">
        <v>-94.92</v>
      </c>
      <c r="U1701">
        <v>39.317100000000003</v>
      </c>
      <c r="V1701">
        <v>-94.919300000000007</v>
      </c>
      <c r="W1701" t="s">
        <v>2216</v>
      </c>
      <c r="X1701" s="3" t="s">
        <v>2213</v>
      </c>
    </row>
    <row r="1702" spans="1:24" x14ac:dyDescent="0.25">
      <c r="A1702">
        <v>126231</v>
      </c>
      <c r="B1702" t="s">
        <v>5699</v>
      </c>
      <c r="C1702" s="1">
        <v>39631</v>
      </c>
      <c r="D1702">
        <v>2008</v>
      </c>
      <c r="E1702">
        <v>0</v>
      </c>
      <c r="F1702">
        <v>0</v>
      </c>
      <c r="G1702">
        <v>0</v>
      </c>
      <c r="H1702">
        <f>VLOOKUP(D1702,DF!$A$2:$B$75,2)*G1702</f>
        <v>0</v>
      </c>
      <c r="I1702" t="s">
        <v>384</v>
      </c>
      <c r="J1702" s="1">
        <v>39631</v>
      </c>
      <c r="K1702">
        <v>2045</v>
      </c>
      <c r="L1702" t="s">
        <v>24</v>
      </c>
      <c r="M1702">
        <v>21358</v>
      </c>
      <c r="N1702" t="s">
        <v>1321</v>
      </c>
      <c r="O1702" t="s">
        <v>1331</v>
      </c>
      <c r="P1702" t="s">
        <v>384</v>
      </c>
      <c r="Q1702" s="1">
        <v>39632</v>
      </c>
      <c r="R1702">
        <v>245</v>
      </c>
      <c r="S1702">
        <v>39.25</v>
      </c>
      <c r="T1702">
        <v>-94.87</v>
      </c>
      <c r="U1702">
        <v>39.246200000000002</v>
      </c>
      <c r="V1702">
        <v>-94.876400000000004</v>
      </c>
      <c r="W1702" t="s">
        <v>2217</v>
      </c>
      <c r="X1702" s="3" t="s">
        <v>2213</v>
      </c>
    </row>
    <row r="1703" spans="1:24" x14ac:dyDescent="0.25">
      <c r="A1703">
        <v>126227</v>
      </c>
      <c r="B1703" t="s">
        <v>5701</v>
      </c>
      <c r="C1703" s="1">
        <v>39631</v>
      </c>
      <c r="D1703">
        <v>2008</v>
      </c>
      <c r="E1703">
        <v>0</v>
      </c>
      <c r="F1703">
        <v>0</v>
      </c>
      <c r="G1703">
        <v>0</v>
      </c>
      <c r="H1703">
        <f>VLOOKUP(D1703,DF!$A$2:$B$75,2)*G1703</f>
        <v>0</v>
      </c>
      <c r="I1703" t="s">
        <v>21</v>
      </c>
      <c r="J1703" s="1">
        <v>39631</v>
      </c>
      <c r="K1703">
        <v>1918</v>
      </c>
      <c r="L1703" t="s">
        <v>24</v>
      </c>
      <c r="M1703">
        <v>21358</v>
      </c>
      <c r="N1703" t="s">
        <v>1334</v>
      </c>
      <c r="O1703" t="s">
        <v>1331</v>
      </c>
      <c r="P1703" t="s">
        <v>21</v>
      </c>
      <c r="Q1703" s="1">
        <v>39632</v>
      </c>
      <c r="R1703">
        <v>118</v>
      </c>
      <c r="S1703">
        <v>39.121400000000001</v>
      </c>
      <c r="T1703">
        <v>-94.643600000000006</v>
      </c>
      <c r="U1703">
        <v>39.121699999999997</v>
      </c>
      <c r="V1703">
        <v>-94.645799999999994</v>
      </c>
      <c r="W1703" t="s">
        <v>2212</v>
      </c>
      <c r="X1703" s="3" t="s">
        <v>2213</v>
      </c>
    </row>
    <row r="1704" spans="1:24" x14ac:dyDescent="0.25">
      <c r="A1704">
        <v>126228</v>
      </c>
      <c r="B1704" t="s">
        <v>5701</v>
      </c>
      <c r="C1704" s="1">
        <v>39631</v>
      </c>
      <c r="D1704">
        <v>2008</v>
      </c>
      <c r="E1704">
        <v>0</v>
      </c>
      <c r="F1704">
        <v>0</v>
      </c>
      <c r="G1704">
        <v>30000</v>
      </c>
      <c r="H1704">
        <f>VLOOKUP(D1704,DF!$A$2:$B$75,2)*G1704</f>
        <v>42300</v>
      </c>
      <c r="I1704" t="s">
        <v>21</v>
      </c>
      <c r="J1704" s="1">
        <v>39631</v>
      </c>
      <c r="K1704">
        <v>1937</v>
      </c>
      <c r="L1704" t="s">
        <v>24</v>
      </c>
      <c r="M1704">
        <v>21358</v>
      </c>
      <c r="N1704" t="s">
        <v>1321</v>
      </c>
      <c r="O1704" t="s">
        <v>1331</v>
      </c>
      <c r="P1704" t="s">
        <v>21</v>
      </c>
      <c r="Q1704" s="1">
        <v>39632</v>
      </c>
      <c r="R1704">
        <v>137</v>
      </c>
      <c r="S1704">
        <v>39.119999999999997</v>
      </c>
      <c r="T1704">
        <v>-94.64</v>
      </c>
      <c r="U1704">
        <v>39.119300000000003</v>
      </c>
      <c r="V1704">
        <v>-94.639899999999997</v>
      </c>
      <c r="W1704" t="s">
        <v>2214</v>
      </c>
      <c r="X1704" s="3" t="s">
        <v>2213</v>
      </c>
    </row>
    <row r="1705" spans="1:24" x14ac:dyDescent="0.25">
      <c r="A1705">
        <v>101230</v>
      </c>
      <c r="B1705" t="s">
        <v>5763</v>
      </c>
      <c r="C1705" s="1">
        <v>39635</v>
      </c>
      <c r="D1705">
        <v>2008</v>
      </c>
      <c r="E1705">
        <v>0</v>
      </c>
      <c r="F1705">
        <v>0</v>
      </c>
      <c r="G1705">
        <v>0</v>
      </c>
      <c r="H1705">
        <f>VLOOKUP(D1705,DF!$A$2:$B$75,2)*G1705</f>
        <v>0</v>
      </c>
      <c r="I1705" t="s">
        <v>2218</v>
      </c>
      <c r="J1705" s="1">
        <v>39635</v>
      </c>
      <c r="K1705">
        <v>1727</v>
      </c>
      <c r="L1705" t="s">
        <v>24</v>
      </c>
      <c r="M1705">
        <v>17511</v>
      </c>
      <c r="N1705" t="s">
        <v>1363</v>
      </c>
      <c r="O1705" t="s">
        <v>1331</v>
      </c>
      <c r="P1705" t="s">
        <v>2219</v>
      </c>
      <c r="Q1705" s="1">
        <v>39635</v>
      </c>
      <c r="R1705">
        <v>1927</v>
      </c>
      <c r="S1705">
        <v>39.553699999999999</v>
      </c>
      <c r="T1705">
        <v>-101.2</v>
      </c>
      <c r="U1705">
        <v>39.554499999999997</v>
      </c>
      <c r="V1705">
        <v>-101.20529999999999</v>
      </c>
      <c r="W1705" t="s">
        <v>2220</v>
      </c>
      <c r="X1705" s="3" t="s">
        <v>2221</v>
      </c>
    </row>
    <row r="1706" spans="1:24" x14ac:dyDescent="0.25">
      <c r="A1706">
        <v>101234</v>
      </c>
      <c r="B1706" t="s">
        <v>5782</v>
      </c>
      <c r="C1706" s="1">
        <v>39635</v>
      </c>
      <c r="D1706">
        <v>2008</v>
      </c>
      <c r="E1706">
        <v>0</v>
      </c>
      <c r="F1706">
        <v>0</v>
      </c>
      <c r="G1706">
        <v>0</v>
      </c>
      <c r="H1706">
        <f>VLOOKUP(D1706,DF!$A$2:$B$75,2)*G1706</f>
        <v>0</v>
      </c>
      <c r="I1706" t="s">
        <v>200</v>
      </c>
      <c r="J1706" s="1">
        <v>39635</v>
      </c>
      <c r="K1706">
        <v>1740</v>
      </c>
      <c r="L1706" t="s">
        <v>24</v>
      </c>
      <c r="M1706">
        <v>17511</v>
      </c>
      <c r="N1706" t="s">
        <v>1330</v>
      </c>
      <c r="O1706" t="s">
        <v>1331</v>
      </c>
      <c r="P1706" t="s">
        <v>200</v>
      </c>
      <c r="Q1706" s="1">
        <v>39635</v>
      </c>
      <c r="R1706">
        <v>1940</v>
      </c>
      <c r="S1706">
        <v>38.880000000000003</v>
      </c>
      <c r="T1706">
        <v>-101.59</v>
      </c>
      <c r="U1706">
        <v>38.872799999999998</v>
      </c>
      <c r="V1706">
        <v>-101.5886</v>
      </c>
      <c r="W1706" t="s">
        <v>2222</v>
      </c>
      <c r="X1706" s="3" t="s">
        <v>2221</v>
      </c>
    </row>
    <row r="1707" spans="1:24" x14ac:dyDescent="0.25">
      <c r="A1707">
        <v>127742</v>
      </c>
      <c r="B1707" t="s">
        <v>5801</v>
      </c>
      <c r="C1707" s="1">
        <v>39636</v>
      </c>
      <c r="D1707">
        <v>2008</v>
      </c>
      <c r="E1707">
        <v>0</v>
      </c>
      <c r="F1707">
        <v>0</v>
      </c>
      <c r="G1707">
        <v>50000</v>
      </c>
      <c r="H1707">
        <f>VLOOKUP(D1707,DF!$A$2:$B$75,2)*G1707</f>
        <v>70500</v>
      </c>
      <c r="I1707" t="s">
        <v>2223</v>
      </c>
      <c r="J1707" s="1">
        <v>39636</v>
      </c>
      <c r="K1707">
        <v>1755</v>
      </c>
      <c r="L1707" t="s">
        <v>24</v>
      </c>
      <c r="M1707">
        <v>20429</v>
      </c>
      <c r="N1707" t="s">
        <v>1330</v>
      </c>
      <c r="O1707" t="s">
        <v>1331</v>
      </c>
      <c r="P1707" t="s">
        <v>2224</v>
      </c>
      <c r="Q1707" s="1">
        <v>39636</v>
      </c>
      <c r="R1707">
        <v>2000</v>
      </c>
      <c r="S1707">
        <v>39.866500000000002</v>
      </c>
      <c r="T1707">
        <v>-98.307000000000002</v>
      </c>
      <c r="U1707">
        <v>39.804299999999998</v>
      </c>
      <c r="V1707">
        <v>-98.4238</v>
      </c>
      <c r="W1707" t="s">
        <v>2225</v>
      </c>
      <c r="X1707" s="3" t="s">
        <v>2226</v>
      </c>
    </row>
    <row r="1708" spans="1:24" x14ac:dyDescent="0.25">
      <c r="A1708">
        <v>125291</v>
      </c>
      <c r="B1708" t="s">
        <v>5716</v>
      </c>
      <c r="C1708" s="1">
        <v>39637</v>
      </c>
      <c r="D1708">
        <v>2008</v>
      </c>
      <c r="E1708">
        <v>0</v>
      </c>
      <c r="F1708">
        <v>0</v>
      </c>
      <c r="G1708">
        <v>0</v>
      </c>
      <c r="H1708">
        <f>VLOOKUP(D1708,DF!$A$2:$B$75,2)*G1708</f>
        <v>0</v>
      </c>
      <c r="I1708" t="s">
        <v>436</v>
      </c>
      <c r="J1708" s="1">
        <v>39637</v>
      </c>
      <c r="K1708">
        <v>1428</v>
      </c>
      <c r="L1708" t="s">
        <v>24</v>
      </c>
      <c r="M1708">
        <v>21181</v>
      </c>
      <c r="N1708" t="s">
        <v>1378</v>
      </c>
      <c r="O1708" t="s">
        <v>1331</v>
      </c>
      <c r="P1708" t="s">
        <v>436</v>
      </c>
      <c r="Q1708" s="1">
        <v>39637</v>
      </c>
      <c r="R1708">
        <v>1800</v>
      </c>
      <c r="S1708">
        <v>39.025300000000001</v>
      </c>
      <c r="T1708">
        <v>-96.290400000000005</v>
      </c>
      <c r="U1708">
        <v>39.014200000000002</v>
      </c>
      <c r="V1708">
        <v>-96.291799999999995</v>
      </c>
      <c r="W1708" t="s">
        <v>2227</v>
      </c>
      <c r="X1708" s="3" t="s">
        <v>2228</v>
      </c>
    </row>
    <row r="1709" spans="1:24" x14ac:dyDescent="0.25">
      <c r="A1709">
        <v>125293</v>
      </c>
      <c r="B1709" t="s">
        <v>5716</v>
      </c>
      <c r="C1709" s="1">
        <v>39637</v>
      </c>
      <c r="D1709">
        <v>2008</v>
      </c>
      <c r="E1709">
        <v>0</v>
      </c>
      <c r="F1709">
        <v>0</v>
      </c>
      <c r="G1709">
        <v>0</v>
      </c>
      <c r="H1709">
        <f>VLOOKUP(D1709,DF!$A$2:$B$75,2)*G1709</f>
        <v>0</v>
      </c>
      <c r="I1709" t="s">
        <v>2229</v>
      </c>
      <c r="J1709" s="1">
        <v>39637</v>
      </c>
      <c r="K1709">
        <v>1540</v>
      </c>
      <c r="L1709" t="s">
        <v>24</v>
      </c>
      <c r="M1709">
        <v>21181</v>
      </c>
      <c r="N1709" t="s">
        <v>1459</v>
      </c>
      <c r="O1709" t="s">
        <v>1331</v>
      </c>
      <c r="P1709" t="s">
        <v>2229</v>
      </c>
      <c r="Q1709" s="1">
        <v>39637</v>
      </c>
      <c r="R1709">
        <v>1730</v>
      </c>
      <c r="S1709">
        <v>39.054900000000004</v>
      </c>
      <c r="T1709">
        <v>-96.245000000000005</v>
      </c>
      <c r="U1709">
        <v>39.058700000000002</v>
      </c>
      <c r="V1709">
        <v>-96.236599999999996</v>
      </c>
      <c r="W1709" t="s">
        <v>2230</v>
      </c>
      <c r="X1709" s="3" t="s">
        <v>2228</v>
      </c>
    </row>
    <row r="1710" spans="1:24" x14ac:dyDescent="0.25">
      <c r="A1710">
        <v>115498</v>
      </c>
      <c r="B1710" t="s">
        <v>5764</v>
      </c>
      <c r="C1710" s="1">
        <v>39655</v>
      </c>
      <c r="D1710">
        <v>2008</v>
      </c>
      <c r="E1710">
        <v>0</v>
      </c>
      <c r="F1710">
        <v>0</v>
      </c>
      <c r="G1710">
        <v>0</v>
      </c>
      <c r="H1710">
        <f>VLOOKUP(D1710,DF!$A$2:$B$75,2)*G1710</f>
        <v>0</v>
      </c>
      <c r="I1710" t="s">
        <v>319</v>
      </c>
      <c r="J1710" s="1">
        <v>39655</v>
      </c>
      <c r="K1710">
        <v>1745</v>
      </c>
      <c r="L1710" t="s">
        <v>24</v>
      </c>
      <c r="M1710">
        <v>19525</v>
      </c>
      <c r="N1710" t="s">
        <v>1321</v>
      </c>
      <c r="O1710" t="s">
        <v>1331</v>
      </c>
      <c r="P1710" t="s">
        <v>319</v>
      </c>
      <c r="Q1710" s="1">
        <v>39655</v>
      </c>
      <c r="R1710">
        <v>2300</v>
      </c>
      <c r="S1710">
        <v>37.840000000000003</v>
      </c>
      <c r="T1710">
        <v>-94.71</v>
      </c>
      <c r="U1710">
        <v>37.850700000000003</v>
      </c>
      <c r="V1710">
        <v>-94.701499999999996</v>
      </c>
      <c r="W1710" t="s">
        <v>2231</v>
      </c>
      <c r="X1710" s="3" t="s">
        <v>2232</v>
      </c>
    </row>
    <row r="1711" spans="1:24" x14ac:dyDescent="0.25">
      <c r="A1711">
        <v>125161</v>
      </c>
      <c r="B1711" t="s">
        <v>5796</v>
      </c>
      <c r="C1711" s="1">
        <v>39658</v>
      </c>
      <c r="D1711">
        <v>2008</v>
      </c>
      <c r="E1711">
        <v>0</v>
      </c>
      <c r="F1711">
        <v>0</v>
      </c>
      <c r="G1711">
        <v>0</v>
      </c>
      <c r="H1711">
        <f>VLOOKUP(D1711,DF!$A$2:$B$75,2)*G1711</f>
        <v>0</v>
      </c>
      <c r="I1711" t="s">
        <v>1617</v>
      </c>
      <c r="J1711" s="1">
        <v>39658</v>
      </c>
      <c r="K1711">
        <v>2300</v>
      </c>
      <c r="L1711" t="s">
        <v>18</v>
      </c>
      <c r="M1711">
        <v>20499</v>
      </c>
      <c r="N1711" t="s">
        <v>1330</v>
      </c>
      <c r="O1711" t="s">
        <v>1331</v>
      </c>
      <c r="P1711" t="s">
        <v>1617</v>
      </c>
      <c r="Q1711" s="1">
        <v>39659</v>
      </c>
      <c r="R1711">
        <v>700</v>
      </c>
      <c r="S1711">
        <v>37.377800000000001</v>
      </c>
      <c r="T1711">
        <v>-96.078199999999995</v>
      </c>
      <c r="U1711">
        <v>37.378300000000003</v>
      </c>
      <c r="V1711">
        <v>-95.97</v>
      </c>
      <c r="W1711" t="s">
        <v>2233</v>
      </c>
      <c r="X1711" s="3" t="s">
        <v>2234</v>
      </c>
    </row>
    <row r="1712" spans="1:24" x14ac:dyDescent="0.25">
      <c r="A1712">
        <v>126551</v>
      </c>
      <c r="B1712" t="s">
        <v>5725</v>
      </c>
      <c r="C1712" s="1">
        <v>39659</v>
      </c>
      <c r="D1712">
        <v>2008</v>
      </c>
      <c r="E1712">
        <v>0</v>
      </c>
      <c r="F1712">
        <v>0</v>
      </c>
      <c r="G1712">
        <v>0</v>
      </c>
      <c r="H1712">
        <f>VLOOKUP(D1712,DF!$A$2:$B$75,2)*G1712</f>
        <v>0</v>
      </c>
      <c r="I1712" t="s">
        <v>346</v>
      </c>
      <c r="J1712" s="1">
        <v>39659</v>
      </c>
      <c r="K1712">
        <v>214</v>
      </c>
      <c r="L1712" t="s">
        <v>24</v>
      </c>
      <c r="M1712">
        <v>21412</v>
      </c>
      <c r="N1712" t="s">
        <v>1330</v>
      </c>
      <c r="O1712" t="s">
        <v>1331</v>
      </c>
      <c r="P1712" t="s">
        <v>1314</v>
      </c>
      <c r="Q1712" s="1">
        <v>39659</v>
      </c>
      <c r="R1712">
        <v>814</v>
      </c>
      <c r="S1712">
        <v>38.909999999999997</v>
      </c>
      <c r="T1712">
        <v>-94.68</v>
      </c>
      <c r="U1712">
        <v>38.912599999999998</v>
      </c>
      <c r="V1712">
        <v>-94.681299999999993</v>
      </c>
      <c r="W1712" t="s">
        <v>2235</v>
      </c>
      <c r="X1712" s="3" t="s">
        <v>2236</v>
      </c>
    </row>
    <row r="1713" spans="1:24" x14ac:dyDescent="0.25">
      <c r="A1713">
        <v>131306</v>
      </c>
      <c r="B1713" t="s">
        <v>5718</v>
      </c>
      <c r="C1713" s="1">
        <v>39666</v>
      </c>
      <c r="D1713">
        <v>2008</v>
      </c>
      <c r="E1713">
        <v>0</v>
      </c>
      <c r="F1713">
        <v>0</v>
      </c>
      <c r="G1713">
        <v>0</v>
      </c>
      <c r="H1713">
        <f>VLOOKUP(D1713,DF!$A$2:$B$75,2)*G1713</f>
        <v>0</v>
      </c>
      <c r="I1713" t="s">
        <v>80</v>
      </c>
      <c r="J1713" s="1">
        <v>39666</v>
      </c>
      <c r="K1713">
        <v>320</v>
      </c>
      <c r="L1713" t="s">
        <v>24</v>
      </c>
      <c r="M1713">
        <v>22341</v>
      </c>
      <c r="N1713" t="s">
        <v>1330</v>
      </c>
      <c r="O1713" t="s">
        <v>1331</v>
      </c>
      <c r="P1713" t="s">
        <v>80</v>
      </c>
      <c r="Q1713" s="1">
        <v>39666</v>
      </c>
      <c r="R1713">
        <v>500</v>
      </c>
      <c r="S1713">
        <v>38.430700000000002</v>
      </c>
      <c r="T1713">
        <v>-96.140799999999999</v>
      </c>
      <c r="U1713">
        <v>38.433199999999999</v>
      </c>
      <c r="V1713">
        <v>-96.282399999999996</v>
      </c>
      <c r="W1713" t="s">
        <v>2237</v>
      </c>
      <c r="X1713" s="3" t="s">
        <v>2238</v>
      </c>
    </row>
    <row r="1714" spans="1:24" x14ac:dyDescent="0.25">
      <c r="A1714">
        <v>132954</v>
      </c>
      <c r="B1714" t="s">
        <v>5761</v>
      </c>
      <c r="C1714" s="1">
        <v>39667</v>
      </c>
      <c r="D1714">
        <v>2008</v>
      </c>
      <c r="E1714">
        <v>0</v>
      </c>
      <c r="F1714">
        <v>0</v>
      </c>
      <c r="G1714">
        <v>0</v>
      </c>
      <c r="H1714">
        <f>VLOOKUP(D1714,DF!$A$2:$B$75,2)*G1714</f>
        <v>0</v>
      </c>
      <c r="I1714" t="s">
        <v>290</v>
      </c>
      <c r="J1714" s="1">
        <v>39667</v>
      </c>
      <c r="K1714">
        <v>730</v>
      </c>
      <c r="L1714" t="s">
        <v>24</v>
      </c>
      <c r="M1714">
        <v>22290</v>
      </c>
      <c r="N1714" t="s">
        <v>1330</v>
      </c>
      <c r="O1714" t="s">
        <v>1331</v>
      </c>
      <c r="P1714" t="s">
        <v>2241</v>
      </c>
      <c r="Q1714" s="1">
        <v>39667</v>
      </c>
      <c r="R1714">
        <v>1200</v>
      </c>
      <c r="S1714">
        <v>39.197899999999997</v>
      </c>
      <c r="T1714">
        <v>-99.043099999999995</v>
      </c>
      <c r="U1714">
        <v>39.194000000000003</v>
      </c>
      <c r="V1714">
        <v>-98.843999999999994</v>
      </c>
      <c r="W1714" t="s">
        <v>2242</v>
      </c>
      <c r="X1714" s="3" t="s">
        <v>2240</v>
      </c>
    </row>
    <row r="1715" spans="1:24" x14ac:dyDescent="0.25">
      <c r="A1715">
        <v>131077</v>
      </c>
      <c r="B1715" t="s">
        <v>5785</v>
      </c>
      <c r="C1715" s="1">
        <v>39667</v>
      </c>
      <c r="D1715">
        <v>2008</v>
      </c>
      <c r="E1715">
        <v>0</v>
      </c>
      <c r="F1715">
        <v>0</v>
      </c>
      <c r="G1715">
        <v>0</v>
      </c>
      <c r="H1715">
        <f>VLOOKUP(D1715,DF!$A$2:$B$75,2)*G1715</f>
        <v>0</v>
      </c>
      <c r="I1715" t="s">
        <v>1883</v>
      </c>
      <c r="J1715" s="1">
        <v>39667</v>
      </c>
      <c r="K1715">
        <v>730</v>
      </c>
      <c r="L1715" t="s">
        <v>24</v>
      </c>
      <c r="M1715">
        <v>22290</v>
      </c>
      <c r="N1715" t="s">
        <v>1330</v>
      </c>
      <c r="O1715" t="s">
        <v>1331</v>
      </c>
      <c r="P1715" t="s">
        <v>1883</v>
      </c>
      <c r="Q1715" s="1">
        <v>39667</v>
      </c>
      <c r="R1715">
        <v>1200</v>
      </c>
      <c r="S1715">
        <v>39.234299999999998</v>
      </c>
      <c r="T1715">
        <v>-99.197100000000006</v>
      </c>
      <c r="U1715">
        <v>39.202500000000001</v>
      </c>
      <c r="V1715">
        <v>-99.063000000000002</v>
      </c>
      <c r="W1715" t="s">
        <v>2239</v>
      </c>
      <c r="X1715" s="3" t="s">
        <v>2240</v>
      </c>
    </row>
    <row r="1716" spans="1:24" x14ac:dyDescent="0.25">
      <c r="A1716">
        <v>131486</v>
      </c>
      <c r="B1716" t="s">
        <v>5739</v>
      </c>
      <c r="C1716" s="1">
        <v>39669</v>
      </c>
      <c r="D1716">
        <v>2008</v>
      </c>
      <c r="E1716">
        <v>0</v>
      </c>
      <c r="F1716">
        <v>0</v>
      </c>
      <c r="G1716">
        <v>0</v>
      </c>
      <c r="H1716">
        <f>VLOOKUP(D1716,DF!$A$2:$B$75,2)*G1716</f>
        <v>0</v>
      </c>
      <c r="I1716" t="s">
        <v>2249</v>
      </c>
      <c r="J1716" s="1">
        <v>39669</v>
      </c>
      <c r="K1716">
        <v>1657</v>
      </c>
      <c r="L1716" t="s">
        <v>18</v>
      </c>
      <c r="M1716">
        <v>22390</v>
      </c>
      <c r="N1716" t="s">
        <v>1330</v>
      </c>
      <c r="O1716" t="s">
        <v>1331</v>
      </c>
      <c r="P1716" t="s">
        <v>2250</v>
      </c>
      <c r="Q1716" s="1">
        <v>39670</v>
      </c>
      <c r="R1716">
        <v>255</v>
      </c>
      <c r="S1716">
        <v>38.22</v>
      </c>
      <c r="T1716">
        <v>-96.56</v>
      </c>
      <c r="U1716">
        <v>38.232799999999997</v>
      </c>
      <c r="V1716">
        <v>-96.561800000000005</v>
      </c>
      <c r="W1716" t="s">
        <v>2251</v>
      </c>
      <c r="X1716" s="3" t="s">
        <v>2246</v>
      </c>
    </row>
    <row r="1717" spans="1:24" x14ac:dyDescent="0.25">
      <c r="A1717">
        <v>130690</v>
      </c>
      <c r="B1717" t="s">
        <v>5783</v>
      </c>
      <c r="C1717" s="1">
        <v>39669</v>
      </c>
      <c r="D1717">
        <v>2008</v>
      </c>
      <c r="E1717">
        <v>0</v>
      </c>
      <c r="F1717">
        <v>0</v>
      </c>
      <c r="G1717">
        <v>60000</v>
      </c>
      <c r="H1717">
        <f>VLOOKUP(D1717,DF!$A$2:$B$75,2)*G1717</f>
        <v>84600</v>
      </c>
      <c r="I1717" t="s">
        <v>205</v>
      </c>
      <c r="J1717" s="1">
        <v>39669</v>
      </c>
      <c r="K1717">
        <v>0</v>
      </c>
      <c r="L1717" t="s">
        <v>24</v>
      </c>
      <c r="M1717">
        <v>22216</v>
      </c>
      <c r="N1717" t="s">
        <v>1447</v>
      </c>
      <c r="O1717" t="s">
        <v>1331</v>
      </c>
      <c r="P1717" t="s">
        <v>205</v>
      </c>
      <c r="Q1717" s="1">
        <v>39669</v>
      </c>
      <c r="R1717">
        <v>600</v>
      </c>
      <c r="S1717">
        <v>39.770000000000003</v>
      </c>
      <c r="T1717">
        <v>-101.95059999999999</v>
      </c>
      <c r="U1717">
        <v>39.772300000000001</v>
      </c>
      <c r="V1717">
        <v>-101.9507</v>
      </c>
      <c r="W1717" t="s">
        <v>2243</v>
      </c>
      <c r="X1717" s="3" t="s">
        <v>2244</v>
      </c>
    </row>
    <row r="1718" spans="1:24" x14ac:dyDescent="0.25">
      <c r="A1718">
        <v>131473</v>
      </c>
      <c r="B1718" t="s">
        <v>5770</v>
      </c>
      <c r="C1718" s="1">
        <v>39669</v>
      </c>
      <c r="D1718">
        <v>2008</v>
      </c>
      <c r="E1718">
        <v>0</v>
      </c>
      <c r="F1718">
        <v>0</v>
      </c>
      <c r="G1718">
        <v>0</v>
      </c>
      <c r="H1718">
        <f>VLOOKUP(D1718,DF!$A$2:$B$75,2)*G1718</f>
        <v>0</v>
      </c>
      <c r="I1718" t="s">
        <v>69</v>
      </c>
      <c r="J1718" s="1">
        <v>39669</v>
      </c>
      <c r="K1718">
        <v>640</v>
      </c>
      <c r="L1718" t="s">
        <v>18</v>
      </c>
      <c r="M1718">
        <v>22390</v>
      </c>
      <c r="N1718" t="s">
        <v>1330</v>
      </c>
      <c r="O1718" t="s">
        <v>1331</v>
      </c>
      <c r="P1718" t="s">
        <v>69</v>
      </c>
      <c r="Q1718" s="1">
        <v>39669</v>
      </c>
      <c r="R1718">
        <v>936</v>
      </c>
      <c r="S1718">
        <v>38.82</v>
      </c>
      <c r="T1718">
        <v>-98.23</v>
      </c>
      <c r="U1718">
        <v>38.820999999999998</v>
      </c>
      <c r="V1718">
        <v>-98.2209</v>
      </c>
      <c r="W1718" t="s">
        <v>2245</v>
      </c>
      <c r="X1718" s="3" t="s">
        <v>2246</v>
      </c>
    </row>
    <row r="1719" spans="1:24" x14ac:dyDescent="0.25">
      <c r="A1719">
        <v>131483</v>
      </c>
      <c r="B1719" t="s">
        <v>5743</v>
      </c>
      <c r="C1719" s="1">
        <v>39669</v>
      </c>
      <c r="D1719">
        <v>2008</v>
      </c>
      <c r="E1719">
        <v>0</v>
      </c>
      <c r="F1719">
        <v>0</v>
      </c>
      <c r="G1719">
        <v>0</v>
      </c>
      <c r="H1719">
        <f>VLOOKUP(D1719,DF!$A$2:$B$75,2)*G1719</f>
        <v>0</v>
      </c>
      <c r="I1719" t="s">
        <v>856</v>
      </c>
      <c r="J1719" s="1">
        <v>39669</v>
      </c>
      <c r="K1719">
        <v>1240</v>
      </c>
      <c r="L1719" t="s">
        <v>18</v>
      </c>
      <c r="M1719">
        <v>22390</v>
      </c>
      <c r="N1719" t="s">
        <v>1330</v>
      </c>
      <c r="O1719" t="s">
        <v>1331</v>
      </c>
      <c r="P1719" t="s">
        <v>856</v>
      </c>
      <c r="Q1719" s="1">
        <v>39670</v>
      </c>
      <c r="R1719">
        <v>256</v>
      </c>
      <c r="S1719">
        <v>37.713700000000003</v>
      </c>
      <c r="T1719">
        <v>-95.458799999999997</v>
      </c>
      <c r="U1719">
        <v>37.783999999999999</v>
      </c>
      <c r="V1719">
        <v>-95.439499999999995</v>
      </c>
      <c r="W1719" t="s">
        <v>2248</v>
      </c>
      <c r="X1719" s="3" t="s">
        <v>2246</v>
      </c>
    </row>
    <row r="1720" spans="1:24" x14ac:dyDescent="0.25">
      <c r="A1720">
        <v>131481</v>
      </c>
      <c r="B1720" t="s">
        <v>5793</v>
      </c>
      <c r="C1720" s="1">
        <v>39669</v>
      </c>
      <c r="D1720">
        <v>2008</v>
      </c>
      <c r="E1720">
        <v>0</v>
      </c>
      <c r="F1720">
        <v>0</v>
      </c>
      <c r="G1720">
        <v>25000</v>
      </c>
      <c r="H1720">
        <f>VLOOKUP(D1720,DF!$A$2:$B$75,2)*G1720</f>
        <v>35250</v>
      </c>
      <c r="I1720" t="s">
        <v>754</v>
      </c>
      <c r="J1720" s="1">
        <v>39669</v>
      </c>
      <c r="K1720">
        <v>840</v>
      </c>
      <c r="L1720" t="s">
        <v>18</v>
      </c>
      <c r="M1720">
        <v>22390</v>
      </c>
      <c r="N1720" t="s">
        <v>1330</v>
      </c>
      <c r="O1720" t="s">
        <v>1331</v>
      </c>
      <c r="P1720" t="s">
        <v>754</v>
      </c>
      <c r="Q1720" s="1">
        <v>39669</v>
      </c>
      <c r="R1720">
        <v>1039</v>
      </c>
      <c r="S1720">
        <v>38.950000000000003</v>
      </c>
      <c r="T1720">
        <v>-98.85</v>
      </c>
      <c r="U1720">
        <v>38.949300000000001</v>
      </c>
      <c r="V1720">
        <v>-98.827699999999993</v>
      </c>
      <c r="W1720" t="s">
        <v>2247</v>
      </c>
      <c r="X1720" s="3" t="s">
        <v>2246</v>
      </c>
    </row>
    <row r="1721" spans="1:24" x14ac:dyDescent="0.25">
      <c r="A1721">
        <v>131487</v>
      </c>
      <c r="B1721" t="s">
        <v>5796</v>
      </c>
      <c r="C1721" s="1">
        <v>39670</v>
      </c>
      <c r="D1721">
        <v>2008</v>
      </c>
      <c r="E1721">
        <v>0</v>
      </c>
      <c r="F1721">
        <v>0</v>
      </c>
      <c r="G1721">
        <v>0</v>
      </c>
      <c r="H1721">
        <f>VLOOKUP(D1721,DF!$A$2:$B$75,2)*G1721</f>
        <v>0</v>
      </c>
      <c r="I1721" t="s">
        <v>889</v>
      </c>
      <c r="J1721" s="1">
        <v>39670</v>
      </c>
      <c r="K1721">
        <v>145</v>
      </c>
      <c r="L1721" t="s">
        <v>18</v>
      </c>
      <c r="M1721">
        <v>22390</v>
      </c>
      <c r="N1721" t="s">
        <v>1330</v>
      </c>
      <c r="O1721" t="s">
        <v>1331</v>
      </c>
      <c r="P1721" t="s">
        <v>889</v>
      </c>
      <c r="Q1721" s="1">
        <v>39670</v>
      </c>
      <c r="R1721">
        <v>1809</v>
      </c>
      <c r="S1721">
        <v>37.476100000000002</v>
      </c>
      <c r="T1721">
        <v>-96.273700000000005</v>
      </c>
      <c r="U1721">
        <v>37.479199999999999</v>
      </c>
      <c r="V1721">
        <v>-96.251199999999997</v>
      </c>
      <c r="W1721" t="s">
        <v>2253</v>
      </c>
      <c r="X1721" s="3" t="s">
        <v>2246</v>
      </c>
    </row>
    <row r="1722" spans="1:24" x14ac:dyDescent="0.25">
      <c r="A1722">
        <v>131468</v>
      </c>
      <c r="B1722" t="s">
        <v>5796</v>
      </c>
      <c r="C1722" s="1">
        <v>39670</v>
      </c>
      <c r="D1722">
        <v>2008</v>
      </c>
      <c r="E1722">
        <v>0</v>
      </c>
      <c r="F1722">
        <v>0</v>
      </c>
      <c r="G1722">
        <v>0</v>
      </c>
      <c r="H1722">
        <f>VLOOKUP(D1722,DF!$A$2:$B$75,2)*G1722</f>
        <v>0</v>
      </c>
      <c r="I1722" t="s">
        <v>2254</v>
      </c>
      <c r="J1722" s="1">
        <v>39670</v>
      </c>
      <c r="K1722">
        <v>425</v>
      </c>
      <c r="L1722" t="s">
        <v>24</v>
      </c>
      <c r="M1722">
        <v>22390</v>
      </c>
      <c r="N1722" t="s">
        <v>1330</v>
      </c>
      <c r="O1722" t="s">
        <v>1331</v>
      </c>
      <c r="P1722" t="s">
        <v>909</v>
      </c>
      <c r="Q1722" s="1">
        <v>39670</v>
      </c>
      <c r="R1722">
        <v>900</v>
      </c>
      <c r="S1722">
        <v>37.3598</v>
      </c>
      <c r="T1722">
        <v>-96.238399999999999</v>
      </c>
      <c r="U1722">
        <v>37.362699999999997</v>
      </c>
      <c r="V1722">
        <v>-96.289500000000004</v>
      </c>
      <c r="W1722" t="s">
        <v>2255</v>
      </c>
      <c r="X1722" s="3" t="s">
        <v>2246</v>
      </c>
    </row>
    <row r="1723" spans="1:24" x14ac:dyDescent="0.25">
      <c r="A1723">
        <v>131467</v>
      </c>
      <c r="B1723" t="s">
        <v>5744</v>
      </c>
      <c r="C1723" s="1">
        <v>39670</v>
      </c>
      <c r="D1723">
        <v>2008</v>
      </c>
      <c r="E1723">
        <v>0</v>
      </c>
      <c r="F1723">
        <v>0</v>
      </c>
      <c r="G1723">
        <v>0</v>
      </c>
      <c r="H1723">
        <f>VLOOKUP(D1723,DF!$A$2:$B$75,2)*G1723</f>
        <v>0</v>
      </c>
      <c r="I1723" t="s">
        <v>886</v>
      </c>
      <c r="J1723" s="1">
        <v>39670</v>
      </c>
      <c r="K1723">
        <v>33</v>
      </c>
      <c r="L1723" t="s">
        <v>24</v>
      </c>
      <c r="M1723">
        <v>22390</v>
      </c>
      <c r="N1723" t="s">
        <v>1330</v>
      </c>
      <c r="O1723" t="s">
        <v>1331</v>
      </c>
      <c r="P1723" t="s">
        <v>886</v>
      </c>
      <c r="Q1723" s="1">
        <v>39670</v>
      </c>
      <c r="R1723">
        <v>215</v>
      </c>
      <c r="S1723">
        <v>37.638199999999998</v>
      </c>
      <c r="T1723">
        <v>-96.228099999999998</v>
      </c>
      <c r="U1723">
        <v>37.6372</v>
      </c>
      <c r="V1723">
        <v>-96.237499999999997</v>
      </c>
      <c r="W1723" t="s">
        <v>2252</v>
      </c>
      <c r="X1723" s="3" t="s">
        <v>2246</v>
      </c>
    </row>
    <row r="1724" spans="1:24" x14ac:dyDescent="0.25">
      <c r="A1724">
        <v>131470</v>
      </c>
      <c r="B1724" t="s">
        <v>5789</v>
      </c>
      <c r="C1724" s="1">
        <v>39670</v>
      </c>
      <c r="D1724">
        <v>2008</v>
      </c>
      <c r="E1724">
        <v>0</v>
      </c>
      <c r="F1724">
        <v>0</v>
      </c>
      <c r="G1724">
        <v>0</v>
      </c>
      <c r="H1724">
        <f>VLOOKUP(D1724,DF!$A$2:$B$75,2)*G1724</f>
        <v>0</v>
      </c>
      <c r="I1724" t="s">
        <v>548</v>
      </c>
      <c r="J1724" s="1">
        <v>39670</v>
      </c>
      <c r="K1724">
        <v>543</v>
      </c>
      <c r="L1724" t="s">
        <v>24</v>
      </c>
      <c r="M1724">
        <v>22390</v>
      </c>
      <c r="N1724" t="s">
        <v>1330</v>
      </c>
      <c r="O1724" t="s">
        <v>1331</v>
      </c>
      <c r="P1724" t="s">
        <v>548</v>
      </c>
      <c r="Q1724" s="1">
        <v>39670</v>
      </c>
      <c r="R1724">
        <v>647</v>
      </c>
      <c r="S1724">
        <v>37.283299999999997</v>
      </c>
      <c r="T1724">
        <v>-95.915599999999998</v>
      </c>
      <c r="U1724">
        <v>37.195900000000002</v>
      </c>
      <c r="V1724">
        <v>-95.940200000000004</v>
      </c>
      <c r="W1724" t="s">
        <v>2256</v>
      </c>
      <c r="X1724" s="3" t="s">
        <v>2246</v>
      </c>
    </row>
    <row r="1725" spans="1:24" x14ac:dyDescent="0.25">
      <c r="A1725">
        <v>133353</v>
      </c>
      <c r="B1725" t="s">
        <v>5757</v>
      </c>
      <c r="C1725" s="1">
        <v>39675</v>
      </c>
      <c r="D1725">
        <v>2008</v>
      </c>
      <c r="E1725">
        <v>0</v>
      </c>
      <c r="F1725">
        <v>0</v>
      </c>
      <c r="G1725">
        <v>0</v>
      </c>
      <c r="H1725">
        <f>VLOOKUP(D1725,DF!$A$2:$B$75,2)*G1725</f>
        <v>0</v>
      </c>
      <c r="I1725" t="s">
        <v>303</v>
      </c>
      <c r="J1725" s="1">
        <v>39675</v>
      </c>
      <c r="K1725">
        <v>1830</v>
      </c>
      <c r="L1725" t="s">
        <v>18</v>
      </c>
      <c r="M1725">
        <v>22738</v>
      </c>
      <c r="N1725" t="s">
        <v>1321</v>
      </c>
      <c r="O1725" t="s">
        <v>1331</v>
      </c>
      <c r="P1725" t="s">
        <v>303</v>
      </c>
      <c r="Q1725" s="1">
        <v>39675</v>
      </c>
      <c r="R1725">
        <v>2130</v>
      </c>
      <c r="S1725">
        <v>37.5747</v>
      </c>
      <c r="T1725">
        <v>-101.76090000000001</v>
      </c>
      <c r="U1725">
        <v>37.570500000000003</v>
      </c>
      <c r="V1725">
        <v>-101.7633</v>
      </c>
      <c r="X1725" s="3" t="s">
        <v>2257</v>
      </c>
    </row>
    <row r="1726" spans="1:24" x14ac:dyDescent="0.25">
      <c r="A1726">
        <v>131069</v>
      </c>
      <c r="B1726" t="s">
        <v>5776</v>
      </c>
      <c r="C1726" s="1">
        <v>39684</v>
      </c>
      <c r="D1726">
        <v>2008</v>
      </c>
      <c r="E1726">
        <v>0</v>
      </c>
      <c r="F1726">
        <v>0</v>
      </c>
      <c r="G1726">
        <v>200</v>
      </c>
      <c r="H1726">
        <f>VLOOKUP(D1726,DF!$A$2:$B$75,2)*G1726</f>
        <v>282</v>
      </c>
      <c r="I1726" t="s">
        <v>1424</v>
      </c>
      <c r="J1726" s="1">
        <v>39684</v>
      </c>
      <c r="K1726">
        <v>840</v>
      </c>
      <c r="L1726" t="s">
        <v>18</v>
      </c>
      <c r="M1726">
        <v>22288</v>
      </c>
      <c r="N1726" t="s">
        <v>1330</v>
      </c>
      <c r="O1726" t="s">
        <v>1331</v>
      </c>
      <c r="P1726" t="s">
        <v>1424</v>
      </c>
      <c r="Q1726" s="1">
        <v>39684</v>
      </c>
      <c r="R1726">
        <v>1040</v>
      </c>
      <c r="S1726">
        <v>39.07</v>
      </c>
      <c r="T1726">
        <v>-98.39</v>
      </c>
      <c r="U1726">
        <v>39.070099999999996</v>
      </c>
      <c r="V1726">
        <v>-98.395600000000002</v>
      </c>
      <c r="W1726" t="s">
        <v>2264</v>
      </c>
      <c r="X1726" s="3" t="s">
        <v>2263</v>
      </c>
    </row>
    <row r="1727" spans="1:24" x14ac:dyDescent="0.25">
      <c r="A1727">
        <v>131085</v>
      </c>
      <c r="B1727" t="s">
        <v>5774</v>
      </c>
      <c r="C1727" s="1">
        <v>39684</v>
      </c>
      <c r="D1727">
        <v>2008</v>
      </c>
      <c r="E1727">
        <v>0</v>
      </c>
      <c r="F1727">
        <v>0</v>
      </c>
      <c r="G1727">
        <v>40000</v>
      </c>
      <c r="H1727">
        <f>VLOOKUP(D1727,DF!$A$2:$B$75,2)*G1727</f>
        <v>56400</v>
      </c>
      <c r="I1727" t="s">
        <v>2258</v>
      </c>
      <c r="J1727" s="1">
        <v>39684</v>
      </c>
      <c r="K1727">
        <v>345</v>
      </c>
      <c r="L1727" t="s">
        <v>24</v>
      </c>
      <c r="M1727">
        <v>22294</v>
      </c>
      <c r="N1727" t="s">
        <v>1330</v>
      </c>
      <c r="O1727" t="s">
        <v>1331</v>
      </c>
      <c r="P1727" t="s">
        <v>187</v>
      </c>
      <c r="Q1727" s="1">
        <v>39684</v>
      </c>
      <c r="R1727">
        <v>600</v>
      </c>
      <c r="S1727">
        <v>39.753100000000003</v>
      </c>
      <c r="T1727">
        <v>-99.212000000000003</v>
      </c>
      <c r="U1727">
        <v>39.673400000000001</v>
      </c>
      <c r="V1727">
        <v>-99.227099999999993</v>
      </c>
      <c r="W1727" t="s">
        <v>2259</v>
      </c>
      <c r="X1727" s="3" t="s">
        <v>2260</v>
      </c>
    </row>
    <row r="1728" spans="1:24" x14ac:dyDescent="0.25">
      <c r="A1728">
        <v>131068</v>
      </c>
      <c r="B1728" t="s">
        <v>5793</v>
      </c>
      <c r="C1728" s="1">
        <v>39684</v>
      </c>
      <c r="D1728">
        <v>2008</v>
      </c>
      <c r="E1728">
        <v>0</v>
      </c>
      <c r="F1728">
        <v>0</v>
      </c>
      <c r="G1728">
        <v>300</v>
      </c>
      <c r="H1728">
        <f>VLOOKUP(D1728,DF!$A$2:$B$75,2)*G1728</f>
        <v>423</v>
      </c>
      <c r="I1728" t="s">
        <v>2261</v>
      </c>
      <c r="J1728" s="1">
        <v>39684</v>
      </c>
      <c r="K1728">
        <v>730</v>
      </c>
      <c r="L1728" t="s">
        <v>18</v>
      </c>
      <c r="M1728">
        <v>22288</v>
      </c>
      <c r="N1728" t="s">
        <v>1447</v>
      </c>
      <c r="O1728" t="s">
        <v>1331</v>
      </c>
      <c r="P1728" t="s">
        <v>2261</v>
      </c>
      <c r="Q1728" s="1">
        <v>39684</v>
      </c>
      <c r="R1728">
        <v>1030</v>
      </c>
      <c r="S1728">
        <v>38.767299999999999</v>
      </c>
      <c r="T1728">
        <v>-98.731700000000004</v>
      </c>
      <c r="U1728">
        <v>38.743400000000001</v>
      </c>
      <c r="V1728">
        <v>-98.736199999999997</v>
      </c>
      <c r="W1728" t="s">
        <v>2262</v>
      </c>
      <c r="X1728" s="3" t="s">
        <v>2263</v>
      </c>
    </row>
    <row r="1729" spans="1:24" x14ac:dyDescent="0.25">
      <c r="A1729">
        <v>130782</v>
      </c>
      <c r="B1729" t="s">
        <v>5743</v>
      </c>
      <c r="C1729" s="1">
        <v>39689</v>
      </c>
      <c r="D1729">
        <v>2008</v>
      </c>
      <c r="E1729">
        <v>0</v>
      </c>
      <c r="F1729">
        <v>0</v>
      </c>
      <c r="G1729">
        <v>200</v>
      </c>
      <c r="H1729">
        <f>VLOOKUP(D1729,DF!$A$2:$B$75,2)*G1729</f>
        <v>282</v>
      </c>
      <c r="I1729" t="s">
        <v>965</v>
      </c>
      <c r="J1729" s="1">
        <v>39689</v>
      </c>
      <c r="K1729">
        <v>455</v>
      </c>
      <c r="L1729" t="s">
        <v>24</v>
      </c>
      <c r="M1729">
        <v>22235</v>
      </c>
      <c r="N1729" t="s">
        <v>1330</v>
      </c>
      <c r="O1729" t="s">
        <v>1331</v>
      </c>
      <c r="P1729" t="s">
        <v>846</v>
      </c>
      <c r="Q1729" s="1">
        <v>39689</v>
      </c>
      <c r="R1729">
        <v>745</v>
      </c>
      <c r="S1729">
        <v>37.53</v>
      </c>
      <c r="T1729">
        <v>-95.42</v>
      </c>
      <c r="U1729">
        <v>37.520099999999999</v>
      </c>
      <c r="V1729">
        <v>-95.416300000000007</v>
      </c>
      <c r="W1729" t="s">
        <v>2265</v>
      </c>
      <c r="X1729" s="3" t="s">
        <v>2266</v>
      </c>
    </row>
    <row r="1730" spans="1:24" x14ac:dyDescent="0.25">
      <c r="A1730">
        <v>134786</v>
      </c>
      <c r="B1730" t="s">
        <v>5714</v>
      </c>
      <c r="C1730" s="1">
        <v>39702</v>
      </c>
      <c r="D1730">
        <v>2008</v>
      </c>
      <c r="E1730">
        <v>0</v>
      </c>
      <c r="F1730">
        <v>0</v>
      </c>
      <c r="G1730">
        <v>0</v>
      </c>
      <c r="H1730">
        <f>VLOOKUP(D1730,DF!$A$2:$B$75,2)*G1730</f>
        <v>0</v>
      </c>
      <c r="I1730" t="s">
        <v>464</v>
      </c>
      <c r="J1730" s="1">
        <v>39702</v>
      </c>
      <c r="K1730">
        <v>2027</v>
      </c>
      <c r="L1730" t="s">
        <v>24</v>
      </c>
      <c r="M1730">
        <v>23076</v>
      </c>
      <c r="N1730" t="s">
        <v>1363</v>
      </c>
      <c r="O1730" t="s">
        <v>1331</v>
      </c>
      <c r="P1730" t="s">
        <v>2275</v>
      </c>
      <c r="Q1730" s="1">
        <v>39702</v>
      </c>
      <c r="R1730">
        <v>2200</v>
      </c>
      <c r="S1730">
        <v>39.57</v>
      </c>
      <c r="T1730">
        <v>-97.66</v>
      </c>
      <c r="U1730">
        <v>39.51</v>
      </c>
      <c r="V1730">
        <v>-97.63</v>
      </c>
      <c r="W1730" t="s">
        <v>2276</v>
      </c>
      <c r="X1730" s="3" t="s">
        <v>2277</v>
      </c>
    </row>
    <row r="1731" spans="1:24" x14ac:dyDescent="0.25">
      <c r="A1731">
        <v>134289</v>
      </c>
      <c r="B1731" t="s">
        <v>5801</v>
      </c>
      <c r="C1731" s="1">
        <v>39702</v>
      </c>
      <c r="D1731">
        <v>2008</v>
      </c>
      <c r="E1731">
        <v>0</v>
      </c>
      <c r="F1731">
        <v>0</v>
      </c>
      <c r="G1731">
        <v>0</v>
      </c>
      <c r="H1731">
        <f>VLOOKUP(D1731,DF!$A$2:$B$75,2)*G1731</f>
        <v>0</v>
      </c>
      <c r="I1731" t="s">
        <v>2270</v>
      </c>
      <c r="J1731" s="1">
        <v>39702</v>
      </c>
      <c r="K1731">
        <v>1900</v>
      </c>
      <c r="L1731" t="s">
        <v>24</v>
      </c>
      <c r="M1731">
        <v>22915</v>
      </c>
      <c r="N1731" t="s">
        <v>1330</v>
      </c>
      <c r="O1731" t="s">
        <v>1331</v>
      </c>
      <c r="P1731" t="s">
        <v>2270</v>
      </c>
      <c r="Q1731" s="1">
        <v>39702</v>
      </c>
      <c r="R1731">
        <v>2100</v>
      </c>
      <c r="S1731">
        <v>39.570799999999998</v>
      </c>
      <c r="T1731">
        <v>-97.938000000000002</v>
      </c>
      <c r="U1731">
        <v>39.568100000000001</v>
      </c>
      <c r="V1731">
        <v>-98.115799999999993</v>
      </c>
      <c r="W1731" t="s">
        <v>2271</v>
      </c>
      <c r="X1731" s="3" t="s">
        <v>2269</v>
      </c>
    </row>
    <row r="1732" spans="1:24" x14ac:dyDescent="0.25">
      <c r="A1732">
        <v>134263</v>
      </c>
      <c r="B1732" t="s">
        <v>5778</v>
      </c>
      <c r="C1732" s="1">
        <v>39702</v>
      </c>
      <c r="D1732">
        <v>2008</v>
      </c>
      <c r="E1732">
        <v>0</v>
      </c>
      <c r="F1732">
        <v>0</v>
      </c>
      <c r="G1732">
        <v>15000</v>
      </c>
      <c r="H1732">
        <f>VLOOKUP(D1732,DF!$A$2:$B$75,2)*G1732</f>
        <v>21150</v>
      </c>
      <c r="I1732" t="s">
        <v>2267</v>
      </c>
      <c r="J1732" s="1">
        <v>39702</v>
      </c>
      <c r="K1732">
        <v>1900</v>
      </c>
      <c r="L1732" t="s">
        <v>24</v>
      </c>
      <c r="M1732">
        <v>22915</v>
      </c>
      <c r="N1732" t="s">
        <v>1330</v>
      </c>
      <c r="O1732" t="s">
        <v>1331</v>
      </c>
      <c r="P1732" t="s">
        <v>2085</v>
      </c>
      <c r="Q1732" s="1">
        <v>39702</v>
      </c>
      <c r="R1732">
        <v>2100</v>
      </c>
      <c r="S1732">
        <v>39.445700000000002</v>
      </c>
      <c r="T1732">
        <v>-97.936300000000003</v>
      </c>
      <c r="U1732">
        <v>39.563400000000001</v>
      </c>
      <c r="V1732">
        <v>-97.937600000000003</v>
      </c>
      <c r="W1732" t="s">
        <v>2268</v>
      </c>
      <c r="X1732" s="3" t="s">
        <v>2269</v>
      </c>
    </row>
    <row r="1733" spans="1:24" x14ac:dyDescent="0.25">
      <c r="A1733">
        <v>135661</v>
      </c>
      <c r="B1733" t="s">
        <v>5793</v>
      </c>
      <c r="C1733" s="1">
        <v>39702</v>
      </c>
      <c r="D1733">
        <v>2008</v>
      </c>
      <c r="E1733">
        <v>0</v>
      </c>
      <c r="F1733">
        <v>0</v>
      </c>
      <c r="G1733">
        <v>10100</v>
      </c>
      <c r="H1733">
        <f>VLOOKUP(D1733,DF!$A$2:$B$75,2)*G1733</f>
        <v>14241</v>
      </c>
      <c r="I1733" t="s">
        <v>2272</v>
      </c>
      <c r="J1733" s="1">
        <v>39702</v>
      </c>
      <c r="K1733">
        <v>2002</v>
      </c>
      <c r="L1733" t="s">
        <v>24</v>
      </c>
      <c r="M1733">
        <v>21119</v>
      </c>
      <c r="N1733" t="s">
        <v>1363</v>
      </c>
      <c r="O1733" t="s">
        <v>1331</v>
      </c>
      <c r="P1733" t="s">
        <v>2272</v>
      </c>
      <c r="Q1733" s="1">
        <v>39703</v>
      </c>
      <c r="R1733">
        <v>602</v>
      </c>
      <c r="S1733">
        <v>39.024000000000001</v>
      </c>
      <c r="T1733">
        <v>-98.804900000000004</v>
      </c>
      <c r="U1733">
        <v>39.087400000000002</v>
      </c>
      <c r="V1733">
        <v>-98.824799999999996</v>
      </c>
      <c r="W1733" t="s">
        <v>2273</v>
      </c>
      <c r="X1733" s="3" t="s">
        <v>2274</v>
      </c>
    </row>
    <row r="1734" spans="1:24" x14ac:dyDescent="0.25">
      <c r="A1734">
        <v>134821</v>
      </c>
      <c r="B1734" t="s">
        <v>5724</v>
      </c>
      <c r="C1734" s="1">
        <v>39703</v>
      </c>
      <c r="D1734">
        <v>2008</v>
      </c>
      <c r="E1734">
        <v>0</v>
      </c>
      <c r="F1734">
        <v>0</v>
      </c>
      <c r="G1734">
        <v>0</v>
      </c>
      <c r="H1734">
        <f>VLOOKUP(D1734,DF!$A$2:$B$75,2)*G1734</f>
        <v>0</v>
      </c>
      <c r="I1734" t="s">
        <v>2302</v>
      </c>
      <c r="J1734" s="1">
        <v>39703</v>
      </c>
      <c r="K1734">
        <v>752</v>
      </c>
      <c r="L1734" t="s">
        <v>18</v>
      </c>
      <c r="M1734">
        <v>23082</v>
      </c>
      <c r="N1734" t="s">
        <v>1330</v>
      </c>
      <c r="O1734" t="s">
        <v>1331</v>
      </c>
      <c r="P1734" t="s">
        <v>26</v>
      </c>
      <c r="Q1734" s="1">
        <v>39703</v>
      </c>
      <c r="R1734">
        <v>1315</v>
      </c>
      <c r="S1734">
        <v>38.078400000000002</v>
      </c>
      <c r="T1734">
        <v>-95.103200000000001</v>
      </c>
      <c r="U1734">
        <v>38.058900000000001</v>
      </c>
      <c r="V1734">
        <v>-95.43</v>
      </c>
      <c r="W1734" t="s">
        <v>2303</v>
      </c>
      <c r="X1734" s="3" t="s">
        <v>2293</v>
      </c>
    </row>
    <row r="1735" spans="1:24" x14ac:dyDescent="0.25">
      <c r="A1735">
        <v>136987</v>
      </c>
      <c r="B1735" t="s">
        <v>5754</v>
      </c>
      <c r="C1735" s="1">
        <v>39703</v>
      </c>
      <c r="D1735">
        <v>2008</v>
      </c>
      <c r="E1735">
        <v>0</v>
      </c>
      <c r="F1735">
        <v>0</v>
      </c>
      <c r="G1735">
        <v>0</v>
      </c>
      <c r="H1735">
        <f>VLOOKUP(D1735,DF!$A$2:$B$75,2)*G1735</f>
        <v>0</v>
      </c>
      <c r="I1735" t="s">
        <v>143</v>
      </c>
      <c r="J1735" s="1">
        <v>39703</v>
      </c>
      <c r="K1735">
        <v>815</v>
      </c>
      <c r="L1735" t="s">
        <v>18</v>
      </c>
      <c r="M1735">
        <v>23424</v>
      </c>
      <c r="N1735" t="s">
        <v>1330</v>
      </c>
      <c r="O1735" t="s">
        <v>1331</v>
      </c>
      <c r="P1735" t="s">
        <v>143</v>
      </c>
      <c r="Q1735" s="1">
        <v>39703</v>
      </c>
      <c r="R1735">
        <v>1015</v>
      </c>
      <c r="S1735">
        <v>37.023299999999999</v>
      </c>
      <c r="T1735">
        <v>-98.5381</v>
      </c>
      <c r="U1735">
        <v>37.017600000000002</v>
      </c>
      <c r="V1735">
        <v>-98.534199999999998</v>
      </c>
      <c r="W1735" t="s">
        <v>2304</v>
      </c>
      <c r="X1735" s="3" t="s">
        <v>2305</v>
      </c>
    </row>
    <row r="1736" spans="1:24" x14ac:dyDescent="0.25">
      <c r="A1736">
        <v>136991</v>
      </c>
      <c r="B1736" t="s">
        <v>5754</v>
      </c>
      <c r="C1736" s="1">
        <v>39703</v>
      </c>
      <c r="D1736">
        <v>2008</v>
      </c>
      <c r="E1736">
        <v>0</v>
      </c>
      <c r="F1736">
        <v>0</v>
      </c>
      <c r="G1736">
        <v>0</v>
      </c>
      <c r="H1736">
        <f>VLOOKUP(D1736,DF!$A$2:$B$75,2)*G1736</f>
        <v>0</v>
      </c>
      <c r="I1736" t="s">
        <v>538</v>
      </c>
      <c r="J1736" s="1">
        <v>39703</v>
      </c>
      <c r="K1736">
        <v>815</v>
      </c>
      <c r="L1736" t="s">
        <v>18</v>
      </c>
      <c r="M1736">
        <v>23424</v>
      </c>
      <c r="N1736" t="s">
        <v>1330</v>
      </c>
      <c r="O1736" t="s">
        <v>1331</v>
      </c>
      <c r="P1736" t="s">
        <v>538</v>
      </c>
      <c r="Q1736" s="1">
        <v>39703</v>
      </c>
      <c r="R1736">
        <v>1015</v>
      </c>
      <c r="S1736">
        <v>37.31</v>
      </c>
      <c r="T1736">
        <v>-98.42</v>
      </c>
      <c r="U1736">
        <v>37.306199999999997</v>
      </c>
      <c r="V1736">
        <v>-98.419399999999996</v>
      </c>
      <c r="W1736" t="s">
        <v>2306</v>
      </c>
      <c r="X1736" s="3" t="s">
        <v>2305</v>
      </c>
    </row>
    <row r="1737" spans="1:24" x14ac:dyDescent="0.25">
      <c r="A1737">
        <v>136989</v>
      </c>
      <c r="B1737" t="s">
        <v>5754</v>
      </c>
      <c r="C1737" s="1">
        <v>39703</v>
      </c>
      <c r="D1737">
        <v>2008</v>
      </c>
      <c r="E1737">
        <v>0</v>
      </c>
      <c r="F1737">
        <v>0</v>
      </c>
      <c r="G1737">
        <v>0</v>
      </c>
      <c r="H1737">
        <f>VLOOKUP(D1737,DF!$A$2:$B$75,2)*G1737</f>
        <v>0</v>
      </c>
      <c r="I1737" t="s">
        <v>2307</v>
      </c>
      <c r="J1737" s="1">
        <v>39703</v>
      </c>
      <c r="K1737">
        <v>815</v>
      </c>
      <c r="L1737" t="s">
        <v>18</v>
      </c>
      <c r="M1737">
        <v>23424</v>
      </c>
      <c r="N1737" t="s">
        <v>1330</v>
      </c>
      <c r="O1737" t="s">
        <v>1331</v>
      </c>
      <c r="P1737" t="s">
        <v>2307</v>
      </c>
      <c r="Q1737" s="1">
        <v>39703</v>
      </c>
      <c r="R1737">
        <v>1015</v>
      </c>
      <c r="S1737">
        <v>37.165799999999997</v>
      </c>
      <c r="T1737">
        <v>-98.577200000000005</v>
      </c>
      <c r="U1737">
        <v>37.164999999999999</v>
      </c>
      <c r="V1737">
        <v>-98.569800000000001</v>
      </c>
      <c r="W1737" t="s">
        <v>2308</v>
      </c>
      <c r="X1737" s="3" t="s">
        <v>2305</v>
      </c>
    </row>
    <row r="1738" spans="1:24" x14ac:dyDescent="0.25">
      <c r="A1738">
        <v>134637</v>
      </c>
      <c r="B1738" t="s">
        <v>5741</v>
      </c>
      <c r="C1738" s="1">
        <v>39703</v>
      </c>
      <c r="D1738">
        <v>2008</v>
      </c>
      <c r="E1738">
        <v>0</v>
      </c>
      <c r="F1738">
        <v>0</v>
      </c>
      <c r="G1738">
        <v>200</v>
      </c>
      <c r="H1738">
        <f>VLOOKUP(D1738,DF!$A$2:$B$75,2)*G1738</f>
        <v>282</v>
      </c>
      <c r="I1738" t="s">
        <v>2281</v>
      </c>
      <c r="J1738" s="1">
        <v>39703</v>
      </c>
      <c r="K1738">
        <v>501</v>
      </c>
      <c r="L1738" t="s">
        <v>24</v>
      </c>
      <c r="M1738">
        <v>21119</v>
      </c>
      <c r="N1738" t="s">
        <v>1330</v>
      </c>
      <c r="O1738" t="s">
        <v>1331</v>
      </c>
      <c r="P1738" t="s">
        <v>2281</v>
      </c>
      <c r="Q1738" s="1">
        <v>39703</v>
      </c>
      <c r="R1738">
        <v>1501</v>
      </c>
      <c r="S1738">
        <v>37.920900000000003</v>
      </c>
      <c r="T1738">
        <v>-96.860299999999995</v>
      </c>
      <c r="U1738">
        <v>37.907899999999998</v>
      </c>
      <c r="V1738">
        <v>-96.853899999999996</v>
      </c>
      <c r="W1738" t="s">
        <v>2282</v>
      </c>
      <c r="X1738" s="3" t="s">
        <v>2274</v>
      </c>
    </row>
    <row r="1739" spans="1:24" x14ac:dyDescent="0.25">
      <c r="A1739">
        <v>134631</v>
      </c>
      <c r="B1739" t="s">
        <v>5741</v>
      </c>
      <c r="C1739" s="1">
        <v>39703</v>
      </c>
      <c r="D1739">
        <v>2008</v>
      </c>
      <c r="E1739">
        <v>0</v>
      </c>
      <c r="F1739">
        <v>0</v>
      </c>
      <c r="G1739">
        <v>55100</v>
      </c>
      <c r="H1739">
        <f>VLOOKUP(D1739,DF!$A$2:$B$75,2)*G1739</f>
        <v>77691</v>
      </c>
      <c r="I1739" t="s">
        <v>877</v>
      </c>
      <c r="J1739" s="1">
        <v>39703</v>
      </c>
      <c r="K1739">
        <v>531</v>
      </c>
      <c r="L1739" t="s">
        <v>24</v>
      </c>
      <c r="M1739">
        <v>21119</v>
      </c>
      <c r="N1739" t="s">
        <v>1360</v>
      </c>
      <c r="O1739" t="s">
        <v>1331</v>
      </c>
      <c r="P1739" t="s">
        <v>877</v>
      </c>
      <c r="Q1739" s="1">
        <v>39703</v>
      </c>
      <c r="R1739">
        <v>1531</v>
      </c>
      <c r="S1739">
        <v>37.509</v>
      </c>
      <c r="T1739">
        <v>-97.009500000000003</v>
      </c>
      <c r="U1739">
        <v>37.5107</v>
      </c>
      <c r="V1739">
        <v>-97.011399999999995</v>
      </c>
      <c r="W1739" t="s">
        <v>2283</v>
      </c>
      <c r="X1739" s="3" t="s">
        <v>2274</v>
      </c>
    </row>
    <row r="1740" spans="1:24" x14ac:dyDescent="0.25">
      <c r="A1740">
        <v>134632</v>
      </c>
      <c r="B1740" t="s">
        <v>5741</v>
      </c>
      <c r="C1740" s="1">
        <v>39703</v>
      </c>
      <c r="D1740">
        <v>2008</v>
      </c>
      <c r="E1740">
        <v>0</v>
      </c>
      <c r="F1740">
        <v>0</v>
      </c>
      <c r="G1740">
        <v>30200</v>
      </c>
      <c r="H1740">
        <f>VLOOKUP(D1740,DF!$A$2:$B$75,2)*G1740</f>
        <v>42582</v>
      </c>
      <c r="I1740" t="s">
        <v>606</v>
      </c>
      <c r="J1740" s="1">
        <v>39703</v>
      </c>
      <c r="K1740">
        <v>547</v>
      </c>
      <c r="L1740" t="s">
        <v>24</v>
      </c>
      <c r="M1740">
        <v>21119</v>
      </c>
      <c r="N1740" t="s">
        <v>1330</v>
      </c>
      <c r="O1740" t="s">
        <v>1331</v>
      </c>
      <c r="P1740" t="s">
        <v>606</v>
      </c>
      <c r="Q1740" s="1">
        <v>39703</v>
      </c>
      <c r="R1740">
        <v>1547</v>
      </c>
      <c r="S1740">
        <v>37.723999999999997</v>
      </c>
      <c r="T1740">
        <v>-96.968900000000005</v>
      </c>
      <c r="U1740">
        <v>37.706000000000003</v>
      </c>
      <c r="V1740">
        <v>-96.972300000000004</v>
      </c>
      <c r="W1740" t="s">
        <v>2284</v>
      </c>
      <c r="X1740" s="3" t="s">
        <v>2274</v>
      </c>
    </row>
    <row r="1741" spans="1:24" x14ac:dyDescent="0.25">
      <c r="A1741">
        <v>134824</v>
      </c>
      <c r="B1741" t="s">
        <v>5747</v>
      </c>
      <c r="C1741" s="1">
        <v>39703</v>
      </c>
      <c r="D1741">
        <v>2008</v>
      </c>
      <c r="E1741">
        <v>0</v>
      </c>
      <c r="F1741">
        <v>0</v>
      </c>
      <c r="G1741">
        <v>0</v>
      </c>
      <c r="H1741">
        <f>VLOOKUP(D1741,DF!$A$2:$B$75,2)*G1741</f>
        <v>0</v>
      </c>
      <c r="I1741" t="s">
        <v>2291</v>
      </c>
      <c r="J1741" s="1">
        <v>39703</v>
      </c>
      <c r="K1741">
        <v>636</v>
      </c>
      <c r="L1741" t="s">
        <v>18</v>
      </c>
      <c r="M1741">
        <v>23082</v>
      </c>
      <c r="N1741" t="s">
        <v>1330</v>
      </c>
      <c r="O1741" t="s">
        <v>1331</v>
      </c>
      <c r="P1741" t="s">
        <v>23</v>
      </c>
      <c r="Q1741" s="1">
        <v>39703</v>
      </c>
      <c r="R1741">
        <v>1300</v>
      </c>
      <c r="S1741">
        <v>38.42</v>
      </c>
      <c r="T1741">
        <v>-95.53</v>
      </c>
      <c r="U1741">
        <v>38.067</v>
      </c>
      <c r="V1741">
        <v>-95.609899999999996</v>
      </c>
      <c r="W1741" t="s">
        <v>2292</v>
      </c>
      <c r="X1741" s="3" t="s">
        <v>2293</v>
      </c>
    </row>
    <row r="1742" spans="1:24" x14ac:dyDescent="0.25">
      <c r="A1742">
        <v>135222</v>
      </c>
      <c r="B1742" t="s">
        <v>5740</v>
      </c>
      <c r="C1742" s="1">
        <v>39703</v>
      </c>
      <c r="D1742">
        <v>2008</v>
      </c>
      <c r="E1742">
        <v>0</v>
      </c>
      <c r="F1742">
        <v>0</v>
      </c>
      <c r="G1742">
        <v>2000</v>
      </c>
      <c r="H1742">
        <f>VLOOKUP(D1742,DF!$A$2:$B$75,2)*G1742</f>
        <v>2820</v>
      </c>
      <c r="I1742" t="s">
        <v>481</v>
      </c>
      <c r="J1742" s="1">
        <v>39703</v>
      </c>
      <c r="K1742">
        <v>452</v>
      </c>
      <c r="L1742" t="s">
        <v>24</v>
      </c>
      <c r="M1742">
        <v>21119</v>
      </c>
      <c r="N1742" t="s">
        <v>1321</v>
      </c>
      <c r="O1742" t="s">
        <v>1331</v>
      </c>
      <c r="P1742" t="s">
        <v>481</v>
      </c>
      <c r="Q1742" s="1">
        <v>39703</v>
      </c>
      <c r="R1742">
        <v>1052</v>
      </c>
      <c r="S1742">
        <v>37.270000000000003</v>
      </c>
      <c r="T1742">
        <v>-97.06</v>
      </c>
      <c r="U1742">
        <v>37.255499999999998</v>
      </c>
      <c r="V1742">
        <v>-97.072999999999993</v>
      </c>
      <c r="W1742" t="s">
        <v>2280</v>
      </c>
      <c r="X1742" s="3" t="s">
        <v>2274</v>
      </c>
    </row>
    <row r="1743" spans="1:24" x14ac:dyDescent="0.25">
      <c r="A1743">
        <v>135223</v>
      </c>
      <c r="B1743" t="s">
        <v>5740</v>
      </c>
      <c r="C1743" s="1">
        <v>39703</v>
      </c>
      <c r="D1743">
        <v>2008</v>
      </c>
      <c r="E1743">
        <v>0</v>
      </c>
      <c r="F1743">
        <v>0</v>
      </c>
      <c r="G1743">
        <v>255000</v>
      </c>
      <c r="H1743">
        <f>VLOOKUP(D1743,DF!$A$2:$B$75,2)*G1743</f>
        <v>359550</v>
      </c>
      <c r="I1743" t="s">
        <v>873</v>
      </c>
      <c r="J1743" s="1">
        <v>39703</v>
      </c>
      <c r="K1743">
        <v>553</v>
      </c>
      <c r="L1743" t="s">
        <v>24</v>
      </c>
      <c r="M1743">
        <v>21119</v>
      </c>
      <c r="N1743" t="s">
        <v>1330</v>
      </c>
      <c r="O1743" t="s">
        <v>1331</v>
      </c>
      <c r="P1743" t="s">
        <v>873</v>
      </c>
      <c r="Q1743" s="1">
        <v>39703</v>
      </c>
      <c r="R1743">
        <v>1053</v>
      </c>
      <c r="S1743">
        <v>37.319699999999997</v>
      </c>
      <c r="T1743">
        <v>-97.108699999999999</v>
      </c>
      <c r="U1743">
        <v>37.359200000000001</v>
      </c>
      <c r="V1743">
        <v>-97.107100000000003</v>
      </c>
      <c r="W1743" t="s">
        <v>2285</v>
      </c>
      <c r="X1743" s="3" t="s">
        <v>2274</v>
      </c>
    </row>
    <row r="1744" spans="1:24" x14ac:dyDescent="0.25">
      <c r="A1744">
        <v>135225</v>
      </c>
      <c r="B1744" t="s">
        <v>5740</v>
      </c>
      <c r="C1744" s="1">
        <v>39703</v>
      </c>
      <c r="D1744">
        <v>2008</v>
      </c>
      <c r="E1744">
        <v>0</v>
      </c>
      <c r="F1744">
        <v>0</v>
      </c>
      <c r="G1744">
        <v>10000</v>
      </c>
      <c r="H1744">
        <f>VLOOKUP(D1744,DF!$A$2:$B$75,2)*G1744</f>
        <v>14100</v>
      </c>
      <c r="I1744" t="s">
        <v>875</v>
      </c>
      <c r="J1744" s="1">
        <v>39703</v>
      </c>
      <c r="K1744">
        <v>553</v>
      </c>
      <c r="L1744" t="s">
        <v>24</v>
      </c>
      <c r="M1744">
        <v>21119</v>
      </c>
      <c r="N1744" t="s">
        <v>1330</v>
      </c>
      <c r="O1744" t="s">
        <v>1331</v>
      </c>
      <c r="P1744" t="s">
        <v>875</v>
      </c>
      <c r="Q1744" s="1">
        <v>39703</v>
      </c>
      <c r="R1744">
        <v>1053</v>
      </c>
      <c r="S1744">
        <v>37.451999999999998</v>
      </c>
      <c r="T1744">
        <v>-96.999300000000005</v>
      </c>
      <c r="U1744">
        <v>37.431399999999996</v>
      </c>
      <c r="V1744">
        <v>-96.999700000000004</v>
      </c>
      <c r="W1744" t="s">
        <v>2286</v>
      </c>
      <c r="X1744" s="3" t="s">
        <v>2274</v>
      </c>
    </row>
    <row r="1745" spans="1:24" x14ac:dyDescent="0.25">
      <c r="A1745">
        <v>135233</v>
      </c>
      <c r="B1745" t="s">
        <v>5740</v>
      </c>
      <c r="C1745" s="1">
        <v>39703</v>
      </c>
      <c r="D1745">
        <v>2008</v>
      </c>
      <c r="E1745">
        <v>0</v>
      </c>
      <c r="F1745">
        <v>0</v>
      </c>
      <c r="G1745">
        <v>255500</v>
      </c>
      <c r="H1745">
        <f>VLOOKUP(D1745,DF!$A$2:$B$75,2)*G1745</f>
        <v>360255</v>
      </c>
      <c r="I1745" t="s">
        <v>481</v>
      </c>
      <c r="J1745" s="1">
        <v>39703</v>
      </c>
      <c r="K1745">
        <v>700</v>
      </c>
      <c r="L1745" t="s">
        <v>18</v>
      </c>
      <c r="M1745">
        <v>21119</v>
      </c>
      <c r="N1745" t="s">
        <v>1321</v>
      </c>
      <c r="O1745" t="s">
        <v>1331</v>
      </c>
      <c r="P1745" t="s">
        <v>481</v>
      </c>
      <c r="Q1745" s="1">
        <v>39706</v>
      </c>
      <c r="R1745">
        <v>723</v>
      </c>
      <c r="S1745">
        <v>37.239400000000003</v>
      </c>
      <c r="T1745">
        <v>-97.015199999999993</v>
      </c>
      <c r="U1745">
        <v>37.231999999999999</v>
      </c>
      <c r="V1745">
        <v>-97.018000000000001</v>
      </c>
      <c r="W1745" t="s">
        <v>2299</v>
      </c>
      <c r="X1745" s="3" t="s">
        <v>2274</v>
      </c>
    </row>
    <row r="1746" spans="1:24" x14ac:dyDescent="0.25">
      <c r="A1746">
        <v>134626</v>
      </c>
      <c r="B1746" t="s">
        <v>5708</v>
      </c>
      <c r="C1746" s="1">
        <v>39703</v>
      </c>
      <c r="D1746">
        <v>2008</v>
      </c>
      <c r="E1746">
        <v>0</v>
      </c>
      <c r="F1746">
        <v>0</v>
      </c>
      <c r="G1746">
        <v>20000</v>
      </c>
      <c r="H1746">
        <f>VLOOKUP(D1746,DF!$A$2:$B$75,2)*G1746</f>
        <v>28200</v>
      </c>
      <c r="I1746" t="s">
        <v>236</v>
      </c>
      <c r="J1746" s="1">
        <v>39703</v>
      </c>
      <c r="K1746">
        <v>335</v>
      </c>
      <c r="L1746" t="s">
        <v>24</v>
      </c>
      <c r="M1746">
        <v>21119</v>
      </c>
      <c r="N1746" t="s">
        <v>1330</v>
      </c>
      <c r="O1746" t="s">
        <v>1331</v>
      </c>
      <c r="P1746" t="s">
        <v>236</v>
      </c>
      <c r="Q1746" s="1">
        <v>39703</v>
      </c>
      <c r="R1746">
        <v>1035</v>
      </c>
      <c r="S1746">
        <v>37.15</v>
      </c>
      <c r="T1746">
        <v>-98.03</v>
      </c>
      <c r="U1746">
        <v>37.122300000000003</v>
      </c>
      <c r="V1746">
        <v>-98.035499999999999</v>
      </c>
      <c r="W1746" t="s">
        <v>2278</v>
      </c>
      <c r="X1746" s="3" t="s">
        <v>2274</v>
      </c>
    </row>
    <row r="1747" spans="1:24" x14ac:dyDescent="0.25">
      <c r="A1747">
        <v>134625</v>
      </c>
      <c r="B1747" t="s">
        <v>5708</v>
      </c>
      <c r="C1747" s="1">
        <v>39703</v>
      </c>
      <c r="D1747">
        <v>2008</v>
      </c>
      <c r="E1747">
        <v>0</v>
      </c>
      <c r="F1747">
        <v>0</v>
      </c>
      <c r="G1747">
        <v>100200</v>
      </c>
      <c r="H1747">
        <f>VLOOKUP(D1747,DF!$A$2:$B$75,2)*G1747</f>
        <v>141282</v>
      </c>
      <c r="I1747" t="s">
        <v>536</v>
      </c>
      <c r="J1747" s="1">
        <v>39703</v>
      </c>
      <c r="K1747">
        <v>338</v>
      </c>
      <c r="L1747" t="s">
        <v>24</v>
      </c>
      <c r="M1747">
        <v>21119</v>
      </c>
      <c r="N1747" t="s">
        <v>1330</v>
      </c>
      <c r="O1747" t="s">
        <v>1331</v>
      </c>
      <c r="P1747" t="s">
        <v>536</v>
      </c>
      <c r="Q1747" s="1">
        <v>39703</v>
      </c>
      <c r="R1747">
        <v>938</v>
      </c>
      <c r="S1747">
        <v>37.281700000000001</v>
      </c>
      <c r="T1747">
        <v>-98.005499999999998</v>
      </c>
      <c r="U1747">
        <v>37.285699999999999</v>
      </c>
      <c r="V1747">
        <v>-98.007000000000005</v>
      </c>
      <c r="W1747" t="s">
        <v>2279</v>
      </c>
      <c r="X1747" s="3" t="s">
        <v>2274</v>
      </c>
    </row>
    <row r="1748" spans="1:24" x14ac:dyDescent="0.25">
      <c r="A1748">
        <v>134941</v>
      </c>
      <c r="B1748" t="s">
        <v>5699</v>
      </c>
      <c r="C1748" s="1">
        <v>39703</v>
      </c>
      <c r="D1748">
        <v>2008</v>
      </c>
      <c r="E1748">
        <v>0</v>
      </c>
      <c r="F1748">
        <v>0</v>
      </c>
      <c r="G1748">
        <v>0</v>
      </c>
      <c r="H1748">
        <f>VLOOKUP(D1748,DF!$A$2:$B$75,2)*G1748</f>
        <v>0</v>
      </c>
      <c r="I1748" t="s">
        <v>384</v>
      </c>
      <c r="J1748" s="1">
        <v>39703</v>
      </c>
      <c r="K1748">
        <v>1850</v>
      </c>
      <c r="L1748" t="s">
        <v>24</v>
      </c>
      <c r="M1748">
        <v>23120</v>
      </c>
      <c r="N1748" t="s">
        <v>1321</v>
      </c>
      <c r="O1748" t="s">
        <v>1331</v>
      </c>
      <c r="P1748" t="s">
        <v>384</v>
      </c>
      <c r="Q1748" s="1">
        <v>39704</v>
      </c>
      <c r="R1748">
        <v>50</v>
      </c>
      <c r="S1748">
        <v>39.26</v>
      </c>
      <c r="T1748">
        <v>-94.87</v>
      </c>
      <c r="U1748">
        <v>39.254399999999997</v>
      </c>
      <c r="V1748">
        <v>-94.866699999999994</v>
      </c>
      <c r="W1748" t="s">
        <v>2326</v>
      </c>
      <c r="X1748" s="3" t="s">
        <v>2327</v>
      </c>
    </row>
    <row r="1749" spans="1:24" x14ac:dyDescent="0.25">
      <c r="A1749">
        <v>134804</v>
      </c>
      <c r="B1749" t="s">
        <v>5718</v>
      </c>
      <c r="C1749" s="1">
        <v>39703</v>
      </c>
      <c r="D1749">
        <v>2008</v>
      </c>
      <c r="E1749">
        <v>0</v>
      </c>
      <c r="F1749">
        <v>0</v>
      </c>
      <c r="G1749">
        <v>0</v>
      </c>
      <c r="H1749">
        <f>VLOOKUP(D1749,DF!$A$2:$B$75,2)*G1749</f>
        <v>0</v>
      </c>
      <c r="I1749" t="s">
        <v>1157</v>
      </c>
      <c r="J1749" s="1">
        <v>39703</v>
      </c>
      <c r="K1749">
        <v>828</v>
      </c>
      <c r="L1749" t="s">
        <v>24</v>
      </c>
      <c r="M1749">
        <v>23082</v>
      </c>
      <c r="N1749" t="s">
        <v>1330</v>
      </c>
      <c r="O1749" t="s">
        <v>1331</v>
      </c>
      <c r="P1749" t="s">
        <v>1157</v>
      </c>
      <c r="Q1749" s="1">
        <v>39703</v>
      </c>
      <c r="R1749">
        <v>1230</v>
      </c>
      <c r="S1749">
        <v>38.28</v>
      </c>
      <c r="T1749">
        <v>-96.24</v>
      </c>
      <c r="U1749">
        <v>38.26</v>
      </c>
      <c r="V1749">
        <v>-96.16</v>
      </c>
      <c r="W1749" t="s">
        <v>2309</v>
      </c>
      <c r="X1749" s="3" t="s">
        <v>2293</v>
      </c>
    </row>
    <row r="1750" spans="1:24" x14ac:dyDescent="0.25">
      <c r="A1750">
        <v>135232</v>
      </c>
      <c r="B1750" t="s">
        <v>5737</v>
      </c>
      <c r="C1750" s="1">
        <v>39703</v>
      </c>
      <c r="D1750">
        <v>2008</v>
      </c>
      <c r="E1750">
        <v>0</v>
      </c>
      <c r="F1750">
        <v>0</v>
      </c>
      <c r="G1750">
        <v>2000</v>
      </c>
      <c r="H1750">
        <f>VLOOKUP(D1750,DF!$A$2:$B$75,2)*G1750</f>
        <v>2820</v>
      </c>
      <c r="I1750" t="s">
        <v>2319</v>
      </c>
      <c r="J1750" s="1">
        <v>39703</v>
      </c>
      <c r="K1750">
        <v>934</v>
      </c>
      <c r="L1750" t="s">
        <v>24</v>
      </c>
      <c r="M1750">
        <v>21119</v>
      </c>
      <c r="N1750" t="s">
        <v>1330</v>
      </c>
      <c r="O1750" t="s">
        <v>1331</v>
      </c>
      <c r="P1750" t="s">
        <v>2320</v>
      </c>
      <c r="Q1750" s="1">
        <v>39703</v>
      </c>
      <c r="R1750">
        <v>1334</v>
      </c>
      <c r="S1750">
        <v>38.11</v>
      </c>
      <c r="T1750">
        <v>-97.03</v>
      </c>
      <c r="U1750">
        <v>38.118400000000001</v>
      </c>
      <c r="V1750">
        <v>-96.983500000000006</v>
      </c>
      <c r="W1750" t="s">
        <v>2321</v>
      </c>
      <c r="X1750" s="3" t="s">
        <v>2274</v>
      </c>
    </row>
    <row r="1751" spans="1:24" x14ac:dyDescent="0.25">
      <c r="A1751">
        <v>135231</v>
      </c>
      <c r="B1751" t="s">
        <v>5737</v>
      </c>
      <c r="C1751" s="1">
        <v>39703</v>
      </c>
      <c r="D1751">
        <v>2008</v>
      </c>
      <c r="E1751">
        <v>0</v>
      </c>
      <c r="F1751">
        <v>0</v>
      </c>
      <c r="G1751">
        <v>2000</v>
      </c>
      <c r="H1751">
        <f>VLOOKUP(D1751,DF!$A$2:$B$75,2)*G1751</f>
        <v>2820</v>
      </c>
      <c r="I1751" t="s">
        <v>2322</v>
      </c>
      <c r="J1751" s="1">
        <v>39703</v>
      </c>
      <c r="K1751">
        <v>934</v>
      </c>
      <c r="L1751" t="s">
        <v>24</v>
      </c>
      <c r="M1751">
        <v>21119</v>
      </c>
      <c r="N1751" t="s">
        <v>1330</v>
      </c>
      <c r="O1751" t="s">
        <v>1331</v>
      </c>
      <c r="P1751" t="s">
        <v>2322</v>
      </c>
      <c r="Q1751" s="1">
        <v>39703</v>
      </c>
      <c r="R1751">
        <v>1334</v>
      </c>
      <c r="S1751">
        <v>38.353000000000002</v>
      </c>
      <c r="T1751">
        <v>-97.149199999999993</v>
      </c>
      <c r="U1751">
        <v>38.346200000000003</v>
      </c>
      <c r="V1751">
        <v>-97.148700000000005</v>
      </c>
      <c r="W1751" t="s">
        <v>2323</v>
      </c>
      <c r="X1751" s="3" t="s">
        <v>2274</v>
      </c>
    </row>
    <row r="1752" spans="1:24" x14ac:dyDescent="0.25">
      <c r="A1752">
        <v>134938</v>
      </c>
      <c r="B1752" t="s">
        <v>5700</v>
      </c>
      <c r="C1752" s="1">
        <v>39703</v>
      </c>
      <c r="D1752">
        <v>2008</v>
      </c>
      <c r="E1752">
        <v>0</v>
      </c>
      <c r="F1752">
        <v>0</v>
      </c>
      <c r="G1752">
        <v>0</v>
      </c>
      <c r="H1752">
        <f>VLOOKUP(D1752,DF!$A$2:$B$75,2)*G1752</f>
        <v>0</v>
      </c>
      <c r="I1752" t="s">
        <v>1680</v>
      </c>
      <c r="J1752" s="1">
        <v>39703</v>
      </c>
      <c r="K1752">
        <v>845</v>
      </c>
      <c r="L1752" t="s">
        <v>24</v>
      </c>
      <c r="M1752">
        <v>23119</v>
      </c>
      <c r="N1752" t="s">
        <v>1330</v>
      </c>
      <c r="O1752" t="s">
        <v>1331</v>
      </c>
      <c r="P1752" t="s">
        <v>1680</v>
      </c>
      <c r="Q1752" s="1">
        <v>39703</v>
      </c>
      <c r="R1752">
        <v>1445</v>
      </c>
      <c r="S1752">
        <v>38.42</v>
      </c>
      <c r="T1752">
        <v>-94.85</v>
      </c>
      <c r="U1752">
        <v>38.417700000000004</v>
      </c>
      <c r="V1752">
        <v>-94.849900000000005</v>
      </c>
      <c r="W1752" t="s">
        <v>2310</v>
      </c>
      <c r="X1752" s="3" t="s">
        <v>2311</v>
      </c>
    </row>
    <row r="1753" spans="1:24" x14ac:dyDescent="0.25">
      <c r="A1753">
        <v>134940</v>
      </c>
      <c r="B1753" t="s">
        <v>5700</v>
      </c>
      <c r="C1753" s="1">
        <v>39703</v>
      </c>
      <c r="D1753">
        <v>2008</v>
      </c>
      <c r="E1753">
        <v>0</v>
      </c>
      <c r="F1753">
        <v>0</v>
      </c>
      <c r="G1753">
        <v>0</v>
      </c>
      <c r="H1753">
        <f>VLOOKUP(D1753,DF!$A$2:$B$75,2)*G1753</f>
        <v>0</v>
      </c>
      <c r="I1753" t="s">
        <v>2312</v>
      </c>
      <c r="J1753" s="1">
        <v>39703</v>
      </c>
      <c r="K1753">
        <v>845</v>
      </c>
      <c r="L1753" t="s">
        <v>24</v>
      </c>
      <c r="M1753">
        <v>23119</v>
      </c>
      <c r="N1753" t="s">
        <v>1330</v>
      </c>
      <c r="O1753" t="s">
        <v>1331</v>
      </c>
      <c r="P1753" t="s">
        <v>2312</v>
      </c>
      <c r="Q1753" s="1">
        <v>39703</v>
      </c>
      <c r="R1753">
        <v>1445</v>
      </c>
      <c r="S1753">
        <v>38.587899999999998</v>
      </c>
      <c r="T1753">
        <v>-94.782300000000006</v>
      </c>
      <c r="U1753">
        <v>38.588799999999999</v>
      </c>
      <c r="V1753">
        <v>-94.788499999999999</v>
      </c>
      <c r="W1753" t="s">
        <v>2313</v>
      </c>
      <c r="X1753" s="3" t="s">
        <v>2311</v>
      </c>
    </row>
    <row r="1754" spans="1:24" x14ac:dyDescent="0.25">
      <c r="A1754">
        <v>134939</v>
      </c>
      <c r="B1754" t="s">
        <v>5700</v>
      </c>
      <c r="C1754" s="1">
        <v>39703</v>
      </c>
      <c r="D1754">
        <v>2008</v>
      </c>
      <c r="E1754">
        <v>0</v>
      </c>
      <c r="F1754">
        <v>0</v>
      </c>
      <c r="G1754">
        <v>0</v>
      </c>
      <c r="H1754">
        <f>VLOOKUP(D1754,DF!$A$2:$B$75,2)*G1754</f>
        <v>0</v>
      </c>
      <c r="I1754" t="s">
        <v>2314</v>
      </c>
      <c r="J1754" s="1">
        <v>39703</v>
      </c>
      <c r="K1754">
        <v>845</v>
      </c>
      <c r="L1754" t="s">
        <v>24</v>
      </c>
      <c r="M1754">
        <v>23119</v>
      </c>
      <c r="N1754" t="s">
        <v>1330</v>
      </c>
      <c r="O1754" t="s">
        <v>1331</v>
      </c>
      <c r="P1754" t="s">
        <v>2314</v>
      </c>
      <c r="Q1754" s="1">
        <v>39703</v>
      </c>
      <c r="R1754">
        <v>1445</v>
      </c>
      <c r="S1754">
        <v>38.500599999999999</v>
      </c>
      <c r="T1754">
        <v>-94.874700000000004</v>
      </c>
      <c r="U1754">
        <v>38.501100000000001</v>
      </c>
      <c r="V1754">
        <v>-94.884100000000004</v>
      </c>
      <c r="W1754" t="s">
        <v>2315</v>
      </c>
      <c r="X1754" s="3" t="s">
        <v>2311</v>
      </c>
    </row>
    <row r="1755" spans="1:24" x14ac:dyDescent="0.25">
      <c r="A1755">
        <v>135396</v>
      </c>
      <c r="B1755" t="s">
        <v>5734</v>
      </c>
      <c r="C1755" s="1">
        <v>39703</v>
      </c>
      <c r="D1755">
        <v>2008</v>
      </c>
      <c r="E1755">
        <v>1</v>
      </c>
      <c r="F1755">
        <v>1</v>
      </c>
      <c r="G1755">
        <v>17000</v>
      </c>
      <c r="H1755">
        <f>VLOOKUP(D1755,DF!$A$2:$B$75,2)*G1755</f>
        <v>23970</v>
      </c>
      <c r="I1755" t="s">
        <v>550</v>
      </c>
      <c r="J1755" s="1">
        <v>39703</v>
      </c>
      <c r="K1755">
        <v>701</v>
      </c>
      <c r="L1755" t="s">
        <v>24</v>
      </c>
      <c r="M1755">
        <v>21119</v>
      </c>
      <c r="N1755" t="s">
        <v>1447</v>
      </c>
      <c r="O1755" t="s">
        <v>1331</v>
      </c>
      <c r="P1755" t="s">
        <v>550</v>
      </c>
      <c r="Q1755" s="1">
        <v>39703</v>
      </c>
      <c r="R1755">
        <v>1341</v>
      </c>
      <c r="S1755">
        <v>37.887300000000003</v>
      </c>
      <c r="T1755">
        <v>-97.382499999999993</v>
      </c>
      <c r="U1755">
        <v>37.9101</v>
      </c>
      <c r="V1755">
        <v>-97.376599999999996</v>
      </c>
      <c r="W1755" t="s">
        <v>2300</v>
      </c>
      <c r="X1755" s="3" t="s">
        <v>2274</v>
      </c>
    </row>
    <row r="1756" spans="1:24" x14ac:dyDescent="0.25">
      <c r="A1756">
        <v>135397</v>
      </c>
      <c r="B1756" t="s">
        <v>5734</v>
      </c>
      <c r="C1756" s="1">
        <v>39703</v>
      </c>
      <c r="D1756">
        <v>2008</v>
      </c>
      <c r="E1756">
        <v>0</v>
      </c>
      <c r="F1756">
        <v>0</v>
      </c>
      <c r="G1756">
        <v>3040100</v>
      </c>
      <c r="H1756">
        <f>VLOOKUP(D1756,DF!$A$2:$B$75,2)*G1756</f>
        <v>4286541</v>
      </c>
      <c r="I1756" t="s">
        <v>2066</v>
      </c>
      <c r="J1756" s="1">
        <v>39703</v>
      </c>
      <c r="K1756">
        <v>630</v>
      </c>
      <c r="L1756" t="s">
        <v>24</v>
      </c>
      <c r="M1756">
        <v>21119</v>
      </c>
      <c r="N1756" t="s">
        <v>1321</v>
      </c>
      <c r="O1756" t="s">
        <v>1331</v>
      </c>
      <c r="P1756" t="s">
        <v>2288</v>
      </c>
      <c r="Q1756" s="1">
        <v>39703</v>
      </c>
      <c r="R1756">
        <v>1430</v>
      </c>
      <c r="S1756">
        <v>37.7254</v>
      </c>
      <c r="T1756">
        <v>-97.427800000000005</v>
      </c>
      <c r="U1756">
        <v>37.677300000000002</v>
      </c>
      <c r="V1756">
        <v>-97.410300000000007</v>
      </c>
      <c r="W1756" t="s">
        <v>2289</v>
      </c>
      <c r="X1756" s="3" t="s">
        <v>2274</v>
      </c>
    </row>
    <row r="1757" spans="1:24" x14ac:dyDescent="0.25">
      <c r="A1757">
        <v>135395</v>
      </c>
      <c r="B1757" t="s">
        <v>5734</v>
      </c>
      <c r="C1757" s="1">
        <v>39703</v>
      </c>
      <c r="D1757">
        <v>2008</v>
      </c>
      <c r="E1757">
        <v>0</v>
      </c>
      <c r="F1757">
        <v>0</v>
      </c>
      <c r="G1757">
        <v>135100</v>
      </c>
      <c r="H1757">
        <f>VLOOKUP(D1757,DF!$A$2:$B$75,2)*G1757</f>
        <v>190491</v>
      </c>
      <c r="I1757" t="s">
        <v>550</v>
      </c>
      <c r="J1757" s="1">
        <v>39703</v>
      </c>
      <c r="K1757">
        <v>633</v>
      </c>
      <c r="L1757" t="s">
        <v>24</v>
      </c>
      <c r="M1757">
        <v>21119</v>
      </c>
      <c r="N1757" t="s">
        <v>1447</v>
      </c>
      <c r="O1757" t="s">
        <v>1331</v>
      </c>
      <c r="P1757" t="s">
        <v>550</v>
      </c>
      <c r="Q1757" s="1">
        <v>39703</v>
      </c>
      <c r="R1757">
        <v>1333</v>
      </c>
      <c r="S1757">
        <v>37.823300000000003</v>
      </c>
      <c r="T1757">
        <v>-97.362799999999993</v>
      </c>
      <c r="U1757">
        <v>37.824399999999997</v>
      </c>
      <c r="V1757">
        <v>-97.374799999999993</v>
      </c>
      <c r="W1757" t="s">
        <v>2290</v>
      </c>
      <c r="X1757" s="3" t="s">
        <v>2274</v>
      </c>
    </row>
    <row r="1758" spans="1:24" x14ac:dyDescent="0.25">
      <c r="A1758">
        <v>135398</v>
      </c>
      <c r="B1758" t="s">
        <v>5734</v>
      </c>
      <c r="C1758" s="1">
        <v>39703</v>
      </c>
      <c r="D1758">
        <v>2008</v>
      </c>
      <c r="E1758">
        <v>0</v>
      </c>
      <c r="F1758">
        <v>0</v>
      </c>
      <c r="G1758">
        <v>310100</v>
      </c>
      <c r="H1758">
        <f>VLOOKUP(D1758,DF!$A$2:$B$75,2)*G1758</f>
        <v>437241</v>
      </c>
      <c r="I1758" t="s">
        <v>2294</v>
      </c>
      <c r="J1758" s="1">
        <v>39703</v>
      </c>
      <c r="K1758">
        <v>638</v>
      </c>
      <c r="L1758" t="s">
        <v>24</v>
      </c>
      <c r="M1758">
        <v>21119</v>
      </c>
      <c r="N1758" t="s">
        <v>1363</v>
      </c>
      <c r="O1758" t="s">
        <v>1331</v>
      </c>
      <c r="P1758" t="s">
        <v>2295</v>
      </c>
      <c r="Q1758" s="1">
        <v>39703</v>
      </c>
      <c r="R1758">
        <v>1238</v>
      </c>
      <c r="S1758">
        <v>37.651200000000003</v>
      </c>
      <c r="T1758">
        <v>-97.511899999999997</v>
      </c>
      <c r="U1758">
        <v>37.650100000000002</v>
      </c>
      <c r="V1758">
        <v>-97.661600000000007</v>
      </c>
      <c r="W1758" t="s">
        <v>2296</v>
      </c>
      <c r="X1758" s="3" t="s">
        <v>2274</v>
      </c>
    </row>
    <row r="1759" spans="1:24" x14ac:dyDescent="0.25">
      <c r="A1759">
        <v>135235</v>
      </c>
      <c r="B1759" t="s">
        <v>5734</v>
      </c>
      <c r="C1759" s="1">
        <v>39703</v>
      </c>
      <c r="D1759">
        <v>2008</v>
      </c>
      <c r="E1759">
        <v>0</v>
      </c>
      <c r="F1759">
        <v>0</v>
      </c>
      <c r="G1759">
        <v>250000</v>
      </c>
      <c r="H1759">
        <f>VLOOKUP(D1759,DF!$A$2:$B$75,2)*G1759</f>
        <v>352500</v>
      </c>
      <c r="I1759" t="s">
        <v>2297</v>
      </c>
      <c r="J1759" s="1">
        <v>39703</v>
      </c>
      <c r="K1759">
        <v>639</v>
      </c>
      <c r="L1759" t="s">
        <v>24</v>
      </c>
      <c r="M1759">
        <v>21119</v>
      </c>
      <c r="N1759" t="s">
        <v>1447</v>
      </c>
      <c r="O1759" t="s">
        <v>1331</v>
      </c>
      <c r="P1759" t="s">
        <v>2297</v>
      </c>
      <c r="Q1759" s="1">
        <v>39703</v>
      </c>
      <c r="R1759">
        <v>1339</v>
      </c>
      <c r="S1759">
        <v>37.783700000000003</v>
      </c>
      <c r="T1759">
        <v>-97.362899999999996</v>
      </c>
      <c r="U1759">
        <v>37.795299999999997</v>
      </c>
      <c r="V1759">
        <v>-97.334100000000007</v>
      </c>
      <c r="W1759" t="s">
        <v>2298</v>
      </c>
      <c r="X1759" s="3" t="s">
        <v>2274</v>
      </c>
    </row>
    <row r="1760" spans="1:24" x14ac:dyDescent="0.25">
      <c r="A1760">
        <v>135236</v>
      </c>
      <c r="B1760" t="s">
        <v>5734</v>
      </c>
      <c r="C1760" s="1">
        <v>39703</v>
      </c>
      <c r="D1760">
        <v>2008</v>
      </c>
      <c r="E1760">
        <v>0</v>
      </c>
      <c r="F1760">
        <v>0</v>
      </c>
      <c r="G1760">
        <v>158000</v>
      </c>
      <c r="H1760">
        <f>VLOOKUP(D1760,DF!$A$2:$B$75,2)*G1760</f>
        <v>222780</v>
      </c>
      <c r="I1760" t="s">
        <v>2066</v>
      </c>
      <c r="J1760" s="1">
        <v>39703</v>
      </c>
      <c r="K1760">
        <v>730</v>
      </c>
      <c r="L1760" t="s">
        <v>24</v>
      </c>
      <c r="M1760">
        <v>21119</v>
      </c>
      <c r="N1760" t="s">
        <v>1447</v>
      </c>
      <c r="O1760" t="s">
        <v>1331</v>
      </c>
      <c r="P1760" t="s">
        <v>2066</v>
      </c>
      <c r="Q1760" s="1">
        <v>39703</v>
      </c>
      <c r="R1760">
        <v>1330</v>
      </c>
      <c r="S1760">
        <v>37.734200000000001</v>
      </c>
      <c r="T1760">
        <v>-97.457099999999997</v>
      </c>
      <c r="U1760">
        <v>37.736199999999997</v>
      </c>
      <c r="V1760">
        <v>-97.479299999999995</v>
      </c>
      <c r="W1760" t="s">
        <v>2301</v>
      </c>
      <c r="X1760" s="3" t="s">
        <v>2274</v>
      </c>
    </row>
    <row r="1761" spans="1:24" x14ac:dyDescent="0.25">
      <c r="A1761">
        <v>136052</v>
      </c>
      <c r="B1761" t="s">
        <v>5717</v>
      </c>
      <c r="C1761" s="1">
        <v>39703</v>
      </c>
      <c r="D1761">
        <v>2008</v>
      </c>
      <c r="E1761">
        <v>0</v>
      </c>
      <c r="F1761">
        <v>0</v>
      </c>
      <c r="G1761">
        <v>0</v>
      </c>
      <c r="H1761">
        <f>VLOOKUP(D1761,DF!$A$2:$B$75,2)*G1761</f>
        <v>0</v>
      </c>
      <c r="I1761" t="s">
        <v>159</v>
      </c>
      <c r="J1761" s="1">
        <v>39703</v>
      </c>
      <c r="K1761">
        <v>1554</v>
      </c>
      <c r="L1761" t="s">
        <v>18</v>
      </c>
      <c r="M1761">
        <v>23082</v>
      </c>
      <c r="N1761" t="s">
        <v>1363</v>
      </c>
      <c r="O1761" t="s">
        <v>1331</v>
      </c>
      <c r="P1761" t="s">
        <v>159</v>
      </c>
      <c r="Q1761" s="1">
        <v>39703</v>
      </c>
      <c r="R1761">
        <v>1654</v>
      </c>
      <c r="S1761">
        <v>39.103400000000001</v>
      </c>
      <c r="T1761">
        <v>-95.847200000000001</v>
      </c>
      <c r="U1761">
        <v>39.1</v>
      </c>
      <c r="V1761">
        <v>-95.847200000000001</v>
      </c>
      <c r="W1761" t="s">
        <v>2325</v>
      </c>
      <c r="X1761" s="3" t="s">
        <v>2293</v>
      </c>
    </row>
    <row r="1762" spans="1:24" x14ac:dyDescent="0.25">
      <c r="A1762">
        <v>135138</v>
      </c>
      <c r="B1762" t="s">
        <v>5733</v>
      </c>
      <c r="C1762" s="1">
        <v>39703</v>
      </c>
      <c r="D1762">
        <v>2008</v>
      </c>
      <c r="E1762">
        <v>0</v>
      </c>
      <c r="F1762">
        <v>0</v>
      </c>
      <c r="G1762">
        <v>8000</v>
      </c>
      <c r="H1762">
        <f>VLOOKUP(D1762,DF!$A$2:$B$75,2)*G1762</f>
        <v>11280</v>
      </c>
      <c r="I1762" t="s">
        <v>2047</v>
      </c>
      <c r="J1762" s="1">
        <v>39703</v>
      </c>
      <c r="K1762">
        <v>559</v>
      </c>
      <c r="L1762" t="s">
        <v>24</v>
      </c>
      <c r="M1762">
        <v>21119</v>
      </c>
      <c r="N1762" t="s">
        <v>1330</v>
      </c>
      <c r="O1762" t="s">
        <v>1331</v>
      </c>
      <c r="P1762" t="s">
        <v>2047</v>
      </c>
      <c r="Q1762" s="1">
        <v>39703</v>
      </c>
      <c r="R1762">
        <v>1359</v>
      </c>
      <c r="S1762">
        <v>37.403700000000001</v>
      </c>
      <c r="T1762">
        <v>-97.339600000000004</v>
      </c>
      <c r="U1762">
        <v>37.386800000000001</v>
      </c>
      <c r="V1762">
        <v>-97.348100000000002</v>
      </c>
      <c r="W1762" t="s">
        <v>2287</v>
      </c>
      <c r="X1762" s="3" t="s">
        <v>2274</v>
      </c>
    </row>
    <row r="1763" spans="1:24" x14ac:dyDescent="0.25">
      <c r="A1763">
        <v>135221</v>
      </c>
      <c r="B1763" t="s">
        <v>5733</v>
      </c>
      <c r="C1763" s="1">
        <v>39703</v>
      </c>
      <c r="D1763">
        <v>2008</v>
      </c>
      <c r="E1763">
        <v>0</v>
      </c>
      <c r="F1763">
        <v>0</v>
      </c>
      <c r="G1763">
        <v>15000</v>
      </c>
      <c r="H1763">
        <f>VLOOKUP(D1763,DF!$A$2:$B$75,2)*G1763</f>
        <v>21150</v>
      </c>
      <c r="I1763" t="s">
        <v>2316</v>
      </c>
      <c r="J1763" s="1">
        <v>39703</v>
      </c>
      <c r="K1763">
        <v>915</v>
      </c>
      <c r="L1763" t="s">
        <v>24</v>
      </c>
      <c r="M1763">
        <v>21119</v>
      </c>
      <c r="N1763" t="s">
        <v>1330</v>
      </c>
      <c r="O1763" t="s">
        <v>1331</v>
      </c>
      <c r="P1763" t="s">
        <v>2317</v>
      </c>
      <c r="Q1763" s="1">
        <v>39703</v>
      </c>
      <c r="R1763">
        <v>1315</v>
      </c>
      <c r="S1763">
        <v>37.453099999999999</v>
      </c>
      <c r="T1763">
        <v>-97.631399999999999</v>
      </c>
      <c r="U1763">
        <v>37.473999999999997</v>
      </c>
      <c r="V1763">
        <v>-97.703500000000005</v>
      </c>
      <c r="W1763" t="s">
        <v>2318</v>
      </c>
      <c r="X1763" s="3" t="s">
        <v>2274</v>
      </c>
    </row>
    <row r="1764" spans="1:24" x14ac:dyDescent="0.25">
      <c r="A1764">
        <v>135139</v>
      </c>
      <c r="B1764" t="s">
        <v>5733</v>
      </c>
      <c r="C1764" s="1">
        <v>39703</v>
      </c>
      <c r="D1764">
        <v>2008</v>
      </c>
      <c r="E1764">
        <v>0</v>
      </c>
      <c r="F1764">
        <v>0</v>
      </c>
      <c r="G1764">
        <v>35000</v>
      </c>
      <c r="H1764">
        <f>VLOOKUP(D1764,DF!$A$2:$B$75,2)*G1764</f>
        <v>49350</v>
      </c>
      <c r="I1764" t="s">
        <v>704</v>
      </c>
      <c r="J1764" s="1">
        <v>39703</v>
      </c>
      <c r="K1764">
        <v>1248</v>
      </c>
      <c r="L1764" t="s">
        <v>24</v>
      </c>
      <c r="M1764">
        <v>21119</v>
      </c>
      <c r="N1764" t="s">
        <v>1848</v>
      </c>
      <c r="O1764" t="s">
        <v>1331</v>
      </c>
      <c r="P1764" t="s">
        <v>704</v>
      </c>
      <c r="Q1764" s="1">
        <v>39704</v>
      </c>
      <c r="R1764">
        <v>1355</v>
      </c>
      <c r="S1764">
        <v>37.254899999999999</v>
      </c>
      <c r="T1764">
        <v>-97.355999999999995</v>
      </c>
      <c r="U1764">
        <v>37.215800000000002</v>
      </c>
      <c r="V1764">
        <v>-97.358099999999993</v>
      </c>
      <c r="W1764" t="s">
        <v>2324</v>
      </c>
      <c r="X1764" s="3" t="s">
        <v>2274</v>
      </c>
    </row>
    <row r="1765" spans="1:24" x14ac:dyDescent="0.25">
      <c r="A1765">
        <v>127089</v>
      </c>
      <c r="B1765" t="s">
        <v>5764</v>
      </c>
      <c r="C1765" s="1">
        <v>39704</v>
      </c>
      <c r="D1765">
        <v>2008</v>
      </c>
      <c r="E1765">
        <v>0</v>
      </c>
      <c r="F1765">
        <v>0</v>
      </c>
      <c r="G1765">
        <v>0</v>
      </c>
      <c r="H1765">
        <f>VLOOKUP(D1765,DF!$A$2:$B$75,2)*G1765</f>
        <v>0</v>
      </c>
      <c r="I1765" t="s">
        <v>1957</v>
      </c>
      <c r="J1765" s="1">
        <v>39704</v>
      </c>
      <c r="K1765">
        <v>1559</v>
      </c>
      <c r="L1765" t="s">
        <v>24</v>
      </c>
      <c r="M1765">
        <v>21468</v>
      </c>
      <c r="N1765" t="s">
        <v>1330</v>
      </c>
      <c r="O1765" t="s">
        <v>2331</v>
      </c>
      <c r="P1765" t="s">
        <v>1518</v>
      </c>
      <c r="Q1765" s="1">
        <v>39705</v>
      </c>
      <c r="R1765">
        <v>300</v>
      </c>
      <c r="S1765">
        <v>38.010199999999998</v>
      </c>
      <c r="T1765">
        <v>-95.059200000000004</v>
      </c>
      <c r="U1765">
        <v>38.018900000000002</v>
      </c>
      <c r="V1765">
        <v>-94.621099999999998</v>
      </c>
      <c r="W1765" t="s">
        <v>2332</v>
      </c>
      <c r="X1765" s="3" t="s">
        <v>2333</v>
      </c>
    </row>
    <row r="1766" spans="1:24" x14ac:dyDescent="0.25">
      <c r="A1766">
        <v>127104</v>
      </c>
      <c r="B1766" t="s">
        <v>5760</v>
      </c>
      <c r="C1766" s="1">
        <v>39704</v>
      </c>
      <c r="D1766">
        <v>2008</v>
      </c>
      <c r="E1766">
        <v>0</v>
      </c>
      <c r="F1766">
        <v>0</v>
      </c>
      <c r="G1766">
        <v>0</v>
      </c>
      <c r="H1766">
        <f>VLOOKUP(D1766,DF!$A$2:$B$75,2)*G1766</f>
        <v>0</v>
      </c>
      <c r="I1766" t="s">
        <v>1894</v>
      </c>
      <c r="J1766" s="1">
        <v>39704</v>
      </c>
      <c r="K1766">
        <v>1915</v>
      </c>
      <c r="L1766" t="s">
        <v>24</v>
      </c>
      <c r="M1766">
        <v>21468</v>
      </c>
      <c r="N1766" t="s">
        <v>1321</v>
      </c>
      <c r="O1766" t="s">
        <v>2331</v>
      </c>
      <c r="P1766" t="s">
        <v>1931</v>
      </c>
      <c r="Q1766" s="1">
        <v>39705</v>
      </c>
      <c r="R1766">
        <v>300</v>
      </c>
      <c r="S1766">
        <v>37.005299999999998</v>
      </c>
      <c r="T1766">
        <v>-94.625200000000007</v>
      </c>
      <c r="U1766">
        <v>37.003700000000002</v>
      </c>
      <c r="V1766">
        <v>-95.066100000000006</v>
      </c>
      <c r="W1766" t="s">
        <v>2338</v>
      </c>
      <c r="X1766" s="3" t="s">
        <v>2333</v>
      </c>
    </row>
    <row r="1767" spans="1:24" x14ac:dyDescent="0.25">
      <c r="A1767">
        <v>127095</v>
      </c>
      <c r="B1767" t="s">
        <v>5765</v>
      </c>
      <c r="C1767" s="1">
        <v>39704</v>
      </c>
      <c r="D1767">
        <v>2008</v>
      </c>
      <c r="E1767">
        <v>0</v>
      </c>
      <c r="F1767">
        <v>0</v>
      </c>
      <c r="G1767">
        <v>0</v>
      </c>
      <c r="H1767">
        <f>VLOOKUP(D1767,DF!$A$2:$B$75,2)*G1767</f>
        <v>0</v>
      </c>
      <c r="I1767" t="s">
        <v>2334</v>
      </c>
      <c r="J1767" s="1">
        <v>39704</v>
      </c>
      <c r="K1767">
        <v>1803</v>
      </c>
      <c r="L1767" t="s">
        <v>24</v>
      </c>
      <c r="M1767">
        <v>21468</v>
      </c>
      <c r="N1767" t="s">
        <v>1321</v>
      </c>
      <c r="O1767" t="s">
        <v>2331</v>
      </c>
      <c r="P1767" t="s">
        <v>2335</v>
      </c>
      <c r="Q1767" s="1">
        <v>39705</v>
      </c>
      <c r="R1767">
        <v>300</v>
      </c>
      <c r="S1767">
        <v>37.417099999999998</v>
      </c>
      <c r="T1767">
        <v>-94.920500000000004</v>
      </c>
      <c r="U1767">
        <v>37.463999999999999</v>
      </c>
      <c r="V1767">
        <v>-95.078400000000002</v>
      </c>
      <c r="W1767" t="s">
        <v>2336</v>
      </c>
      <c r="X1767" s="3" t="s">
        <v>2333</v>
      </c>
    </row>
    <row r="1768" spans="1:24" x14ac:dyDescent="0.25">
      <c r="A1768">
        <v>134958</v>
      </c>
      <c r="B1768" t="s">
        <v>5699</v>
      </c>
      <c r="C1768" s="1">
        <v>39704</v>
      </c>
      <c r="D1768">
        <v>2008</v>
      </c>
      <c r="E1768">
        <v>0</v>
      </c>
      <c r="F1768">
        <v>0</v>
      </c>
      <c r="G1768">
        <v>0</v>
      </c>
      <c r="H1768">
        <f>VLOOKUP(D1768,DF!$A$2:$B$75,2)*G1768</f>
        <v>0</v>
      </c>
      <c r="I1768" t="s">
        <v>766</v>
      </c>
      <c r="J1768" s="1">
        <v>39704</v>
      </c>
      <c r="K1768">
        <v>900</v>
      </c>
      <c r="L1768" t="s">
        <v>24</v>
      </c>
      <c r="M1768">
        <v>23123</v>
      </c>
      <c r="N1768" t="s">
        <v>1321</v>
      </c>
      <c r="O1768" t="s">
        <v>1331</v>
      </c>
      <c r="P1768" t="s">
        <v>766</v>
      </c>
      <c r="Q1768" s="1">
        <v>39704</v>
      </c>
      <c r="R1768">
        <v>1500</v>
      </c>
      <c r="S1768">
        <v>39.349200000000003</v>
      </c>
      <c r="T1768">
        <v>-95.109300000000005</v>
      </c>
      <c r="U1768">
        <v>39.348399999999998</v>
      </c>
      <c r="V1768">
        <v>-95.109899999999996</v>
      </c>
      <c r="W1768" t="s">
        <v>2329</v>
      </c>
      <c r="X1768" s="3" t="s">
        <v>2330</v>
      </c>
    </row>
    <row r="1769" spans="1:24" x14ac:dyDescent="0.25">
      <c r="A1769">
        <v>135170</v>
      </c>
      <c r="B1769" t="s">
        <v>5733</v>
      </c>
      <c r="C1769" s="1">
        <v>39704</v>
      </c>
      <c r="D1769">
        <v>2008</v>
      </c>
      <c r="E1769">
        <v>1</v>
      </c>
      <c r="F1769">
        <v>0</v>
      </c>
      <c r="G1769">
        <v>10100</v>
      </c>
      <c r="H1769">
        <f>VLOOKUP(D1769,DF!$A$2:$B$75,2)*G1769</f>
        <v>14241</v>
      </c>
      <c r="I1769" t="s">
        <v>534</v>
      </c>
      <c r="J1769" s="1">
        <v>39704</v>
      </c>
      <c r="K1769">
        <v>1900</v>
      </c>
      <c r="L1769" t="s">
        <v>18</v>
      </c>
      <c r="M1769">
        <v>21119</v>
      </c>
      <c r="N1769" t="s">
        <v>1334</v>
      </c>
      <c r="O1769" t="s">
        <v>1331</v>
      </c>
      <c r="P1769" t="s">
        <v>534</v>
      </c>
      <c r="Q1769" s="1">
        <v>39704</v>
      </c>
      <c r="R1769">
        <v>2230</v>
      </c>
      <c r="S1769">
        <v>37.244700000000002</v>
      </c>
      <c r="T1769">
        <v>-97.759799999999998</v>
      </c>
      <c r="U1769">
        <v>37.242800000000003</v>
      </c>
      <c r="V1769">
        <v>-97.760800000000003</v>
      </c>
      <c r="W1769" t="s">
        <v>2337</v>
      </c>
      <c r="X1769" s="3" t="s">
        <v>2274</v>
      </c>
    </row>
    <row r="1770" spans="1:24" x14ac:dyDescent="0.25">
      <c r="A1770">
        <v>135681</v>
      </c>
      <c r="B1770" t="s">
        <v>5733</v>
      </c>
      <c r="C1770" s="1">
        <v>39704</v>
      </c>
      <c r="D1770">
        <v>2008</v>
      </c>
      <c r="E1770">
        <v>0</v>
      </c>
      <c r="F1770">
        <v>0</v>
      </c>
      <c r="G1770">
        <v>10500</v>
      </c>
      <c r="H1770">
        <f>VLOOKUP(D1770,DF!$A$2:$B$75,2)*G1770</f>
        <v>14805</v>
      </c>
      <c r="I1770" t="s">
        <v>2047</v>
      </c>
      <c r="J1770" s="1">
        <v>39704</v>
      </c>
      <c r="K1770">
        <v>59</v>
      </c>
      <c r="L1770" t="s">
        <v>18</v>
      </c>
      <c r="M1770">
        <v>21119</v>
      </c>
      <c r="N1770" t="s">
        <v>1321</v>
      </c>
      <c r="O1770" t="s">
        <v>1331</v>
      </c>
      <c r="P1770" t="s">
        <v>2047</v>
      </c>
      <c r="Q1770" s="1">
        <v>39704</v>
      </c>
      <c r="R1770">
        <v>1259</v>
      </c>
      <c r="S1770">
        <v>37.383800000000001</v>
      </c>
      <c r="T1770">
        <v>-97.333399999999997</v>
      </c>
      <c r="U1770">
        <v>37.435099999999998</v>
      </c>
      <c r="V1770">
        <v>-97.409899999999993</v>
      </c>
      <c r="W1770" t="s">
        <v>2328</v>
      </c>
      <c r="X1770" s="3" t="s">
        <v>2274</v>
      </c>
    </row>
    <row r="1771" spans="1:24" x14ac:dyDescent="0.25">
      <c r="A1771">
        <v>135244</v>
      </c>
      <c r="B1771" t="s">
        <v>5746</v>
      </c>
      <c r="C1771" s="1">
        <v>39714</v>
      </c>
      <c r="D1771">
        <v>2008</v>
      </c>
      <c r="E1771">
        <v>0</v>
      </c>
      <c r="F1771">
        <v>0</v>
      </c>
      <c r="G1771">
        <v>0</v>
      </c>
      <c r="H1771">
        <f>VLOOKUP(D1771,DF!$A$2:$B$75,2)*G1771</f>
        <v>0</v>
      </c>
      <c r="I1771" t="s">
        <v>2339</v>
      </c>
      <c r="J1771" s="1">
        <v>39714</v>
      </c>
      <c r="K1771">
        <v>1600</v>
      </c>
      <c r="L1771" t="s">
        <v>24</v>
      </c>
      <c r="M1771">
        <v>23168</v>
      </c>
      <c r="N1771" t="s">
        <v>1363</v>
      </c>
      <c r="O1771" t="s">
        <v>1331</v>
      </c>
      <c r="P1771" t="s">
        <v>2340</v>
      </c>
      <c r="Q1771" s="1">
        <v>39714</v>
      </c>
      <c r="R1771">
        <v>2200</v>
      </c>
      <c r="S1771">
        <v>38.6539</v>
      </c>
      <c r="T1771">
        <v>-97.63</v>
      </c>
      <c r="U1771">
        <v>38.662999999999997</v>
      </c>
      <c r="V1771">
        <v>-97.844200000000001</v>
      </c>
      <c r="W1771" t="s">
        <v>2341</v>
      </c>
      <c r="X1771" s="3" t="s">
        <v>2342</v>
      </c>
    </row>
    <row r="1772" spans="1:24" x14ac:dyDescent="0.25">
      <c r="A1772">
        <v>134650</v>
      </c>
      <c r="B1772" t="s">
        <v>5704</v>
      </c>
      <c r="C1772" s="1">
        <v>39715</v>
      </c>
      <c r="D1772">
        <v>2008</v>
      </c>
      <c r="E1772">
        <v>0</v>
      </c>
      <c r="F1772">
        <v>0</v>
      </c>
      <c r="G1772">
        <v>20000</v>
      </c>
      <c r="H1772">
        <f>VLOOKUP(D1772,DF!$A$2:$B$75,2)*G1772</f>
        <v>28200</v>
      </c>
      <c r="I1772" t="s">
        <v>2343</v>
      </c>
      <c r="J1772" s="1">
        <v>39715</v>
      </c>
      <c r="K1772">
        <v>1900</v>
      </c>
      <c r="L1772" t="s">
        <v>24</v>
      </c>
      <c r="M1772">
        <v>22219</v>
      </c>
      <c r="N1772" t="s">
        <v>1321</v>
      </c>
      <c r="O1772" t="s">
        <v>1331</v>
      </c>
      <c r="P1772" t="s">
        <v>124</v>
      </c>
      <c r="Q1772" s="1">
        <v>39716</v>
      </c>
      <c r="R1772">
        <v>0</v>
      </c>
      <c r="S1772">
        <v>39.116199999999999</v>
      </c>
      <c r="T1772">
        <v>-100.4528</v>
      </c>
      <c r="U1772">
        <v>39.030900000000003</v>
      </c>
      <c r="V1772">
        <v>-100.4528</v>
      </c>
      <c r="W1772" t="s">
        <v>2344</v>
      </c>
      <c r="X1772" s="3" t="s">
        <v>2345</v>
      </c>
    </row>
    <row r="1773" spans="1:24" x14ac:dyDescent="0.25">
      <c r="A1773">
        <v>130697</v>
      </c>
      <c r="B1773" t="s">
        <v>5704</v>
      </c>
      <c r="C1773" s="1">
        <v>39716</v>
      </c>
      <c r="D1773">
        <v>2008</v>
      </c>
      <c r="E1773">
        <v>0</v>
      </c>
      <c r="F1773">
        <v>0</v>
      </c>
      <c r="G1773">
        <v>24000</v>
      </c>
      <c r="H1773">
        <f>VLOOKUP(D1773,DF!$A$2:$B$75,2)*G1773</f>
        <v>33840</v>
      </c>
      <c r="I1773" t="s">
        <v>562</v>
      </c>
      <c r="J1773" s="1">
        <v>39716</v>
      </c>
      <c r="K1773">
        <v>0</v>
      </c>
      <c r="L1773" t="s">
        <v>18</v>
      </c>
      <c r="M1773">
        <v>22219</v>
      </c>
      <c r="N1773" t="s">
        <v>1321</v>
      </c>
      <c r="O1773" t="s">
        <v>1331</v>
      </c>
      <c r="P1773" t="s">
        <v>562</v>
      </c>
      <c r="Q1773" s="1">
        <v>39716</v>
      </c>
      <c r="R1773">
        <v>1300</v>
      </c>
      <c r="S1773">
        <v>39.036799999999999</v>
      </c>
      <c r="T1773">
        <v>-100.2235</v>
      </c>
      <c r="U1773">
        <v>39.0762</v>
      </c>
      <c r="V1773">
        <v>-100.29689999999999</v>
      </c>
      <c r="W1773" t="s">
        <v>2346</v>
      </c>
      <c r="X1773" s="3" t="s">
        <v>2345</v>
      </c>
    </row>
    <row r="1774" spans="1:24" x14ac:dyDescent="0.25">
      <c r="A1774">
        <v>138152</v>
      </c>
      <c r="B1774" t="s">
        <v>5734</v>
      </c>
      <c r="C1774" s="1">
        <v>39727</v>
      </c>
      <c r="D1774">
        <v>2008</v>
      </c>
      <c r="E1774">
        <v>0</v>
      </c>
      <c r="F1774">
        <v>0</v>
      </c>
      <c r="G1774">
        <v>10000</v>
      </c>
      <c r="H1774">
        <f>VLOOKUP(D1774,DF!$A$2:$B$75,2)*G1774</f>
        <v>14100</v>
      </c>
      <c r="I1774" t="s">
        <v>2347</v>
      </c>
      <c r="J1774" s="1">
        <v>39727</v>
      </c>
      <c r="K1774">
        <v>1830</v>
      </c>
      <c r="L1774" t="s">
        <v>18</v>
      </c>
      <c r="M1774">
        <v>23678</v>
      </c>
      <c r="N1774" t="s">
        <v>1330</v>
      </c>
      <c r="O1774" t="s">
        <v>1331</v>
      </c>
      <c r="P1774" t="s">
        <v>2288</v>
      </c>
      <c r="Q1774" s="1">
        <v>39727</v>
      </c>
      <c r="R1774">
        <v>1922</v>
      </c>
      <c r="S1774">
        <v>37.517200000000003</v>
      </c>
      <c r="T1774">
        <v>-97.494100000000003</v>
      </c>
      <c r="U1774">
        <v>37.621600000000001</v>
      </c>
      <c r="V1774">
        <v>-97.492699999999999</v>
      </c>
      <c r="W1774" t="s">
        <v>2348</v>
      </c>
      <c r="X1774" s="3" t="s">
        <v>2349</v>
      </c>
    </row>
    <row r="1775" spans="1:24" x14ac:dyDescent="0.25">
      <c r="A1775">
        <v>138410</v>
      </c>
      <c r="B1775" t="s">
        <v>5742</v>
      </c>
      <c r="C1775" s="1">
        <v>39736</v>
      </c>
      <c r="D1775">
        <v>2008</v>
      </c>
      <c r="E1775">
        <v>0</v>
      </c>
      <c r="F1775">
        <v>0</v>
      </c>
      <c r="G1775">
        <v>0</v>
      </c>
      <c r="H1775">
        <f>VLOOKUP(D1775,DF!$A$2:$B$75,2)*G1775</f>
        <v>0</v>
      </c>
      <c r="I1775" t="s">
        <v>951</v>
      </c>
      <c r="J1775" s="1">
        <v>39736</v>
      </c>
      <c r="K1775">
        <v>242</v>
      </c>
      <c r="L1775" t="s">
        <v>18</v>
      </c>
      <c r="M1775">
        <v>23735</v>
      </c>
      <c r="N1775" t="s">
        <v>1330</v>
      </c>
      <c r="O1775" t="s">
        <v>1331</v>
      </c>
      <c r="P1775" t="s">
        <v>2352</v>
      </c>
      <c r="Q1775" s="1">
        <v>39736</v>
      </c>
      <c r="R1775">
        <v>642</v>
      </c>
      <c r="S1775">
        <v>38.396700000000003</v>
      </c>
      <c r="T1775">
        <v>-97.724800000000002</v>
      </c>
      <c r="U1775">
        <v>38.314799999999998</v>
      </c>
      <c r="V1775">
        <v>-97.735799999999998</v>
      </c>
      <c r="W1775" t="s">
        <v>2353</v>
      </c>
      <c r="X1775" s="3" t="s">
        <v>2351</v>
      </c>
    </row>
    <row r="1776" spans="1:24" x14ac:dyDescent="0.25">
      <c r="A1776">
        <v>138408</v>
      </c>
      <c r="B1776" t="s">
        <v>5736</v>
      </c>
      <c r="C1776" s="1">
        <v>39736</v>
      </c>
      <c r="D1776">
        <v>2008</v>
      </c>
      <c r="E1776">
        <v>0</v>
      </c>
      <c r="F1776">
        <v>0</v>
      </c>
      <c r="G1776">
        <v>0</v>
      </c>
      <c r="H1776">
        <f>VLOOKUP(D1776,DF!$A$2:$B$75,2)*G1776</f>
        <v>0</v>
      </c>
      <c r="I1776" t="s">
        <v>954</v>
      </c>
      <c r="J1776" s="1">
        <v>39736</v>
      </c>
      <c r="K1776">
        <v>215</v>
      </c>
      <c r="L1776" t="s">
        <v>18</v>
      </c>
      <c r="M1776">
        <v>23735</v>
      </c>
      <c r="N1776" t="s">
        <v>1330</v>
      </c>
      <c r="O1776" t="s">
        <v>1331</v>
      </c>
      <c r="P1776" t="s">
        <v>322</v>
      </c>
      <c r="Q1776" s="1">
        <v>39736</v>
      </c>
      <c r="R1776">
        <v>615</v>
      </c>
      <c r="S1776">
        <v>38.139099999999999</v>
      </c>
      <c r="T1776">
        <v>-97.825000000000003</v>
      </c>
      <c r="U1776">
        <v>38.173699999999997</v>
      </c>
      <c r="V1776">
        <v>-98.017300000000006</v>
      </c>
      <c r="W1776" t="s">
        <v>2350</v>
      </c>
      <c r="X1776" s="3" t="s">
        <v>2351</v>
      </c>
    </row>
    <row r="1777" spans="1:24" x14ac:dyDescent="0.25">
      <c r="A1777">
        <v>138412</v>
      </c>
      <c r="B1777" t="s">
        <v>5769</v>
      </c>
      <c r="C1777" s="1">
        <v>39738</v>
      </c>
      <c r="D1777">
        <v>2008</v>
      </c>
      <c r="E1777">
        <v>0</v>
      </c>
      <c r="F1777">
        <v>0</v>
      </c>
      <c r="G1777">
        <v>0</v>
      </c>
      <c r="H1777">
        <f>VLOOKUP(D1777,DF!$A$2:$B$75,2)*G1777</f>
        <v>0</v>
      </c>
      <c r="I1777" t="s">
        <v>2354</v>
      </c>
      <c r="J1777" s="1">
        <v>39738</v>
      </c>
      <c r="K1777">
        <v>2236</v>
      </c>
      <c r="L1777" t="s">
        <v>18</v>
      </c>
      <c r="M1777">
        <v>23736</v>
      </c>
      <c r="N1777" t="s">
        <v>1330</v>
      </c>
      <c r="O1777" t="s">
        <v>1331</v>
      </c>
      <c r="P1777" t="s">
        <v>2354</v>
      </c>
      <c r="Q1777" s="1">
        <v>39739</v>
      </c>
      <c r="R1777">
        <v>1000</v>
      </c>
      <c r="S1777">
        <v>38.3142</v>
      </c>
      <c r="T1777">
        <v>-98.154600000000002</v>
      </c>
      <c r="U1777">
        <v>38.199399999999997</v>
      </c>
      <c r="V1777">
        <v>-98.008700000000005</v>
      </c>
      <c r="W1777" t="s">
        <v>2355</v>
      </c>
      <c r="X1777" s="3" t="s">
        <v>2356</v>
      </c>
    </row>
    <row r="1778" spans="1:24" x14ac:dyDescent="0.25">
      <c r="A1778">
        <v>138413</v>
      </c>
      <c r="B1778" t="s">
        <v>5736</v>
      </c>
      <c r="C1778" s="1">
        <v>39739</v>
      </c>
      <c r="D1778">
        <v>2008</v>
      </c>
      <c r="E1778">
        <v>0</v>
      </c>
      <c r="F1778">
        <v>0</v>
      </c>
      <c r="G1778">
        <v>0</v>
      </c>
      <c r="H1778">
        <f>VLOOKUP(D1778,DF!$A$2:$B$75,2)*G1778</f>
        <v>0</v>
      </c>
      <c r="I1778" t="s">
        <v>322</v>
      </c>
      <c r="J1778" s="1">
        <v>39739</v>
      </c>
      <c r="K1778">
        <v>2057</v>
      </c>
      <c r="L1778" t="s">
        <v>18</v>
      </c>
      <c r="M1778">
        <v>23736</v>
      </c>
      <c r="N1778" t="s">
        <v>1321</v>
      </c>
      <c r="O1778" t="s">
        <v>1331</v>
      </c>
      <c r="P1778" t="s">
        <v>2357</v>
      </c>
      <c r="Q1778" s="1">
        <v>39741</v>
      </c>
      <c r="R1778">
        <v>2357</v>
      </c>
      <c r="S1778">
        <v>38.144300000000001</v>
      </c>
      <c r="T1778">
        <v>-98.022099999999995</v>
      </c>
      <c r="U1778">
        <v>38.0779</v>
      </c>
      <c r="V1778">
        <v>-97.978800000000007</v>
      </c>
      <c r="W1778" t="s">
        <v>2358</v>
      </c>
      <c r="X1778" s="3" t="s">
        <v>2356</v>
      </c>
    </row>
    <row r="1779" spans="1:24" x14ac:dyDescent="0.25">
      <c r="A1779">
        <v>138827</v>
      </c>
      <c r="B1779" t="s">
        <v>5800</v>
      </c>
      <c r="C1779" s="1">
        <v>39744</v>
      </c>
      <c r="D1779">
        <v>2008</v>
      </c>
      <c r="E1779">
        <v>0</v>
      </c>
      <c r="F1779">
        <v>0</v>
      </c>
      <c r="G1779">
        <v>100100</v>
      </c>
      <c r="H1779">
        <f>VLOOKUP(D1779,DF!$A$2:$B$75,2)*G1779</f>
        <v>141141</v>
      </c>
      <c r="I1779" t="s">
        <v>2359</v>
      </c>
      <c r="J1779" s="1">
        <v>39744</v>
      </c>
      <c r="K1779">
        <v>2330</v>
      </c>
      <c r="L1779" t="s">
        <v>18</v>
      </c>
      <c r="M1779">
        <v>23780</v>
      </c>
      <c r="N1779" t="s">
        <v>1330</v>
      </c>
      <c r="O1779" t="s">
        <v>1331</v>
      </c>
      <c r="P1779" t="s">
        <v>2359</v>
      </c>
      <c r="Q1779" s="1">
        <v>39746</v>
      </c>
      <c r="R1779">
        <v>1200</v>
      </c>
      <c r="S1779">
        <v>38.24</v>
      </c>
      <c r="T1779">
        <v>-98.99</v>
      </c>
      <c r="U1779">
        <v>38.239199999999997</v>
      </c>
      <c r="V1779">
        <v>-98.988100000000003</v>
      </c>
      <c r="W1779" t="s">
        <v>2360</v>
      </c>
      <c r="X1779" s="3" t="s">
        <v>2361</v>
      </c>
    </row>
    <row r="1780" spans="1:24" x14ac:dyDescent="0.25">
      <c r="A1780">
        <v>157557</v>
      </c>
      <c r="B1780" t="s">
        <v>5741</v>
      </c>
      <c r="C1780" s="1">
        <v>39881</v>
      </c>
      <c r="D1780">
        <v>2009</v>
      </c>
      <c r="E1780">
        <v>1</v>
      </c>
      <c r="F1780">
        <v>0</v>
      </c>
      <c r="G1780">
        <v>10100</v>
      </c>
      <c r="H1780">
        <f>VLOOKUP(D1780,DF!$A$2:$B$75,2)*G1780</f>
        <v>14342</v>
      </c>
      <c r="I1780" t="s">
        <v>656</v>
      </c>
      <c r="J1780" s="1">
        <v>39881</v>
      </c>
      <c r="K1780">
        <v>2101</v>
      </c>
      <c r="L1780" t="s">
        <v>18</v>
      </c>
      <c r="M1780">
        <v>26889</v>
      </c>
      <c r="N1780" t="s">
        <v>1447</v>
      </c>
      <c r="O1780" t="s">
        <v>1331</v>
      </c>
      <c r="P1780" t="s">
        <v>656</v>
      </c>
      <c r="Q1780" s="1">
        <v>39881</v>
      </c>
      <c r="R1780">
        <v>2115</v>
      </c>
      <c r="S1780">
        <v>37.842399999999998</v>
      </c>
      <c r="T1780">
        <v>-96.850499999999997</v>
      </c>
      <c r="U1780">
        <v>37.842100000000002</v>
      </c>
      <c r="V1780">
        <v>-96.850099999999998</v>
      </c>
      <c r="W1780" t="s">
        <v>2362</v>
      </c>
      <c r="X1780" s="3" t="s">
        <v>2363</v>
      </c>
    </row>
    <row r="1781" spans="1:24" x14ac:dyDescent="0.25">
      <c r="A1781">
        <v>159233</v>
      </c>
      <c r="B1781" t="s">
        <v>5764</v>
      </c>
      <c r="C1781" s="1">
        <v>39900</v>
      </c>
      <c r="D1781">
        <v>2009</v>
      </c>
      <c r="E1781">
        <v>0</v>
      </c>
      <c r="F1781">
        <v>0</v>
      </c>
      <c r="G1781">
        <v>0</v>
      </c>
      <c r="H1781">
        <f>VLOOKUP(D1781,DF!$A$2:$B$75,2)*G1781</f>
        <v>0</v>
      </c>
      <c r="I1781" t="s">
        <v>1518</v>
      </c>
      <c r="J1781" s="1">
        <v>39900</v>
      </c>
      <c r="K1781">
        <v>1200</v>
      </c>
      <c r="L1781" t="s">
        <v>24</v>
      </c>
      <c r="M1781">
        <v>27137</v>
      </c>
      <c r="N1781" t="s">
        <v>1321</v>
      </c>
      <c r="O1781" t="s">
        <v>1331</v>
      </c>
      <c r="P1781" t="s">
        <v>1957</v>
      </c>
      <c r="Q1781" s="1">
        <v>39900</v>
      </c>
      <c r="R1781">
        <v>1500</v>
      </c>
      <c r="S1781">
        <v>38.004800000000003</v>
      </c>
      <c r="T1781">
        <v>-94.629400000000004</v>
      </c>
      <c r="U1781">
        <v>38.006999999999998</v>
      </c>
      <c r="V1781">
        <v>-94.952100000000002</v>
      </c>
      <c r="W1781" t="s">
        <v>2364</v>
      </c>
      <c r="X1781" s="3" t="s">
        <v>2365</v>
      </c>
    </row>
    <row r="1782" spans="1:24" x14ac:dyDescent="0.25">
      <c r="A1782">
        <v>164363</v>
      </c>
      <c r="B1782" t="s">
        <v>5699</v>
      </c>
      <c r="C1782" s="1">
        <v>39928</v>
      </c>
      <c r="D1782">
        <v>2009</v>
      </c>
      <c r="E1782">
        <v>0</v>
      </c>
      <c r="F1782">
        <v>0</v>
      </c>
      <c r="G1782">
        <v>0</v>
      </c>
      <c r="H1782">
        <f>VLOOKUP(D1782,DF!$A$2:$B$75,2)*G1782</f>
        <v>0</v>
      </c>
      <c r="I1782" t="s">
        <v>174</v>
      </c>
      <c r="J1782" s="1">
        <v>39928</v>
      </c>
      <c r="K1782">
        <v>2145</v>
      </c>
      <c r="L1782" t="s">
        <v>24</v>
      </c>
      <c r="M1782">
        <v>28022</v>
      </c>
      <c r="N1782" t="s">
        <v>1321</v>
      </c>
      <c r="O1782" t="s">
        <v>1331</v>
      </c>
      <c r="P1782" t="s">
        <v>174</v>
      </c>
      <c r="Q1782" s="1">
        <v>39929</v>
      </c>
      <c r="R1782">
        <v>345</v>
      </c>
      <c r="S1782">
        <v>39.11</v>
      </c>
      <c r="T1782">
        <v>-95.08</v>
      </c>
      <c r="U1782">
        <v>39.105200000000004</v>
      </c>
      <c r="V1782">
        <v>-95.078000000000003</v>
      </c>
      <c r="W1782" t="s">
        <v>2366</v>
      </c>
      <c r="X1782" s="3" t="s">
        <v>2367</v>
      </c>
    </row>
    <row r="1783" spans="1:24" x14ac:dyDescent="0.25">
      <c r="A1783">
        <v>166636</v>
      </c>
      <c r="B1783" t="s">
        <v>5741</v>
      </c>
      <c r="C1783" s="1">
        <v>39929</v>
      </c>
      <c r="D1783">
        <v>2009</v>
      </c>
      <c r="E1783">
        <v>0</v>
      </c>
      <c r="F1783">
        <v>0</v>
      </c>
      <c r="G1783">
        <v>1000000</v>
      </c>
      <c r="H1783">
        <f>VLOOKUP(D1783,DF!$A$2:$B$75,2)*G1783</f>
        <v>1420000</v>
      </c>
      <c r="I1783" t="s">
        <v>624</v>
      </c>
      <c r="J1783" s="1">
        <v>39929</v>
      </c>
      <c r="K1783">
        <v>2300</v>
      </c>
      <c r="L1783" t="s">
        <v>24</v>
      </c>
      <c r="M1783">
        <v>26727</v>
      </c>
      <c r="N1783" t="s">
        <v>1321</v>
      </c>
      <c r="O1783" t="s">
        <v>1331</v>
      </c>
      <c r="P1783" t="s">
        <v>871</v>
      </c>
      <c r="Q1783" s="1">
        <v>39930</v>
      </c>
      <c r="R1783">
        <v>811</v>
      </c>
      <c r="S1783">
        <v>37.56</v>
      </c>
      <c r="T1783">
        <v>-96.641199999999998</v>
      </c>
      <c r="U1783">
        <v>37.5578</v>
      </c>
      <c r="V1783">
        <v>-97.137</v>
      </c>
      <c r="W1783" t="s">
        <v>2398</v>
      </c>
      <c r="X1783" s="3" t="s">
        <v>2370</v>
      </c>
    </row>
    <row r="1784" spans="1:24" x14ac:dyDescent="0.25">
      <c r="A1784">
        <v>167973</v>
      </c>
      <c r="B1784" t="s">
        <v>5720</v>
      </c>
      <c r="C1784" s="1">
        <v>39929</v>
      </c>
      <c r="D1784">
        <v>2009</v>
      </c>
      <c r="E1784">
        <v>0</v>
      </c>
      <c r="F1784">
        <v>0</v>
      </c>
      <c r="G1784">
        <v>0</v>
      </c>
      <c r="H1784">
        <f>VLOOKUP(D1784,DF!$A$2:$B$75,2)*G1784</f>
        <v>0</v>
      </c>
      <c r="I1784" t="s">
        <v>2385</v>
      </c>
      <c r="J1784" s="1">
        <v>39929</v>
      </c>
      <c r="K1784">
        <v>2015</v>
      </c>
      <c r="L1784" t="s">
        <v>24</v>
      </c>
      <c r="M1784">
        <v>27372</v>
      </c>
      <c r="N1784" t="s">
        <v>1330</v>
      </c>
      <c r="O1784" t="s">
        <v>1331</v>
      </c>
      <c r="P1784" t="s">
        <v>2385</v>
      </c>
      <c r="Q1784" s="1">
        <v>39929</v>
      </c>
      <c r="R1784">
        <v>2300</v>
      </c>
      <c r="S1784">
        <v>38.703299999999999</v>
      </c>
      <c r="T1784">
        <v>-97.36</v>
      </c>
      <c r="U1784">
        <v>38.691400000000002</v>
      </c>
      <c r="V1784">
        <v>-97.364599999999996</v>
      </c>
      <c r="W1784" t="s">
        <v>2386</v>
      </c>
      <c r="X1784" s="3" t="s">
        <v>2379</v>
      </c>
    </row>
    <row r="1785" spans="1:24" x14ac:dyDescent="0.25">
      <c r="A1785">
        <v>166885</v>
      </c>
      <c r="B1785" t="s">
        <v>5744</v>
      </c>
      <c r="C1785" s="1">
        <v>39929</v>
      </c>
      <c r="D1785">
        <v>2009</v>
      </c>
      <c r="E1785">
        <v>1</v>
      </c>
      <c r="F1785">
        <v>0</v>
      </c>
      <c r="G1785">
        <v>0</v>
      </c>
      <c r="H1785">
        <f>VLOOKUP(D1785,DF!$A$2:$B$75,2)*G1785</f>
        <v>0</v>
      </c>
      <c r="I1785" t="s">
        <v>2192</v>
      </c>
      <c r="J1785" s="1">
        <v>39929</v>
      </c>
      <c r="K1785">
        <v>2347</v>
      </c>
      <c r="L1785" t="s">
        <v>18</v>
      </c>
      <c r="M1785">
        <v>26727</v>
      </c>
      <c r="N1785" t="s">
        <v>1447</v>
      </c>
      <c r="O1785" t="s">
        <v>1331</v>
      </c>
      <c r="P1785" t="s">
        <v>1730</v>
      </c>
      <c r="Q1785" s="1">
        <v>39931</v>
      </c>
      <c r="R1785">
        <v>800</v>
      </c>
      <c r="S1785">
        <v>38.116300000000003</v>
      </c>
      <c r="T1785">
        <v>-95.966999999999999</v>
      </c>
      <c r="U1785">
        <v>37.625300000000003</v>
      </c>
      <c r="V1785">
        <v>-95.971100000000007</v>
      </c>
      <c r="W1785" t="s">
        <v>2399</v>
      </c>
      <c r="X1785" s="3" t="s">
        <v>2370</v>
      </c>
    </row>
    <row r="1786" spans="1:24" x14ac:dyDescent="0.25">
      <c r="A1786">
        <v>166330</v>
      </c>
      <c r="B1786" t="s">
        <v>5708</v>
      </c>
      <c r="C1786" s="1">
        <v>39929</v>
      </c>
      <c r="D1786">
        <v>2009</v>
      </c>
      <c r="E1786">
        <v>0</v>
      </c>
      <c r="F1786">
        <v>1</v>
      </c>
      <c r="G1786">
        <v>5000000</v>
      </c>
      <c r="H1786">
        <f>VLOOKUP(D1786,DF!$A$2:$B$75,2)*G1786</f>
        <v>7100000</v>
      </c>
      <c r="I1786" t="s">
        <v>2376</v>
      </c>
      <c r="J1786" s="1">
        <v>39929</v>
      </c>
      <c r="K1786">
        <v>1800</v>
      </c>
      <c r="L1786" t="s">
        <v>24</v>
      </c>
      <c r="M1786">
        <v>26727</v>
      </c>
      <c r="N1786" t="s">
        <v>1330</v>
      </c>
      <c r="O1786" t="s">
        <v>1331</v>
      </c>
      <c r="P1786" t="s">
        <v>584</v>
      </c>
      <c r="Q1786" s="1">
        <v>39930</v>
      </c>
      <c r="R1786">
        <v>343</v>
      </c>
      <c r="S1786">
        <v>37.018099999999997</v>
      </c>
      <c r="T1786">
        <v>-98.278199999999998</v>
      </c>
      <c r="U1786">
        <v>37.331099999999999</v>
      </c>
      <c r="V1786">
        <v>-98.275499999999994</v>
      </c>
      <c r="W1786" t="s">
        <v>2377</v>
      </c>
      <c r="X1786" s="3" t="s">
        <v>2370</v>
      </c>
    </row>
    <row r="1787" spans="1:24" x14ac:dyDescent="0.25">
      <c r="A1787">
        <v>168012</v>
      </c>
      <c r="B1787" t="s">
        <v>5721</v>
      </c>
      <c r="C1787" s="1">
        <v>39929</v>
      </c>
      <c r="D1787">
        <v>2009</v>
      </c>
      <c r="E1787">
        <v>0</v>
      </c>
      <c r="F1787">
        <v>0</v>
      </c>
      <c r="G1787">
        <v>0</v>
      </c>
      <c r="H1787">
        <f>VLOOKUP(D1787,DF!$A$2:$B$75,2)*G1787</f>
        <v>0</v>
      </c>
      <c r="I1787" t="s">
        <v>1473</v>
      </c>
      <c r="J1787" s="1">
        <v>39929</v>
      </c>
      <c r="K1787">
        <v>1840</v>
      </c>
      <c r="L1787" t="s">
        <v>24</v>
      </c>
      <c r="M1787">
        <v>27372</v>
      </c>
      <c r="N1787" t="s">
        <v>1363</v>
      </c>
      <c r="O1787" t="s">
        <v>1331</v>
      </c>
      <c r="P1787" t="s">
        <v>1473</v>
      </c>
      <c r="Q1787" s="1">
        <v>39929</v>
      </c>
      <c r="R1787">
        <v>2100</v>
      </c>
      <c r="S1787">
        <v>39.233199999999997</v>
      </c>
      <c r="T1787">
        <v>-95.926599999999993</v>
      </c>
      <c r="U1787">
        <v>39.233499999999999</v>
      </c>
      <c r="V1787">
        <v>-95.894900000000007</v>
      </c>
      <c r="W1787" t="s">
        <v>2378</v>
      </c>
      <c r="X1787" s="3" t="s">
        <v>2379</v>
      </c>
    </row>
    <row r="1788" spans="1:24" x14ac:dyDescent="0.25">
      <c r="A1788">
        <v>167997</v>
      </c>
      <c r="B1788" t="s">
        <v>5721</v>
      </c>
      <c r="C1788" s="1">
        <v>39929</v>
      </c>
      <c r="D1788">
        <v>2009</v>
      </c>
      <c r="E1788">
        <v>0</v>
      </c>
      <c r="F1788">
        <v>0</v>
      </c>
      <c r="G1788">
        <v>0</v>
      </c>
      <c r="H1788">
        <f>VLOOKUP(D1788,DF!$A$2:$B$75,2)*G1788</f>
        <v>0</v>
      </c>
      <c r="I1788" t="s">
        <v>1473</v>
      </c>
      <c r="J1788" s="1">
        <v>39929</v>
      </c>
      <c r="K1788">
        <v>2021</v>
      </c>
      <c r="L1788" t="s">
        <v>24</v>
      </c>
      <c r="M1788">
        <v>27372</v>
      </c>
      <c r="N1788" t="s">
        <v>1330</v>
      </c>
      <c r="O1788" t="s">
        <v>1331</v>
      </c>
      <c r="P1788" t="s">
        <v>683</v>
      </c>
      <c r="Q1788" s="1">
        <v>39929</v>
      </c>
      <c r="R1788">
        <v>2200</v>
      </c>
      <c r="S1788">
        <v>39.256900000000002</v>
      </c>
      <c r="T1788">
        <v>-95.837199999999996</v>
      </c>
      <c r="U1788">
        <v>39.278500000000001</v>
      </c>
      <c r="V1788">
        <v>-95.840599999999995</v>
      </c>
      <c r="W1788" t="s">
        <v>2387</v>
      </c>
      <c r="X1788" s="3" t="s">
        <v>2379</v>
      </c>
    </row>
    <row r="1789" spans="1:24" x14ac:dyDescent="0.25">
      <c r="A1789">
        <v>168011</v>
      </c>
      <c r="B1789" t="s">
        <v>5728</v>
      </c>
      <c r="C1789" s="1">
        <v>39929</v>
      </c>
      <c r="D1789">
        <v>2009</v>
      </c>
      <c r="E1789">
        <v>0</v>
      </c>
      <c r="F1789">
        <v>0</v>
      </c>
      <c r="G1789">
        <v>0</v>
      </c>
      <c r="H1789">
        <f>VLOOKUP(D1789,DF!$A$2:$B$75,2)*G1789</f>
        <v>0</v>
      </c>
      <c r="I1789" t="s">
        <v>1052</v>
      </c>
      <c r="J1789" s="1">
        <v>39929</v>
      </c>
      <c r="K1789">
        <v>2043</v>
      </c>
      <c r="L1789" t="s">
        <v>24</v>
      </c>
      <c r="M1789">
        <v>27372</v>
      </c>
      <c r="N1789" t="s">
        <v>1321</v>
      </c>
      <c r="O1789" t="s">
        <v>1331</v>
      </c>
      <c r="P1789" t="s">
        <v>1052</v>
      </c>
      <c r="Q1789" s="1">
        <v>39929</v>
      </c>
      <c r="R1789">
        <v>2200</v>
      </c>
      <c r="S1789">
        <v>39.192399999999999</v>
      </c>
      <c r="T1789">
        <v>-95.573099999999997</v>
      </c>
      <c r="U1789">
        <v>39.199100000000001</v>
      </c>
      <c r="V1789">
        <v>-95.553700000000006</v>
      </c>
      <c r="W1789" t="s">
        <v>2389</v>
      </c>
      <c r="X1789" s="3" t="s">
        <v>2379</v>
      </c>
    </row>
    <row r="1790" spans="1:24" x14ac:dyDescent="0.25">
      <c r="A1790">
        <v>168004</v>
      </c>
      <c r="B1790" t="s">
        <v>5728</v>
      </c>
      <c r="C1790" s="1">
        <v>39929</v>
      </c>
      <c r="D1790">
        <v>2009</v>
      </c>
      <c r="E1790">
        <v>0</v>
      </c>
      <c r="F1790">
        <v>0</v>
      </c>
      <c r="G1790">
        <v>0</v>
      </c>
      <c r="H1790">
        <f>VLOOKUP(D1790,DF!$A$2:$B$75,2)*G1790</f>
        <v>0</v>
      </c>
      <c r="I1790" t="s">
        <v>1038</v>
      </c>
      <c r="J1790" s="1">
        <v>39929</v>
      </c>
      <c r="K1790">
        <v>2043</v>
      </c>
      <c r="L1790" t="s">
        <v>24</v>
      </c>
      <c r="M1790">
        <v>27372</v>
      </c>
      <c r="N1790" t="s">
        <v>1321</v>
      </c>
      <c r="O1790" t="s">
        <v>1331</v>
      </c>
      <c r="P1790" t="s">
        <v>1038</v>
      </c>
      <c r="Q1790" s="1">
        <v>39929</v>
      </c>
      <c r="R1790">
        <v>2130</v>
      </c>
      <c r="S1790">
        <v>39.082000000000001</v>
      </c>
      <c r="T1790">
        <v>-95.393299999999996</v>
      </c>
      <c r="U1790">
        <v>39.074399999999997</v>
      </c>
      <c r="V1790">
        <v>-95.391900000000007</v>
      </c>
      <c r="W1790" t="s">
        <v>2390</v>
      </c>
      <c r="X1790" s="3" t="s">
        <v>2379</v>
      </c>
    </row>
    <row r="1791" spans="1:24" x14ac:dyDescent="0.25">
      <c r="A1791">
        <v>166333</v>
      </c>
      <c r="B1791" t="s">
        <v>5735</v>
      </c>
      <c r="C1791" s="1">
        <v>39929</v>
      </c>
      <c r="D1791">
        <v>2009</v>
      </c>
      <c r="E1791">
        <v>0</v>
      </c>
      <c r="F1791">
        <v>0</v>
      </c>
      <c r="G1791">
        <v>0</v>
      </c>
      <c r="H1791">
        <f>VLOOKUP(D1791,DF!$A$2:$B$75,2)*G1791</f>
        <v>0</v>
      </c>
      <c r="I1791" t="s">
        <v>2201</v>
      </c>
      <c r="J1791" s="1">
        <v>39929</v>
      </c>
      <c r="K1791">
        <v>1855</v>
      </c>
      <c r="L1791" t="s">
        <v>18</v>
      </c>
      <c r="M1791">
        <v>26727</v>
      </c>
      <c r="N1791" t="s">
        <v>1330</v>
      </c>
      <c r="O1791" t="s">
        <v>1331</v>
      </c>
      <c r="P1791" t="s">
        <v>296</v>
      </c>
      <c r="Q1791" s="1">
        <v>39929</v>
      </c>
      <c r="R1791">
        <v>2300</v>
      </c>
      <c r="S1791">
        <v>37.551299999999998</v>
      </c>
      <c r="T1791">
        <v>-97.962299999999999</v>
      </c>
      <c r="U1791">
        <v>37.552799999999998</v>
      </c>
      <c r="V1791">
        <v>-97.809200000000004</v>
      </c>
      <c r="W1791" t="s">
        <v>2380</v>
      </c>
      <c r="X1791" s="3" t="s">
        <v>2370</v>
      </c>
    </row>
    <row r="1792" spans="1:24" x14ac:dyDescent="0.25">
      <c r="A1792">
        <v>164371</v>
      </c>
      <c r="B1792" t="s">
        <v>5699</v>
      </c>
      <c r="C1792" s="1">
        <v>39929</v>
      </c>
      <c r="D1792">
        <v>2009</v>
      </c>
      <c r="E1792">
        <v>0</v>
      </c>
      <c r="F1792">
        <v>0</v>
      </c>
      <c r="G1792">
        <v>0</v>
      </c>
      <c r="H1792">
        <f>VLOOKUP(D1792,DF!$A$2:$B$75,2)*G1792</f>
        <v>0</v>
      </c>
      <c r="I1792" t="s">
        <v>384</v>
      </c>
      <c r="J1792" s="1">
        <v>39929</v>
      </c>
      <c r="K1792">
        <v>2219</v>
      </c>
      <c r="L1792" t="s">
        <v>24</v>
      </c>
      <c r="M1792">
        <v>28023</v>
      </c>
      <c r="N1792" t="s">
        <v>1321</v>
      </c>
      <c r="O1792" t="s">
        <v>1331</v>
      </c>
      <c r="P1792" t="s">
        <v>384</v>
      </c>
      <c r="Q1792" s="1">
        <v>39930</v>
      </c>
      <c r="R1792">
        <v>419</v>
      </c>
      <c r="S1792">
        <v>39.25</v>
      </c>
      <c r="T1792">
        <v>-94.89</v>
      </c>
      <c r="U1792">
        <v>39.245800000000003</v>
      </c>
      <c r="V1792">
        <v>-94.889399999999995</v>
      </c>
      <c r="W1792" t="s">
        <v>2394</v>
      </c>
      <c r="X1792" s="3" t="s">
        <v>2395</v>
      </c>
    </row>
    <row r="1793" spans="1:24" x14ac:dyDescent="0.25">
      <c r="A1793">
        <v>164372</v>
      </c>
      <c r="B1793" t="s">
        <v>5699</v>
      </c>
      <c r="C1793" s="1">
        <v>39929</v>
      </c>
      <c r="D1793">
        <v>2009</v>
      </c>
      <c r="E1793">
        <v>0</v>
      </c>
      <c r="F1793">
        <v>0</v>
      </c>
      <c r="G1793">
        <v>0</v>
      </c>
      <c r="H1793">
        <f>VLOOKUP(D1793,DF!$A$2:$B$75,2)*G1793</f>
        <v>0</v>
      </c>
      <c r="I1793" t="s">
        <v>2396</v>
      </c>
      <c r="J1793" s="1">
        <v>39929</v>
      </c>
      <c r="K1793">
        <v>2250</v>
      </c>
      <c r="L1793" t="s">
        <v>24</v>
      </c>
      <c r="M1793">
        <v>28023</v>
      </c>
      <c r="N1793" t="s">
        <v>1321</v>
      </c>
      <c r="O1793" t="s">
        <v>1331</v>
      </c>
      <c r="P1793" t="s">
        <v>2396</v>
      </c>
      <c r="Q1793" s="1">
        <v>39930</v>
      </c>
      <c r="R1793">
        <v>450</v>
      </c>
      <c r="S1793">
        <v>39.06</v>
      </c>
      <c r="T1793">
        <v>-95.15</v>
      </c>
      <c r="U1793">
        <v>39.057000000000002</v>
      </c>
      <c r="V1793">
        <v>-95.153300000000002</v>
      </c>
      <c r="W1793" t="s">
        <v>2397</v>
      </c>
      <c r="X1793" s="3" t="s">
        <v>2395</v>
      </c>
    </row>
    <row r="1794" spans="1:24" x14ac:dyDescent="0.25">
      <c r="A1794">
        <v>166332</v>
      </c>
      <c r="B1794" t="s">
        <v>5737</v>
      </c>
      <c r="C1794" s="1">
        <v>39929</v>
      </c>
      <c r="D1794">
        <v>2009</v>
      </c>
      <c r="E1794">
        <v>0</v>
      </c>
      <c r="F1794">
        <v>0</v>
      </c>
      <c r="G1794">
        <v>0</v>
      </c>
      <c r="H1794">
        <f>VLOOKUP(D1794,DF!$A$2:$B$75,2)*G1794</f>
        <v>0</v>
      </c>
      <c r="I1794" t="s">
        <v>1963</v>
      </c>
      <c r="J1794" s="1">
        <v>39929</v>
      </c>
      <c r="K1794">
        <v>1900</v>
      </c>
      <c r="L1794" t="s">
        <v>18</v>
      </c>
      <c r="M1794">
        <v>26727</v>
      </c>
      <c r="N1794" t="s">
        <v>1330</v>
      </c>
      <c r="O1794" t="s">
        <v>1331</v>
      </c>
      <c r="P1794" t="s">
        <v>1962</v>
      </c>
      <c r="Q1794" s="1">
        <v>39931</v>
      </c>
      <c r="R1794">
        <v>600</v>
      </c>
      <c r="S1794">
        <v>38.227600000000002</v>
      </c>
      <c r="T1794">
        <v>-97.391099999999994</v>
      </c>
      <c r="U1794">
        <v>38.561300000000003</v>
      </c>
      <c r="V1794">
        <v>-97.385599999999997</v>
      </c>
      <c r="W1794" t="s">
        <v>2381</v>
      </c>
      <c r="X1794" s="3" t="s">
        <v>2370</v>
      </c>
    </row>
    <row r="1795" spans="1:24" x14ac:dyDescent="0.25">
      <c r="A1795">
        <v>166327</v>
      </c>
      <c r="B1795" t="s">
        <v>5742</v>
      </c>
      <c r="C1795" s="1">
        <v>39929</v>
      </c>
      <c r="D1795">
        <v>2009</v>
      </c>
      <c r="E1795">
        <v>0</v>
      </c>
      <c r="F1795">
        <v>1</v>
      </c>
      <c r="G1795">
        <v>0</v>
      </c>
      <c r="H1795">
        <f>VLOOKUP(D1795,DF!$A$2:$B$75,2)*G1795</f>
        <v>0</v>
      </c>
      <c r="I1795" t="s">
        <v>2373</v>
      </c>
      <c r="J1795" s="1">
        <v>39929</v>
      </c>
      <c r="K1795">
        <v>1746</v>
      </c>
      <c r="L1795" t="s">
        <v>18</v>
      </c>
      <c r="M1795">
        <v>26727</v>
      </c>
      <c r="N1795" t="s">
        <v>1330</v>
      </c>
      <c r="O1795" t="s">
        <v>1331</v>
      </c>
      <c r="P1795" t="s">
        <v>2374</v>
      </c>
      <c r="Q1795" s="1">
        <v>39930</v>
      </c>
      <c r="R1795">
        <v>800</v>
      </c>
      <c r="S1795">
        <v>38.587000000000003</v>
      </c>
      <c r="T1795">
        <v>-97.849699999999999</v>
      </c>
      <c r="U1795">
        <v>38.576300000000003</v>
      </c>
      <c r="V1795">
        <v>-97.437700000000007</v>
      </c>
      <c r="W1795" t="s">
        <v>2375</v>
      </c>
      <c r="X1795" s="3" t="s">
        <v>2370</v>
      </c>
    </row>
    <row r="1796" spans="1:24" x14ac:dyDescent="0.25">
      <c r="A1796">
        <v>168022</v>
      </c>
      <c r="B1796" t="s">
        <v>5719</v>
      </c>
      <c r="C1796" s="1">
        <v>39929</v>
      </c>
      <c r="D1796">
        <v>2009</v>
      </c>
      <c r="E1796">
        <v>0</v>
      </c>
      <c r="F1796">
        <v>0</v>
      </c>
      <c r="G1796">
        <v>0</v>
      </c>
      <c r="H1796">
        <f>VLOOKUP(D1796,DF!$A$2:$B$75,2)*G1796</f>
        <v>0</v>
      </c>
      <c r="I1796" t="s">
        <v>2391</v>
      </c>
      <c r="J1796" s="1">
        <v>39929</v>
      </c>
      <c r="K1796">
        <v>2046</v>
      </c>
      <c r="L1796" t="s">
        <v>24</v>
      </c>
      <c r="M1796">
        <v>27372</v>
      </c>
      <c r="N1796" t="s">
        <v>1330</v>
      </c>
      <c r="O1796" t="s">
        <v>1331</v>
      </c>
      <c r="P1796" t="s">
        <v>2391</v>
      </c>
      <c r="Q1796" s="1">
        <v>39929</v>
      </c>
      <c r="R1796">
        <v>2245</v>
      </c>
      <c r="S1796">
        <v>38.822600000000001</v>
      </c>
      <c r="T1796">
        <v>-95.655600000000007</v>
      </c>
      <c r="U1796">
        <v>38.838900000000002</v>
      </c>
      <c r="V1796">
        <v>-95.628399999999999</v>
      </c>
      <c r="W1796" t="s">
        <v>2392</v>
      </c>
      <c r="X1796" s="3" t="s">
        <v>2379</v>
      </c>
    </row>
    <row r="1797" spans="1:24" x14ac:dyDescent="0.25">
      <c r="A1797">
        <v>167986</v>
      </c>
      <c r="B1797" t="s">
        <v>5748</v>
      </c>
      <c r="C1797" s="1">
        <v>39929</v>
      </c>
      <c r="D1797">
        <v>2009</v>
      </c>
      <c r="E1797">
        <v>0</v>
      </c>
      <c r="F1797">
        <v>0</v>
      </c>
      <c r="G1797">
        <v>0</v>
      </c>
      <c r="H1797">
        <f>VLOOKUP(D1797,DF!$A$2:$B$75,2)*G1797</f>
        <v>0</v>
      </c>
      <c r="I1797" t="s">
        <v>1095</v>
      </c>
      <c r="J1797" s="1">
        <v>39929</v>
      </c>
      <c r="K1797">
        <v>2043</v>
      </c>
      <c r="L1797" t="s">
        <v>24</v>
      </c>
      <c r="M1797">
        <v>27372</v>
      </c>
      <c r="N1797" t="s">
        <v>1330</v>
      </c>
      <c r="O1797" t="s">
        <v>1331</v>
      </c>
      <c r="P1797" t="s">
        <v>1095</v>
      </c>
      <c r="Q1797" s="1">
        <v>39929</v>
      </c>
      <c r="R1797">
        <v>2200</v>
      </c>
      <c r="S1797">
        <v>39.195799999999998</v>
      </c>
      <c r="T1797">
        <v>-96.082700000000003</v>
      </c>
      <c r="U1797">
        <v>39.197800000000001</v>
      </c>
      <c r="V1797">
        <v>-96.074100000000001</v>
      </c>
      <c r="W1797" t="s">
        <v>2388</v>
      </c>
      <c r="X1797" s="3" t="s">
        <v>2379</v>
      </c>
    </row>
    <row r="1798" spans="1:24" x14ac:dyDescent="0.25">
      <c r="A1798">
        <v>166323</v>
      </c>
      <c r="B1798" t="s">
        <v>5769</v>
      </c>
      <c r="C1798" s="1">
        <v>39929</v>
      </c>
      <c r="D1798">
        <v>2009</v>
      </c>
      <c r="E1798">
        <v>0</v>
      </c>
      <c r="F1798">
        <v>0</v>
      </c>
      <c r="G1798">
        <v>0</v>
      </c>
      <c r="H1798">
        <f>VLOOKUP(D1798,DF!$A$2:$B$75,2)*G1798</f>
        <v>0</v>
      </c>
      <c r="I1798" t="s">
        <v>1860</v>
      </c>
      <c r="J1798" s="1">
        <v>39929</v>
      </c>
      <c r="K1798">
        <v>1631</v>
      </c>
      <c r="L1798" t="s">
        <v>18</v>
      </c>
      <c r="M1798">
        <v>26727</v>
      </c>
      <c r="N1798" t="s">
        <v>1330</v>
      </c>
      <c r="O1798" t="s">
        <v>1331</v>
      </c>
      <c r="P1798" t="s">
        <v>2368</v>
      </c>
      <c r="Q1798" s="1">
        <v>39931</v>
      </c>
      <c r="R1798">
        <v>600</v>
      </c>
      <c r="S1798">
        <v>38.4086</v>
      </c>
      <c r="T1798">
        <v>-98.280900000000003</v>
      </c>
      <c r="U1798">
        <v>38.454799999999999</v>
      </c>
      <c r="V1798">
        <v>-97.965100000000007</v>
      </c>
      <c r="W1798" t="s">
        <v>2369</v>
      </c>
      <c r="X1798" s="3" t="s">
        <v>2370</v>
      </c>
    </row>
    <row r="1799" spans="1:24" x14ac:dyDescent="0.25">
      <c r="A1799">
        <v>166324</v>
      </c>
      <c r="B1799" t="s">
        <v>5734</v>
      </c>
      <c r="C1799" s="1">
        <v>39929</v>
      </c>
      <c r="D1799">
        <v>2009</v>
      </c>
      <c r="E1799">
        <v>0</v>
      </c>
      <c r="F1799">
        <v>0</v>
      </c>
      <c r="G1799">
        <v>150000</v>
      </c>
      <c r="H1799">
        <f>VLOOKUP(D1799,DF!$A$2:$B$75,2)*G1799</f>
        <v>213000</v>
      </c>
      <c r="I1799" t="s">
        <v>2371</v>
      </c>
      <c r="J1799" s="1">
        <v>39929</v>
      </c>
      <c r="K1799">
        <v>1631</v>
      </c>
      <c r="L1799" t="s">
        <v>24</v>
      </c>
      <c r="M1799">
        <v>26727</v>
      </c>
      <c r="N1799" t="s">
        <v>1363</v>
      </c>
      <c r="O1799" t="s">
        <v>1331</v>
      </c>
      <c r="P1799" t="s">
        <v>880</v>
      </c>
      <c r="Q1799" s="1">
        <v>39930</v>
      </c>
      <c r="R1799">
        <v>328</v>
      </c>
      <c r="S1799">
        <v>37.478200000000001</v>
      </c>
      <c r="T1799">
        <v>-97.7042</v>
      </c>
      <c r="U1799">
        <v>37.496899999999997</v>
      </c>
      <c r="V1799">
        <v>-97.195999999999998</v>
      </c>
      <c r="W1799" t="s">
        <v>2372</v>
      </c>
      <c r="X1799" s="3" t="s">
        <v>2370</v>
      </c>
    </row>
    <row r="1800" spans="1:24" x14ac:dyDescent="0.25">
      <c r="A1800">
        <v>168021</v>
      </c>
      <c r="B1800" t="s">
        <v>5717</v>
      </c>
      <c r="C1800" s="1">
        <v>39929</v>
      </c>
      <c r="D1800">
        <v>2009</v>
      </c>
      <c r="E1800">
        <v>0</v>
      </c>
      <c r="F1800">
        <v>0</v>
      </c>
      <c r="G1800">
        <v>0</v>
      </c>
      <c r="H1800">
        <f>VLOOKUP(D1800,DF!$A$2:$B$75,2)*G1800</f>
        <v>0</v>
      </c>
      <c r="I1800" t="s">
        <v>47</v>
      </c>
      <c r="J1800" s="1">
        <v>39929</v>
      </c>
      <c r="K1800">
        <v>2005</v>
      </c>
      <c r="L1800" t="s">
        <v>24</v>
      </c>
      <c r="M1800">
        <v>27372</v>
      </c>
      <c r="N1800" t="s">
        <v>1330</v>
      </c>
      <c r="O1800" t="s">
        <v>1331</v>
      </c>
      <c r="P1800" t="s">
        <v>47</v>
      </c>
      <c r="Q1800" s="1">
        <v>39929</v>
      </c>
      <c r="R1800">
        <v>2300</v>
      </c>
      <c r="S1800">
        <v>39.052199999999999</v>
      </c>
      <c r="T1800">
        <v>-95.681100000000001</v>
      </c>
      <c r="U1800">
        <v>39.054000000000002</v>
      </c>
      <c r="V1800">
        <v>-95.681899999999999</v>
      </c>
      <c r="W1800" t="s">
        <v>2384</v>
      </c>
      <c r="X1800" s="3" t="s">
        <v>2379</v>
      </c>
    </row>
    <row r="1801" spans="1:24" x14ac:dyDescent="0.25">
      <c r="A1801">
        <v>166640</v>
      </c>
      <c r="B1801" t="s">
        <v>5733</v>
      </c>
      <c r="C1801" s="1">
        <v>39929</v>
      </c>
      <c r="D1801">
        <v>2009</v>
      </c>
      <c r="E1801">
        <v>0</v>
      </c>
      <c r="F1801">
        <v>0</v>
      </c>
      <c r="G1801">
        <v>0</v>
      </c>
      <c r="H1801">
        <f>VLOOKUP(D1801,DF!$A$2:$B$75,2)*G1801</f>
        <v>0</v>
      </c>
      <c r="I1801" t="s">
        <v>2317</v>
      </c>
      <c r="J1801" s="1">
        <v>39929</v>
      </c>
      <c r="K1801">
        <v>2156</v>
      </c>
      <c r="L1801" t="s">
        <v>24</v>
      </c>
      <c r="M1801">
        <v>26727</v>
      </c>
      <c r="N1801" t="s">
        <v>1330</v>
      </c>
      <c r="O1801" t="s">
        <v>1331</v>
      </c>
      <c r="P1801" t="s">
        <v>2047</v>
      </c>
      <c r="Q1801" s="1">
        <v>39930</v>
      </c>
      <c r="R1801">
        <v>400</v>
      </c>
      <c r="S1801">
        <v>37.447699999999998</v>
      </c>
      <c r="T1801">
        <v>-97.790700000000001</v>
      </c>
      <c r="U1801">
        <v>37.444400000000002</v>
      </c>
      <c r="V1801">
        <v>-97.476200000000006</v>
      </c>
      <c r="W1801" t="s">
        <v>2393</v>
      </c>
      <c r="X1801" s="3" t="s">
        <v>2370</v>
      </c>
    </row>
    <row r="1802" spans="1:24" x14ac:dyDescent="0.25">
      <c r="A1802">
        <v>167981</v>
      </c>
      <c r="B1802" t="s">
        <v>5716</v>
      </c>
      <c r="C1802" s="1">
        <v>39929</v>
      </c>
      <c r="D1802">
        <v>2009</v>
      </c>
      <c r="E1802">
        <v>0</v>
      </c>
      <c r="F1802">
        <v>0</v>
      </c>
      <c r="G1802">
        <v>0</v>
      </c>
      <c r="H1802">
        <f>VLOOKUP(D1802,DF!$A$2:$B$75,2)*G1802</f>
        <v>0</v>
      </c>
      <c r="I1802" t="s">
        <v>436</v>
      </c>
      <c r="J1802" s="1">
        <v>39929</v>
      </c>
      <c r="K1802">
        <v>1924</v>
      </c>
      <c r="L1802" t="s">
        <v>24</v>
      </c>
      <c r="M1802">
        <v>27372</v>
      </c>
      <c r="N1802" t="s">
        <v>1330</v>
      </c>
      <c r="O1802" t="s">
        <v>1331</v>
      </c>
      <c r="P1802" t="s">
        <v>2382</v>
      </c>
      <c r="Q1802" s="1">
        <v>39929</v>
      </c>
      <c r="R1802">
        <v>2100</v>
      </c>
      <c r="S1802">
        <v>39.018099999999997</v>
      </c>
      <c r="T1802">
        <v>-96.283299999999997</v>
      </c>
      <c r="U1802">
        <v>39.084400000000002</v>
      </c>
      <c r="V1802">
        <v>-96.174199999999999</v>
      </c>
      <c r="W1802" t="s">
        <v>2383</v>
      </c>
      <c r="X1802" s="3" t="s">
        <v>2379</v>
      </c>
    </row>
    <row r="1803" spans="1:24" x14ac:dyDescent="0.25">
      <c r="A1803">
        <v>159926</v>
      </c>
      <c r="B1803" t="s">
        <v>5764</v>
      </c>
      <c r="C1803" s="1">
        <v>39930</v>
      </c>
      <c r="D1803">
        <v>2009</v>
      </c>
      <c r="E1803">
        <v>0</v>
      </c>
      <c r="F1803">
        <v>0</v>
      </c>
      <c r="G1803">
        <v>0</v>
      </c>
      <c r="H1803">
        <f>VLOOKUP(D1803,DF!$A$2:$B$75,2)*G1803</f>
        <v>0</v>
      </c>
      <c r="I1803" t="s">
        <v>1518</v>
      </c>
      <c r="J1803" s="1">
        <v>39930</v>
      </c>
      <c r="K1803">
        <v>608</v>
      </c>
      <c r="L1803" t="s">
        <v>24</v>
      </c>
      <c r="M1803">
        <v>27256</v>
      </c>
      <c r="N1803" t="s">
        <v>1321</v>
      </c>
      <c r="O1803" t="s">
        <v>1331</v>
      </c>
      <c r="P1803" t="s">
        <v>1957</v>
      </c>
      <c r="Q1803" s="1">
        <v>39930</v>
      </c>
      <c r="R1803">
        <v>1100</v>
      </c>
      <c r="S1803">
        <v>38.005899999999997</v>
      </c>
      <c r="T1803">
        <v>-94.625200000000007</v>
      </c>
      <c r="U1803">
        <v>38.000500000000002</v>
      </c>
      <c r="V1803">
        <v>-94.998800000000003</v>
      </c>
      <c r="W1803" t="s">
        <v>2405</v>
      </c>
      <c r="X1803" s="3" t="s">
        <v>2406</v>
      </c>
    </row>
    <row r="1804" spans="1:24" x14ac:dyDescent="0.25">
      <c r="A1804">
        <v>166641</v>
      </c>
      <c r="B1804" t="s">
        <v>5741</v>
      </c>
      <c r="C1804" s="1">
        <v>39930</v>
      </c>
      <c r="D1804">
        <v>2009</v>
      </c>
      <c r="E1804">
        <v>0</v>
      </c>
      <c r="F1804">
        <v>0</v>
      </c>
      <c r="G1804">
        <v>0</v>
      </c>
      <c r="H1804">
        <f>VLOOKUP(D1804,DF!$A$2:$B$75,2)*G1804</f>
        <v>0</v>
      </c>
      <c r="I1804" t="s">
        <v>2195</v>
      </c>
      <c r="J1804" s="1">
        <v>39930</v>
      </c>
      <c r="K1804">
        <v>811</v>
      </c>
      <c r="L1804" t="s">
        <v>18</v>
      </c>
      <c r="M1804">
        <v>26727</v>
      </c>
      <c r="N1804" t="s">
        <v>1367</v>
      </c>
      <c r="O1804" t="s">
        <v>1331</v>
      </c>
      <c r="P1804" t="s">
        <v>2196</v>
      </c>
      <c r="Q1804" s="1">
        <v>39932</v>
      </c>
      <c r="R1804">
        <v>216</v>
      </c>
      <c r="S1804">
        <v>38.0471</v>
      </c>
      <c r="T1804">
        <v>-97.132900000000006</v>
      </c>
      <c r="U1804">
        <v>38.0505</v>
      </c>
      <c r="V1804">
        <v>-96.660499999999999</v>
      </c>
      <c r="W1804" t="s">
        <v>2407</v>
      </c>
      <c r="X1804" s="3" t="s">
        <v>2370</v>
      </c>
    </row>
    <row r="1805" spans="1:24" x14ac:dyDescent="0.25">
      <c r="A1805">
        <v>166884</v>
      </c>
      <c r="B1805" t="s">
        <v>5740</v>
      </c>
      <c r="C1805" s="1">
        <v>39930</v>
      </c>
      <c r="D1805">
        <v>2009</v>
      </c>
      <c r="E1805">
        <v>0</v>
      </c>
      <c r="F1805">
        <v>0</v>
      </c>
      <c r="G1805">
        <v>200000</v>
      </c>
      <c r="H1805">
        <f>VLOOKUP(D1805,DF!$A$2:$B$75,2)*G1805</f>
        <v>284000</v>
      </c>
      <c r="I1805" t="s">
        <v>873</v>
      </c>
      <c r="J1805" s="1">
        <v>39930</v>
      </c>
      <c r="K1805">
        <v>1117</v>
      </c>
      <c r="L1805" t="s">
        <v>18</v>
      </c>
      <c r="M1805">
        <v>26727</v>
      </c>
      <c r="N1805" t="s">
        <v>1321</v>
      </c>
      <c r="O1805" t="s">
        <v>1331</v>
      </c>
      <c r="P1805" t="s">
        <v>891</v>
      </c>
      <c r="Q1805" s="1">
        <v>39932</v>
      </c>
      <c r="R1805">
        <v>830</v>
      </c>
      <c r="S1805">
        <v>37.472799999999999</v>
      </c>
      <c r="T1805">
        <v>-97.174099999999996</v>
      </c>
      <c r="U1805">
        <v>37.459800000000001</v>
      </c>
      <c r="V1805">
        <v>-96.855500000000006</v>
      </c>
      <c r="W1805" t="s">
        <v>2410</v>
      </c>
      <c r="X1805" s="3" t="s">
        <v>2370</v>
      </c>
    </row>
    <row r="1806" spans="1:24" x14ac:dyDescent="0.25">
      <c r="A1806">
        <v>168088</v>
      </c>
      <c r="B1806" t="s">
        <v>5732</v>
      </c>
      <c r="C1806" s="1">
        <v>39930</v>
      </c>
      <c r="D1806">
        <v>2009</v>
      </c>
      <c r="E1806">
        <v>2</v>
      </c>
      <c r="F1806">
        <v>0</v>
      </c>
      <c r="G1806">
        <v>500000</v>
      </c>
      <c r="H1806">
        <f>VLOOKUP(D1806,DF!$A$2:$B$75,2)*G1806</f>
        <v>710000</v>
      </c>
      <c r="I1806" t="s">
        <v>2416</v>
      </c>
      <c r="J1806" s="1">
        <v>39930</v>
      </c>
      <c r="K1806">
        <v>1745</v>
      </c>
      <c r="L1806" t="s">
        <v>18</v>
      </c>
      <c r="M1806">
        <v>26727</v>
      </c>
      <c r="N1806" t="s">
        <v>1447</v>
      </c>
      <c r="O1806" t="s">
        <v>1331</v>
      </c>
      <c r="P1806" t="s">
        <v>899</v>
      </c>
      <c r="Q1806" s="1">
        <v>39933</v>
      </c>
      <c r="R1806">
        <v>2359</v>
      </c>
      <c r="S1806">
        <v>37.374600000000001</v>
      </c>
      <c r="T1806">
        <v>-95.510999999999996</v>
      </c>
      <c r="U1806">
        <v>37.3767</v>
      </c>
      <c r="V1806">
        <v>-95.084599999999995</v>
      </c>
      <c r="W1806" t="s">
        <v>2417</v>
      </c>
      <c r="X1806" s="3" t="s">
        <v>2370</v>
      </c>
    </row>
    <row r="1807" spans="1:24" x14ac:dyDescent="0.25">
      <c r="A1807">
        <v>167188</v>
      </c>
      <c r="B1807" t="s">
        <v>5789</v>
      </c>
      <c r="C1807" s="1">
        <v>39930</v>
      </c>
      <c r="D1807">
        <v>2009</v>
      </c>
      <c r="E1807">
        <v>0</v>
      </c>
      <c r="F1807">
        <v>0</v>
      </c>
      <c r="G1807">
        <v>0</v>
      </c>
      <c r="H1807">
        <f>VLOOKUP(D1807,DF!$A$2:$B$75,2)*G1807</f>
        <v>0</v>
      </c>
      <c r="I1807" t="s">
        <v>1353</v>
      </c>
      <c r="J1807" s="1">
        <v>39930</v>
      </c>
      <c r="K1807">
        <v>1340</v>
      </c>
      <c r="L1807" t="s">
        <v>24</v>
      </c>
      <c r="M1807">
        <v>26727</v>
      </c>
      <c r="N1807" t="s">
        <v>1330</v>
      </c>
      <c r="O1807" t="s">
        <v>1331</v>
      </c>
      <c r="P1807" t="s">
        <v>548</v>
      </c>
      <c r="Q1807" s="1">
        <v>39930</v>
      </c>
      <c r="R1807">
        <v>1940</v>
      </c>
      <c r="S1807">
        <v>37.007199999999997</v>
      </c>
      <c r="T1807">
        <v>-95.951800000000006</v>
      </c>
      <c r="U1807">
        <v>37.361600000000003</v>
      </c>
      <c r="V1807">
        <v>-95.949100000000001</v>
      </c>
      <c r="W1807" t="s">
        <v>2411</v>
      </c>
      <c r="X1807" s="3" t="s">
        <v>2370</v>
      </c>
    </row>
    <row r="1808" spans="1:24" x14ac:dyDescent="0.25">
      <c r="A1808">
        <v>167191</v>
      </c>
      <c r="B1808" t="s">
        <v>5743</v>
      </c>
      <c r="C1808" s="1">
        <v>39930</v>
      </c>
      <c r="D1808">
        <v>2009</v>
      </c>
      <c r="E1808">
        <v>0</v>
      </c>
      <c r="F1808">
        <v>0</v>
      </c>
      <c r="G1808">
        <v>200000</v>
      </c>
      <c r="H1808">
        <f>VLOOKUP(D1808,DF!$A$2:$B$75,2)*G1808</f>
        <v>284000</v>
      </c>
      <c r="I1808" t="s">
        <v>856</v>
      </c>
      <c r="J1808" s="1">
        <v>39930</v>
      </c>
      <c r="K1808">
        <v>915</v>
      </c>
      <c r="L1808" t="s">
        <v>18</v>
      </c>
      <c r="M1808">
        <v>26727</v>
      </c>
      <c r="N1808" t="s">
        <v>1447</v>
      </c>
      <c r="O1808" t="s">
        <v>1331</v>
      </c>
      <c r="P1808" t="s">
        <v>2408</v>
      </c>
      <c r="Q1808" s="1">
        <v>39933</v>
      </c>
      <c r="R1808">
        <v>2359</v>
      </c>
      <c r="S1808">
        <v>37.714399999999998</v>
      </c>
      <c r="T1808">
        <v>-95.502799999999993</v>
      </c>
      <c r="U1808">
        <v>37.716500000000003</v>
      </c>
      <c r="V1808">
        <v>-95.306399999999996</v>
      </c>
      <c r="W1808" t="s">
        <v>2409</v>
      </c>
      <c r="X1808" s="3" t="s">
        <v>2370</v>
      </c>
    </row>
    <row r="1809" spans="1:24" x14ac:dyDescent="0.25">
      <c r="A1809">
        <v>167186</v>
      </c>
      <c r="B1809" t="s">
        <v>5743</v>
      </c>
      <c r="C1809" s="1">
        <v>39930</v>
      </c>
      <c r="D1809">
        <v>2009</v>
      </c>
      <c r="E1809">
        <v>0</v>
      </c>
      <c r="F1809">
        <v>0</v>
      </c>
      <c r="G1809">
        <v>0</v>
      </c>
      <c r="H1809">
        <f>VLOOKUP(D1809,DF!$A$2:$B$75,2)*G1809</f>
        <v>0</v>
      </c>
      <c r="I1809" t="s">
        <v>846</v>
      </c>
      <c r="J1809" s="1">
        <v>39930</v>
      </c>
      <c r="K1809">
        <v>1525</v>
      </c>
      <c r="L1809" t="s">
        <v>24</v>
      </c>
      <c r="M1809">
        <v>26727</v>
      </c>
      <c r="N1809" t="s">
        <v>1459</v>
      </c>
      <c r="O1809" t="s">
        <v>1331</v>
      </c>
      <c r="P1809" t="s">
        <v>2414</v>
      </c>
      <c r="Q1809" s="1">
        <v>39930</v>
      </c>
      <c r="R1809">
        <v>1944</v>
      </c>
      <c r="S1809">
        <v>37.388800000000003</v>
      </c>
      <c r="T1809">
        <v>-95.504199999999997</v>
      </c>
      <c r="U1809">
        <v>37.392200000000003</v>
      </c>
      <c r="V1809">
        <v>-95.116900000000001</v>
      </c>
      <c r="W1809" t="s">
        <v>2415</v>
      </c>
      <c r="X1809" s="3" t="s">
        <v>2370</v>
      </c>
    </row>
    <row r="1810" spans="1:24" x14ac:dyDescent="0.25">
      <c r="A1810">
        <v>166326</v>
      </c>
      <c r="B1810" t="s">
        <v>5734</v>
      </c>
      <c r="C1810" s="1">
        <v>39930</v>
      </c>
      <c r="D1810">
        <v>2009</v>
      </c>
      <c r="E1810">
        <v>0</v>
      </c>
      <c r="F1810">
        <v>0</v>
      </c>
      <c r="G1810">
        <v>0</v>
      </c>
      <c r="H1810">
        <f>VLOOKUP(D1810,DF!$A$2:$B$75,2)*G1810</f>
        <v>0</v>
      </c>
      <c r="I1810" t="s">
        <v>2400</v>
      </c>
      <c r="J1810" s="1">
        <v>39930</v>
      </c>
      <c r="K1810">
        <v>328</v>
      </c>
      <c r="L1810" t="s">
        <v>18</v>
      </c>
      <c r="M1810">
        <v>26727</v>
      </c>
      <c r="N1810" t="s">
        <v>1330</v>
      </c>
      <c r="O1810" t="s">
        <v>1331</v>
      </c>
      <c r="P1810" t="s">
        <v>2401</v>
      </c>
      <c r="Q1810" s="1">
        <v>39931</v>
      </c>
      <c r="R1810">
        <v>1353</v>
      </c>
      <c r="S1810">
        <v>37.827399999999997</v>
      </c>
      <c r="T1810">
        <v>-97.528400000000005</v>
      </c>
      <c r="U1810">
        <v>37.829500000000003</v>
      </c>
      <c r="V1810">
        <v>-97.190600000000003</v>
      </c>
      <c r="W1810" t="s">
        <v>2402</v>
      </c>
      <c r="X1810" s="3" t="s">
        <v>2370</v>
      </c>
    </row>
    <row r="1811" spans="1:24" x14ac:dyDescent="0.25">
      <c r="A1811">
        <v>166645</v>
      </c>
      <c r="B1811" t="s">
        <v>5733</v>
      </c>
      <c r="C1811" s="1">
        <v>39930</v>
      </c>
      <c r="D1811">
        <v>2009</v>
      </c>
      <c r="E1811">
        <v>0</v>
      </c>
      <c r="F1811">
        <v>0</v>
      </c>
      <c r="G1811">
        <v>200000</v>
      </c>
      <c r="H1811">
        <f>VLOOKUP(D1811,DF!$A$2:$B$75,2)*G1811</f>
        <v>284000</v>
      </c>
      <c r="I1811" t="s">
        <v>746</v>
      </c>
      <c r="J1811" s="1">
        <v>39930</v>
      </c>
      <c r="K1811">
        <v>400</v>
      </c>
      <c r="L1811" t="s">
        <v>18</v>
      </c>
      <c r="M1811">
        <v>26727</v>
      </c>
      <c r="N1811" t="s">
        <v>1321</v>
      </c>
      <c r="O1811" t="s">
        <v>1331</v>
      </c>
      <c r="P1811" t="s">
        <v>2403</v>
      </c>
      <c r="Q1811" s="1">
        <v>39932</v>
      </c>
      <c r="R1811">
        <v>915</v>
      </c>
      <c r="S1811">
        <v>37.006</v>
      </c>
      <c r="T1811">
        <v>-97.167199999999994</v>
      </c>
      <c r="U1811">
        <v>37.475000000000001</v>
      </c>
      <c r="V1811">
        <v>-97.1768</v>
      </c>
      <c r="W1811" t="s">
        <v>2404</v>
      </c>
      <c r="X1811" s="3" t="s">
        <v>2370</v>
      </c>
    </row>
    <row r="1812" spans="1:24" x14ac:dyDescent="0.25">
      <c r="A1812">
        <v>167185</v>
      </c>
      <c r="B1812" t="s">
        <v>5745</v>
      </c>
      <c r="C1812" s="1">
        <v>39930</v>
      </c>
      <c r="D1812">
        <v>2009</v>
      </c>
      <c r="E1812">
        <v>0</v>
      </c>
      <c r="F1812">
        <v>0</v>
      </c>
      <c r="G1812">
        <v>0</v>
      </c>
      <c r="H1812">
        <f>VLOOKUP(D1812,DF!$A$2:$B$75,2)*G1812</f>
        <v>0</v>
      </c>
      <c r="I1812" t="s">
        <v>1969</v>
      </c>
      <c r="J1812" s="1">
        <v>39930</v>
      </c>
      <c r="K1812">
        <v>1359</v>
      </c>
      <c r="L1812" t="s">
        <v>24</v>
      </c>
      <c r="M1812">
        <v>26727</v>
      </c>
      <c r="N1812" t="s">
        <v>1378</v>
      </c>
      <c r="O1812" t="s">
        <v>1331</v>
      </c>
      <c r="P1812" t="s">
        <v>2412</v>
      </c>
      <c r="Q1812" s="1">
        <v>39930</v>
      </c>
      <c r="R1812">
        <v>1940</v>
      </c>
      <c r="S1812">
        <v>37.530500000000004</v>
      </c>
      <c r="T1812">
        <v>-95.947699999999998</v>
      </c>
      <c r="U1812">
        <v>37.533799999999999</v>
      </c>
      <c r="V1812">
        <v>-95.556299999999993</v>
      </c>
      <c r="W1812" t="s">
        <v>2413</v>
      </c>
      <c r="X1812" s="3" t="s">
        <v>2370</v>
      </c>
    </row>
    <row r="1813" spans="1:24" x14ac:dyDescent="0.25">
      <c r="A1813">
        <v>159937</v>
      </c>
      <c r="B1813" t="s">
        <v>5760</v>
      </c>
      <c r="C1813" s="1">
        <v>39932</v>
      </c>
      <c r="D1813">
        <v>2009</v>
      </c>
      <c r="E1813">
        <v>0</v>
      </c>
      <c r="F1813">
        <v>0</v>
      </c>
      <c r="G1813">
        <v>0</v>
      </c>
      <c r="H1813">
        <f>VLOOKUP(D1813,DF!$A$2:$B$75,2)*G1813</f>
        <v>0</v>
      </c>
      <c r="I1813" t="s">
        <v>1931</v>
      </c>
      <c r="J1813" s="1">
        <v>39932</v>
      </c>
      <c r="K1813">
        <v>1512</v>
      </c>
      <c r="L1813" t="s">
        <v>18</v>
      </c>
      <c r="M1813">
        <v>27258</v>
      </c>
      <c r="N1813" t="s">
        <v>1321</v>
      </c>
      <c r="O1813" t="s">
        <v>1331</v>
      </c>
      <c r="P1813" t="s">
        <v>1931</v>
      </c>
      <c r="Q1813" s="1">
        <v>39933</v>
      </c>
      <c r="R1813">
        <v>2359</v>
      </c>
      <c r="S1813">
        <v>37.003100000000003</v>
      </c>
      <c r="T1813">
        <v>-95.028700000000001</v>
      </c>
      <c r="U1813">
        <v>37.004199999999997</v>
      </c>
      <c r="V1813">
        <v>-94.945899999999995</v>
      </c>
      <c r="W1813" t="s">
        <v>2418</v>
      </c>
      <c r="X1813" s="3" t="s">
        <v>2419</v>
      </c>
    </row>
    <row r="1814" spans="1:24" x14ac:dyDescent="0.25">
      <c r="A1814">
        <v>168249</v>
      </c>
      <c r="B1814" t="s">
        <v>5749</v>
      </c>
      <c r="C1814" s="1">
        <v>39932</v>
      </c>
      <c r="D1814">
        <v>2009</v>
      </c>
      <c r="E1814">
        <v>0</v>
      </c>
      <c r="F1814">
        <v>0</v>
      </c>
      <c r="G1814">
        <v>0</v>
      </c>
      <c r="H1814">
        <f>VLOOKUP(D1814,DF!$A$2:$B$75,2)*G1814</f>
        <v>0</v>
      </c>
      <c r="I1814" t="s">
        <v>1583</v>
      </c>
      <c r="J1814" s="1">
        <v>39932</v>
      </c>
      <c r="K1814">
        <v>2114</v>
      </c>
      <c r="L1814" t="s">
        <v>24</v>
      </c>
      <c r="M1814">
        <v>27372</v>
      </c>
      <c r="N1814" t="s">
        <v>1330</v>
      </c>
      <c r="O1814" t="s">
        <v>1331</v>
      </c>
      <c r="P1814" t="s">
        <v>2420</v>
      </c>
      <c r="Q1814" s="1">
        <v>39932</v>
      </c>
      <c r="R1814">
        <v>2300</v>
      </c>
      <c r="S1814">
        <v>39.120100000000001</v>
      </c>
      <c r="T1814">
        <v>-96.704300000000003</v>
      </c>
      <c r="U1814">
        <v>39.138300000000001</v>
      </c>
      <c r="V1814">
        <v>-96.663700000000006</v>
      </c>
      <c r="W1814" t="s">
        <v>2421</v>
      </c>
      <c r="X1814" s="3" t="s">
        <v>2379</v>
      </c>
    </row>
    <row r="1815" spans="1:24" x14ac:dyDescent="0.25">
      <c r="A1815">
        <v>168105</v>
      </c>
      <c r="B1815" t="s">
        <v>5732</v>
      </c>
      <c r="C1815" s="1">
        <v>39934</v>
      </c>
      <c r="D1815">
        <v>2009</v>
      </c>
      <c r="E1815">
        <v>0</v>
      </c>
      <c r="F1815">
        <v>0</v>
      </c>
      <c r="G1815">
        <v>0</v>
      </c>
      <c r="H1815">
        <f>VLOOKUP(D1815,DF!$A$2:$B$75,2)*G1815</f>
        <v>0</v>
      </c>
      <c r="I1815" t="s">
        <v>671</v>
      </c>
      <c r="J1815" s="1">
        <v>39934</v>
      </c>
      <c r="K1815">
        <v>130</v>
      </c>
      <c r="L1815" t="s">
        <v>24</v>
      </c>
      <c r="M1815">
        <v>28586</v>
      </c>
      <c r="N1815" t="s">
        <v>1330</v>
      </c>
      <c r="O1815" t="s">
        <v>1331</v>
      </c>
      <c r="P1815" t="s">
        <v>2422</v>
      </c>
      <c r="Q1815" s="1">
        <v>39934</v>
      </c>
      <c r="R1815">
        <v>634</v>
      </c>
      <c r="S1815">
        <v>37.000999999999998</v>
      </c>
      <c r="T1815">
        <v>-95.074299999999994</v>
      </c>
      <c r="U1815">
        <v>37.004899999999999</v>
      </c>
      <c r="V1815">
        <v>-95.436899999999994</v>
      </c>
      <c r="W1815" t="s">
        <v>2423</v>
      </c>
      <c r="X1815" s="3" t="s">
        <v>2424</v>
      </c>
    </row>
    <row r="1816" spans="1:24" x14ac:dyDescent="0.25">
      <c r="A1816">
        <v>172707</v>
      </c>
      <c r="B1816" t="s">
        <v>5731</v>
      </c>
      <c r="C1816" s="1">
        <v>39941</v>
      </c>
      <c r="D1816">
        <v>2009</v>
      </c>
      <c r="E1816">
        <v>0</v>
      </c>
      <c r="F1816">
        <v>0</v>
      </c>
      <c r="G1816">
        <v>35100</v>
      </c>
      <c r="H1816">
        <f>VLOOKUP(D1816,DF!$A$2:$B$75,2)*G1816</f>
        <v>49842</v>
      </c>
      <c r="I1816" t="s">
        <v>659</v>
      </c>
      <c r="J1816" s="1">
        <v>39941</v>
      </c>
      <c r="K1816">
        <v>726</v>
      </c>
      <c r="L1816" t="s">
        <v>24</v>
      </c>
      <c r="M1816">
        <v>28958</v>
      </c>
      <c r="N1816" t="s">
        <v>1330</v>
      </c>
      <c r="O1816" t="s">
        <v>1331</v>
      </c>
      <c r="P1816" t="s">
        <v>2447</v>
      </c>
      <c r="Q1816" s="1">
        <v>39941</v>
      </c>
      <c r="R1816">
        <v>1126</v>
      </c>
      <c r="S1816">
        <v>37.93</v>
      </c>
      <c r="T1816">
        <v>-95.4</v>
      </c>
      <c r="U1816">
        <v>37.9512</v>
      </c>
      <c r="V1816">
        <v>-95.336600000000004</v>
      </c>
      <c r="W1816" t="s">
        <v>2448</v>
      </c>
      <c r="X1816" s="3" t="s">
        <v>2426</v>
      </c>
    </row>
    <row r="1817" spans="1:24" x14ac:dyDescent="0.25">
      <c r="A1817">
        <v>172653</v>
      </c>
      <c r="B1817" t="s">
        <v>5724</v>
      </c>
      <c r="C1817" s="1">
        <v>39941</v>
      </c>
      <c r="D1817">
        <v>2009</v>
      </c>
      <c r="E1817">
        <v>0</v>
      </c>
      <c r="F1817">
        <v>0</v>
      </c>
      <c r="G1817">
        <v>0</v>
      </c>
      <c r="H1817">
        <f>VLOOKUP(D1817,DF!$A$2:$B$75,2)*G1817</f>
        <v>0</v>
      </c>
      <c r="I1817" t="s">
        <v>155</v>
      </c>
      <c r="J1817" s="1">
        <v>39941</v>
      </c>
      <c r="K1817">
        <v>551</v>
      </c>
      <c r="L1817" t="s">
        <v>24</v>
      </c>
      <c r="M1817">
        <v>28692</v>
      </c>
      <c r="N1817" t="s">
        <v>1330</v>
      </c>
      <c r="O1817" t="s">
        <v>1331</v>
      </c>
      <c r="P1817" t="s">
        <v>155</v>
      </c>
      <c r="Q1817" s="1">
        <v>39941</v>
      </c>
      <c r="R1817">
        <v>700</v>
      </c>
      <c r="S1817">
        <v>38.3202</v>
      </c>
      <c r="T1817">
        <v>-95.315299999999993</v>
      </c>
      <c r="U1817">
        <v>38.287799999999997</v>
      </c>
      <c r="V1817">
        <v>-95.318100000000001</v>
      </c>
      <c r="W1817" t="s">
        <v>2440</v>
      </c>
      <c r="X1817" s="3" t="s">
        <v>2433</v>
      </c>
    </row>
    <row r="1818" spans="1:24" x14ac:dyDescent="0.25">
      <c r="A1818">
        <v>171952</v>
      </c>
      <c r="B1818" t="s">
        <v>5768</v>
      </c>
      <c r="C1818" s="1">
        <v>39941</v>
      </c>
      <c r="D1818">
        <v>2009</v>
      </c>
      <c r="E1818">
        <v>0</v>
      </c>
      <c r="F1818">
        <v>0</v>
      </c>
      <c r="G1818">
        <v>200</v>
      </c>
      <c r="H1818">
        <f>VLOOKUP(D1818,DF!$A$2:$B$75,2)*G1818</f>
        <v>284</v>
      </c>
      <c r="I1818" t="s">
        <v>836</v>
      </c>
      <c r="J1818" s="1">
        <v>39941</v>
      </c>
      <c r="K1818">
        <v>228</v>
      </c>
      <c r="L1818" t="s">
        <v>18</v>
      </c>
      <c r="M1818">
        <v>28958</v>
      </c>
      <c r="N1818" t="s">
        <v>1330</v>
      </c>
      <c r="O1818" t="s">
        <v>1331</v>
      </c>
      <c r="P1818" t="s">
        <v>836</v>
      </c>
      <c r="Q1818" s="1">
        <v>39941</v>
      </c>
      <c r="R1818">
        <v>400</v>
      </c>
      <c r="S1818">
        <v>38.36</v>
      </c>
      <c r="T1818">
        <v>-98.81</v>
      </c>
      <c r="U1818">
        <v>38.359200000000001</v>
      </c>
      <c r="V1818">
        <v>-98.771600000000007</v>
      </c>
      <c r="W1818" t="s">
        <v>2425</v>
      </c>
      <c r="X1818" s="3" t="s">
        <v>2426</v>
      </c>
    </row>
    <row r="1819" spans="1:24" x14ac:dyDescent="0.25">
      <c r="A1819">
        <v>172708</v>
      </c>
      <c r="B1819" t="s">
        <v>5741</v>
      </c>
      <c r="C1819" s="1">
        <v>39941</v>
      </c>
      <c r="D1819">
        <v>2009</v>
      </c>
      <c r="E1819">
        <v>0</v>
      </c>
      <c r="F1819">
        <v>0</v>
      </c>
      <c r="G1819">
        <v>15000</v>
      </c>
      <c r="H1819">
        <f>VLOOKUP(D1819,DF!$A$2:$B$75,2)*G1819</f>
        <v>21300</v>
      </c>
      <c r="I1819" t="s">
        <v>2281</v>
      </c>
      <c r="J1819" s="1">
        <v>39941</v>
      </c>
      <c r="K1819">
        <v>647</v>
      </c>
      <c r="L1819" t="s">
        <v>24</v>
      </c>
      <c r="M1819">
        <v>28958</v>
      </c>
      <c r="N1819" t="s">
        <v>1321</v>
      </c>
      <c r="O1819" t="s">
        <v>1331</v>
      </c>
      <c r="P1819" t="s">
        <v>1974</v>
      </c>
      <c r="Q1819" s="1">
        <v>39941</v>
      </c>
      <c r="R1819">
        <v>1100</v>
      </c>
      <c r="S1819">
        <v>37.949599999999997</v>
      </c>
      <c r="T1819">
        <v>-96.815600000000003</v>
      </c>
      <c r="U1819">
        <v>38.067599999999999</v>
      </c>
      <c r="V1819">
        <v>-96.893900000000002</v>
      </c>
      <c r="W1819" t="s">
        <v>2443</v>
      </c>
      <c r="X1819" s="3" t="s">
        <v>2426</v>
      </c>
    </row>
    <row r="1820" spans="1:24" x14ac:dyDescent="0.25">
      <c r="A1820">
        <v>172559</v>
      </c>
      <c r="B1820" t="s">
        <v>5739</v>
      </c>
      <c r="C1820" s="1">
        <v>39941</v>
      </c>
      <c r="D1820">
        <v>2009</v>
      </c>
      <c r="E1820">
        <v>0</v>
      </c>
      <c r="F1820">
        <v>0</v>
      </c>
      <c r="G1820">
        <v>130000</v>
      </c>
      <c r="H1820">
        <f>VLOOKUP(D1820,DF!$A$2:$B$75,2)*G1820</f>
        <v>184600</v>
      </c>
      <c r="I1820" t="s">
        <v>2249</v>
      </c>
      <c r="J1820" s="1">
        <v>39941</v>
      </c>
      <c r="K1820">
        <v>508</v>
      </c>
      <c r="L1820" t="s">
        <v>18</v>
      </c>
      <c r="M1820">
        <v>28958</v>
      </c>
      <c r="N1820" t="s">
        <v>1330</v>
      </c>
      <c r="O1820" t="s">
        <v>1331</v>
      </c>
      <c r="P1820" t="s">
        <v>1101</v>
      </c>
      <c r="Q1820" s="1">
        <v>39941</v>
      </c>
      <c r="R1820">
        <v>1108</v>
      </c>
      <c r="S1820">
        <v>38.14</v>
      </c>
      <c r="T1820">
        <v>-96.53</v>
      </c>
      <c r="U1820">
        <v>38.295299999999997</v>
      </c>
      <c r="V1820">
        <v>-96.736000000000004</v>
      </c>
      <c r="W1820" t="s">
        <v>2439</v>
      </c>
      <c r="X1820" s="3" t="s">
        <v>2426</v>
      </c>
    </row>
    <row r="1821" spans="1:24" x14ac:dyDescent="0.25">
      <c r="A1821">
        <v>172661</v>
      </c>
      <c r="B1821" t="s">
        <v>5744</v>
      </c>
      <c r="C1821" s="1">
        <v>39941</v>
      </c>
      <c r="D1821">
        <v>2009</v>
      </c>
      <c r="E1821">
        <v>0</v>
      </c>
      <c r="F1821">
        <v>0</v>
      </c>
      <c r="G1821">
        <v>30000</v>
      </c>
      <c r="H1821">
        <f>VLOOKUP(D1821,DF!$A$2:$B$75,2)*G1821</f>
        <v>42600</v>
      </c>
      <c r="I1821" t="s">
        <v>622</v>
      </c>
      <c r="J1821" s="1">
        <v>39941</v>
      </c>
      <c r="K1821">
        <v>600</v>
      </c>
      <c r="L1821" t="s">
        <v>24</v>
      </c>
      <c r="M1821">
        <v>28958</v>
      </c>
      <c r="N1821" t="s">
        <v>1330</v>
      </c>
      <c r="O1821" t="s">
        <v>1331</v>
      </c>
      <c r="P1821" t="s">
        <v>2441</v>
      </c>
      <c r="Q1821" s="1">
        <v>39941</v>
      </c>
      <c r="R1821">
        <v>1015</v>
      </c>
      <c r="S1821">
        <v>37.82</v>
      </c>
      <c r="T1821">
        <v>-96.29</v>
      </c>
      <c r="U1821">
        <v>38.154000000000003</v>
      </c>
      <c r="V1821">
        <v>-96.212800000000001</v>
      </c>
      <c r="W1821" t="s">
        <v>2442</v>
      </c>
      <c r="X1821" s="3" t="s">
        <v>2426</v>
      </c>
    </row>
    <row r="1822" spans="1:24" x14ac:dyDescent="0.25">
      <c r="A1822">
        <v>172642</v>
      </c>
      <c r="B1822" t="s">
        <v>5718</v>
      </c>
      <c r="C1822" s="1">
        <v>39941</v>
      </c>
      <c r="D1822">
        <v>2009</v>
      </c>
      <c r="E1822">
        <v>0</v>
      </c>
      <c r="F1822">
        <v>0</v>
      </c>
      <c r="G1822">
        <v>0</v>
      </c>
      <c r="H1822">
        <f>VLOOKUP(D1822,DF!$A$2:$B$75,2)*G1822</f>
        <v>0</v>
      </c>
      <c r="I1822" t="s">
        <v>80</v>
      </c>
      <c r="J1822" s="1">
        <v>39941</v>
      </c>
      <c r="K1822">
        <v>410</v>
      </c>
      <c r="L1822" t="s">
        <v>24</v>
      </c>
      <c r="M1822">
        <v>28692</v>
      </c>
      <c r="N1822" t="s">
        <v>1330</v>
      </c>
      <c r="O1822" t="s">
        <v>1331</v>
      </c>
      <c r="P1822" t="s">
        <v>80</v>
      </c>
      <c r="Q1822" s="1">
        <v>39941</v>
      </c>
      <c r="R1822">
        <v>600</v>
      </c>
      <c r="S1822">
        <v>38.398099999999999</v>
      </c>
      <c r="T1822">
        <v>-96.243799999999993</v>
      </c>
      <c r="U1822">
        <v>38.426000000000002</v>
      </c>
      <c r="V1822">
        <v>-96.227900000000005</v>
      </c>
      <c r="W1822" t="s">
        <v>2432</v>
      </c>
      <c r="X1822" s="3" t="s">
        <v>2433</v>
      </c>
    </row>
    <row r="1823" spans="1:24" x14ac:dyDescent="0.25">
      <c r="A1823">
        <v>172643</v>
      </c>
      <c r="B1823" t="s">
        <v>5718</v>
      </c>
      <c r="C1823" s="1">
        <v>39941</v>
      </c>
      <c r="D1823">
        <v>2009</v>
      </c>
      <c r="E1823">
        <v>0</v>
      </c>
      <c r="F1823">
        <v>0</v>
      </c>
      <c r="G1823">
        <v>0</v>
      </c>
      <c r="H1823">
        <f>VLOOKUP(D1823,DF!$A$2:$B$75,2)*G1823</f>
        <v>0</v>
      </c>
      <c r="I1823" t="s">
        <v>80</v>
      </c>
      <c r="J1823" s="1">
        <v>39941</v>
      </c>
      <c r="K1823">
        <v>415</v>
      </c>
      <c r="L1823" t="s">
        <v>24</v>
      </c>
      <c r="M1823">
        <v>28692</v>
      </c>
      <c r="N1823" t="s">
        <v>1330</v>
      </c>
      <c r="O1823" t="s">
        <v>1331</v>
      </c>
      <c r="P1823" t="s">
        <v>80</v>
      </c>
      <c r="Q1823" s="1">
        <v>39941</v>
      </c>
      <c r="R1823">
        <v>615</v>
      </c>
      <c r="S1823">
        <v>38.4</v>
      </c>
      <c r="T1823">
        <v>-96.18</v>
      </c>
      <c r="U1823">
        <v>38.406700000000001</v>
      </c>
      <c r="V1823">
        <v>-96.172899999999998</v>
      </c>
      <c r="W1823" t="s">
        <v>2434</v>
      </c>
      <c r="X1823" s="3" t="s">
        <v>2433</v>
      </c>
    </row>
    <row r="1824" spans="1:24" x14ac:dyDescent="0.25">
      <c r="A1824">
        <v>173993</v>
      </c>
      <c r="B1824" t="s">
        <v>5718</v>
      </c>
      <c r="C1824" s="1">
        <v>39941</v>
      </c>
      <c r="D1824">
        <v>2009</v>
      </c>
      <c r="E1824">
        <v>0</v>
      </c>
      <c r="F1824">
        <v>0</v>
      </c>
      <c r="G1824">
        <v>0</v>
      </c>
      <c r="H1824">
        <f>VLOOKUP(D1824,DF!$A$2:$B$75,2)*G1824</f>
        <v>0</v>
      </c>
      <c r="I1824" t="s">
        <v>1157</v>
      </c>
      <c r="J1824" s="1">
        <v>39941</v>
      </c>
      <c r="K1824">
        <v>500</v>
      </c>
      <c r="L1824" t="s">
        <v>24</v>
      </c>
      <c r="M1824">
        <v>28692</v>
      </c>
      <c r="N1824" t="s">
        <v>1447</v>
      </c>
      <c r="O1824" t="s">
        <v>1331</v>
      </c>
      <c r="P1824" t="s">
        <v>1157</v>
      </c>
      <c r="Q1824" s="1">
        <v>39941</v>
      </c>
      <c r="R1824">
        <v>600</v>
      </c>
      <c r="S1824">
        <v>38.197499999999998</v>
      </c>
      <c r="T1824">
        <v>-96.198599999999999</v>
      </c>
      <c r="U1824">
        <v>38.197400000000002</v>
      </c>
      <c r="V1824">
        <v>-96.167500000000004</v>
      </c>
      <c r="W1824" t="s">
        <v>2438</v>
      </c>
      <c r="X1824" s="3" t="s">
        <v>2433</v>
      </c>
    </row>
    <row r="1825" spans="1:24" x14ac:dyDescent="0.25">
      <c r="A1825">
        <v>172002</v>
      </c>
      <c r="B1825" t="s">
        <v>5737</v>
      </c>
      <c r="C1825" s="1">
        <v>39941</v>
      </c>
      <c r="D1825">
        <v>2009</v>
      </c>
      <c r="E1825">
        <v>0</v>
      </c>
      <c r="F1825">
        <v>0</v>
      </c>
      <c r="G1825">
        <v>50500</v>
      </c>
      <c r="H1825">
        <f>VLOOKUP(D1825,DF!$A$2:$B$75,2)*G1825</f>
        <v>71710</v>
      </c>
      <c r="I1825" t="s">
        <v>268</v>
      </c>
      <c r="J1825" s="1">
        <v>39941</v>
      </c>
      <c r="K1825">
        <v>316</v>
      </c>
      <c r="L1825" t="s">
        <v>18</v>
      </c>
      <c r="M1825">
        <v>28958</v>
      </c>
      <c r="N1825" t="s">
        <v>1330</v>
      </c>
      <c r="O1825" t="s">
        <v>1331</v>
      </c>
      <c r="P1825" t="s">
        <v>268</v>
      </c>
      <c r="Q1825" s="1">
        <v>39941</v>
      </c>
      <c r="R1825">
        <v>716</v>
      </c>
      <c r="S1825">
        <v>38.324399999999997</v>
      </c>
      <c r="T1825">
        <v>-97.045000000000002</v>
      </c>
      <c r="U1825">
        <v>38.360500000000002</v>
      </c>
      <c r="V1825">
        <v>-97.029200000000003</v>
      </c>
      <c r="W1825" t="s">
        <v>2431</v>
      </c>
      <c r="X1825" s="3" t="s">
        <v>2426</v>
      </c>
    </row>
    <row r="1826" spans="1:24" x14ac:dyDescent="0.25">
      <c r="A1826">
        <v>172701</v>
      </c>
      <c r="B1826" t="s">
        <v>5742</v>
      </c>
      <c r="C1826" s="1">
        <v>39941</v>
      </c>
      <c r="D1826">
        <v>2009</v>
      </c>
      <c r="E1826">
        <v>0</v>
      </c>
      <c r="F1826">
        <v>0</v>
      </c>
      <c r="G1826">
        <v>200</v>
      </c>
      <c r="H1826">
        <f>VLOOKUP(D1826,DF!$A$2:$B$75,2)*G1826</f>
        <v>284</v>
      </c>
      <c r="I1826" t="s">
        <v>2435</v>
      </c>
      <c r="J1826" s="1">
        <v>39941</v>
      </c>
      <c r="K1826">
        <v>428</v>
      </c>
      <c r="L1826" t="s">
        <v>18</v>
      </c>
      <c r="M1826">
        <v>28958</v>
      </c>
      <c r="N1826" t="s">
        <v>1330</v>
      </c>
      <c r="O1826" t="s">
        <v>1331</v>
      </c>
      <c r="P1826" t="s">
        <v>2436</v>
      </c>
      <c r="Q1826" s="1">
        <v>39941</v>
      </c>
      <c r="R1826">
        <v>628</v>
      </c>
      <c r="S1826">
        <v>38.229999999999997</v>
      </c>
      <c r="T1826">
        <v>-97.77</v>
      </c>
      <c r="U1826">
        <v>38.238199999999999</v>
      </c>
      <c r="V1826">
        <v>-97.632800000000003</v>
      </c>
      <c r="W1826" t="s">
        <v>2437</v>
      </c>
      <c r="X1826" s="3" t="s">
        <v>2426</v>
      </c>
    </row>
    <row r="1827" spans="1:24" x14ac:dyDescent="0.25">
      <c r="A1827">
        <v>172663</v>
      </c>
      <c r="B1827" t="s">
        <v>5789</v>
      </c>
      <c r="C1827" s="1">
        <v>39941</v>
      </c>
      <c r="D1827">
        <v>2009</v>
      </c>
      <c r="E1827">
        <v>0</v>
      </c>
      <c r="F1827">
        <v>0</v>
      </c>
      <c r="G1827">
        <v>25100</v>
      </c>
      <c r="H1827">
        <f>VLOOKUP(D1827,DF!$A$2:$B$75,2)*G1827</f>
        <v>35642</v>
      </c>
      <c r="I1827" t="s">
        <v>2444</v>
      </c>
      <c r="J1827" s="1">
        <v>39941</v>
      </c>
      <c r="K1827">
        <v>700</v>
      </c>
      <c r="L1827" t="s">
        <v>18</v>
      </c>
      <c r="M1827">
        <v>28958</v>
      </c>
      <c r="N1827" t="s">
        <v>1447</v>
      </c>
      <c r="O1827" t="s">
        <v>1331</v>
      </c>
      <c r="P1827" t="s">
        <v>2444</v>
      </c>
      <c r="Q1827" s="1">
        <v>39941</v>
      </c>
      <c r="R1827">
        <v>1100</v>
      </c>
      <c r="S1827">
        <v>37.0809</v>
      </c>
      <c r="T1827">
        <v>-95.688900000000004</v>
      </c>
      <c r="U1827">
        <v>37.086399999999998</v>
      </c>
      <c r="V1827">
        <v>-95.613299999999995</v>
      </c>
      <c r="W1827" t="s">
        <v>2445</v>
      </c>
      <c r="X1827" s="3" t="s">
        <v>2426</v>
      </c>
    </row>
    <row r="1828" spans="1:24" x14ac:dyDescent="0.25">
      <c r="A1828">
        <v>171955</v>
      </c>
      <c r="B1828" t="s">
        <v>5736</v>
      </c>
      <c r="C1828" s="1">
        <v>39941</v>
      </c>
      <c r="D1828">
        <v>2009</v>
      </c>
      <c r="E1828">
        <v>0</v>
      </c>
      <c r="F1828">
        <v>0</v>
      </c>
      <c r="G1828">
        <v>550000</v>
      </c>
      <c r="H1828">
        <f>VLOOKUP(D1828,DF!$A$2:$B$75,2)*G1828</f>
        <v>781000</v>
      </c>
      <c r="I1828" t="s">
        <v>2429</v>
      </c>
      <c r="J1828" s="1">
        <v>39941</v>
      </c>
      <c r="K1828">
        <v>300</v>
      </c>
      <c r="L1828" t="s">
        <v>18</v>
      </c>
      <c r="M1828">
        <v>28958</v>
      </c>
      <c r="N1828" t="s">
        <v>1447</v>
      </c>
      <c r="O1828" t="s">
        <v>1331</v>
      </c>
      <c r="P1828" t="s">
        <v>1522</v>
      </c>
      <c r="Q1828" s="1">
        <v>39941</v>
      </c>
      <c r="R1828">
        <v>800</v>
      </c>
      <c r="S1828">
        <v>38.021099999999997</v>
      </c>
      <c r="T1828">
        <v>-97.877200000000002</v>
      </c>
      <c r="U1828">
        <v>37.973999999999997</v>
      </c>
      <c r="V1828">
        <v>-97.763199999999998</v>
      </c>
      <c r="W1828" t="s">
        <v>2430</v>
      </c>
      <c r="X1828" s="3" t="s">
        <v>2426</v>
      </c>
    </row>
    <row r="1829" spans="1:24" x14ac:dyDescent="0.25">
      <c r="A1829">
        <v>171956</v>
      </c>
      <c r="B1829" t="s">
        <v>5769</v>
      </c>
      <c r="C1829" s="1">
        <v>39941</v>
      </c>
      <c r="D1829">
        <v>2009</v>
      </c>
      <c r="E1829">
        <v>0</v>
      </c>
      <c r="F1829">
        <v>0</v>
      </c>
      <c r="G1829">
        <v>200</v>
      </c>
      <c r="H1829">
        <f>VLOOKUP(D1829,DF!$A$2:$B$75,2)*G1829</f>
        <v>284</v>
      </c>
      <c r="I1829" t="s">
        <v>308</v>
      </c>
      <c r="J1829" s="1">
        <v>39941</v>
      </c>
      <c r="K1829">
        <v>255</v>
      </c>
      <c r="L1829" t="s">
        <v>18</v>
      </c>
      <c r="M1829">
        <v>28958</v>
      </c>
      <c r="N1829" t="s">
        <v>1631</v>
      </c>
      <c r="O1829" t="s">
        <v>1331</v>
      </c>
      <c r="P1829" t="s">
        <v>308</v>
      </c>
      <c r="Q1829" s="1">
        <v>39941</v>
      </c>
      <c r="R1829">
        <v>800</v>
      </c>
      <c r="S1829">
        <v>38.35</v>
      </c>
      <c r="T1829">
        <v>-98.2</v>
      </c>
      <c r="U1829">
        <v>38.335299999999997</v>
      </c>
      <c r="V1829">
        <v>-98.191000000000003</v>
      </c>
      <c r="W1829" t="s">
        <v>2427</v>
      </c>
      <c r="X1829" s="3" t="s">
        <v>2426</v>
      </c>
    </row>
    <row r="1830" spans="1:24" x14ac:dyDescent="0.25">
      <c r="A1830">
        <v>171958</v>
      </c>
      <c r="B1830" t="s">
        <v>5769</v>
      </c>
      <c r="C1830" s="1">
        <v>39941</v>
      </c>
      <c r="D1830">
        <v>2009</v>
      </c>
      <c r="E1830">
        <v>0</v>
      </c>
      <c r="F1830">
        <v>0</v>
      </c>
      <c r="G1830">
        <v>340000</v>
      </c>
      <c r="H1830">
        <f>VLOOKUP(D1830,DF!$A$2:$B$75,2)*G1830</f>
        <v>482800</v>
      </c>
      <c r="I1830" t="s">
        <v>2354</v>
      </c>
      <c r="J1830" s="1">
        <v>39941</v>
      </c>
      <c r="K1830">
        <v>255</v>
      </c>
      <c r="L1830" t="s">
        <v>18</v>
      </c>
      <c r="M1830">
        <v>28958</v>
      </c>
      <c r="N1830" t="s">
        <v>1447</v>
      </c>
      <c r="O1830" t="s">
        <v>1331</v>
      </c>
      <c r="P1830" t="s">
        <v>2354</v>
      </c>
      <c r="Q1830" s="1">
        <v>39941</v>
      </c>
      <c r="R1830">
        <v>800</v>
      </c>
      <c r="S1830">
        <v>38.264200000000002</v>
      </c>
      <c r="T1830">
        <v>-98.117999999999995</v>
      </c>
      <c r="U1830">
        <v>38.234400000000001</v>
      </c>
      <c r="V1830">
        <v>-98.111500000000007</v>
      </c>
      <c r="W1830" t="s">
        <v>2428</v>
      </c>
      <c r="X1830" s="3" t="s">
        <v>2426</v>
      </c>
    </row>
    <row r="1831" spans="1:24" x14ac:dyDescent="0.25">
      <c r="A1831">
        <v>172706</v>
      </c>
      <c r="B1831" t="s">
        <v>5745</v>
      </c>
      <c r="C1831" s="1">
        <v>39941</v>
      </c>
      <c r="D1831">
        <v>2009</v>
      </c>
      <c r="E1831">
        <v>0</v>
      </c>
      <c r="F1831">
        <v>0</v>
      </c>
      <c r="G1831">
        <v>80000</v>
      </c>
      <c r="H1831">
        <f>VLOOKUP(D1831,DF!$A$2:$B$75,2)*G1831</f>
        <v>113600</v>
      </c>
      <c r="I1831" t="s">
        <v>654</v>
      </c>
      <c r="J1831" s="1">
        <v>39941</v>
      </c>
      <c r="K1831">
        <v>727</v>
      </c>
      <c r="L1831" t="s">
        <v>24</v>
      </c>
      <c r="M1831">
        <v>28958</v>
      </c>
      <c r="N1831" t="s">
        <v>1330</v>
      </c>
      <c r="O1831" t="s">
        <v>1331</v>
      </c>
      <c r="P1831" t="s">
        <v>2412</v>
      </c>
      <c r="Q1831" s="1">
        <v>39941</v>
      </c>
      <c r="R1831">
        <v>1127</v>
      </c>
      <c r="S1831">
        <v>37.53</v>
      </c>
      <c r="T1831">
        <v>-95.82</v>
      </c>
      <c r="U1831">
        <v>37.5152</v>
      </c>
      <c r="V1831">
        <v>-95.627799999999993</v>
      </c>
      <c r="W1831" t="s">
        <v>2449</v>
      </c>
      <c r="X1831" s="3" t="s">
        <v>2426</v>
      </c>
    </row>
    <row r="1832" spans="1:24" x14ac:dyDescent="0.25">
      <c r="A1832">
        <v>172709</v>
      </c>
      <c r="B1832" t="s">
        <v>5795</v>
      </c>
      <c r="C1832" s="1">
        <v>39941</v>
      </c>
      <c r="D1832">
        <v>2009</v>
      </c>
      <c r="E1832">
        <v>0</v>
      </c>
      <c r="F1832">
        <v>0</v>
      </c>
      <c r="G1832">
        <v>200</v>
      </c>
      <c r="H1832">
        <f>VLOOKUP(D1832,DF!$A$2:$B$75,2)*G1832</f>
        <v>284</v>
      </c>
      <c r="I1832" t="s">
        <v>802</v>
      </c>
      <c r="J1832" s="1">
        <v>39941</v>
      </c>
      <c r="K1832">
        <v>725</v>
      </c>
      <c r="L1832" t="s">
        <v>24</v>
      </c>
      <c r="M1832">
        <v>28958</v>
      </c>
      <c r="N1832" t="s">
        <v>1330</v>
      </c>
      <c r="O1832" t="s">
        <v>1331</v>
      </c>
      <c r="P1832" t="s">
        <v>802</v>
      </c>
      <c r="Q1832" s="1">
        <v>39941</v>
      </c>
      <c r="R1832">
        <v>1125</v>
      </c>
      <c r="S1832">
        <v>37.869999999999997</v>
      </c>
      <c r="T1832">
        <v>-95.74</v>
      </c>
      <c r="U1832">
        <v>37.886800000000001</v>
      </c>
      <c r="V1832">
        <v>-95.678600000000003</v>
      </c>
      <c r="W1832" t="s">
        <v>2446</v>
      </c>
      <c r="X1832" s="3" t="s">
        <v>2426</v>
      </c>
    </row>
    <row r="1833" spans="1:24" x14ac:dyDescent="0.25">
      <c r="A1833">
        <v>170319</v>
      </c>
      <c r="B1833" t="s">
        <v>5740</v>
      </c>
      <c r="C1833" s="1">
        <v>39945</v>
      </c>
      <c r="D1833">
        <v>2009</v>
      </c>
      <c r="E1833">
        <v>0</v>
      </c>
      <c r="F1833">
        <v>0</v>
      </c>
      <c r="G1833">
        <v>200</v>
      </c>
      <c r="H1833">
        <f>VLOOKUP(D1833,DF!$A$2:$B$75,2)*G1833</f>
        <v>284</v>
      </c>
      <c r="I1833" t="s">
        <v>481</v>
      </c>
      <c r="J1833" s="1">
        <v>39945</v>
      </c>
      <c r="K1833">
        <v>1008</v>
      </c>
      <c r="L1833" t="s">
        <v>18</v>
      </c>
      <c r="M1833">
        <v>28963</v>
      </c>
      <c r="N1833" t="s">
        <v>1363</v>
      </c>
      <c r="O1833" t="s">
        <v>1331</v>
      </c>
      <c r="P1833" t="s">
        <v>481</v>
      </c>
      <c r="Q1833" s="1">
        <v>39945</v>
      </c>
      <c r="R1833">
        <v>1208</v>
      </c>
      <c r="S1833">
        <v>37.248600000000003</v>
      </c>
      <c r="T1833">
        <v>-96.961399999999998</v>
      </c>
      <c r="U1833">
        <v>37.246499999999997</v>
      </c>
      <c r="V1833">
        <v>-96.967100000000002</v>
      </c>
      <c r="W1833" t="s">
        <v>2450</v>
      </c>
      <c r="X1833" s="3" t="s">
        <v>2451</v>
      </c>
    </row>
    <row r="1834" spans="1:24" x14ac:dyDescent="0.25">
      <c r="A1834">
        <v>170355</v>
      </c>
      <c r="B1834" t="s">
        <v>5796</v>
      </c>
      <c r="C1834" s="1">
        <v>39945</v>
      </c>
      <c r="D1834">
        <v>2009</v>
      </c>
      <c r="E1834">
        <v>0</v>
      </c>
      <c r="F1834">
        <v>0</v>
      </c>
      <c r="G1834">
        <v>600</v>
      </c>
      <c r="H1834">
        <f>VLOOKUP(D1834,DF!$A$2:$B$75,2)*G1834</f>
        <v>852</v>
      </c>
      <c r="I1834" t="s">
        <v>1617</v>
      </c>
      <c r="J1834" s="1">
        <v>39945</v>
      </c>
      <c r="K1834">
        <v>1320</v>
      </c>
      <c r="L1834" t="s">
        <v>18</v>
      </c>
      <c r="M1834">
        <v>28963</v>
      </c>
      <c r="N1834" t="s">
        <v>1330</v>
      </c>
      <c r="O1834" t="s">
        <v>1331</v>
      </c>
      <c r="P1834" t="s">
        <v>1617</v>
      </c>
      <c r="Q1834" s="1">
        <v>39945</v>
      </c>
      <c r="R1834">
        <v>1620</v>
      </c>
      <c r="S1834">
        <v>37.380000000000003</v>
      </c>
      <c r="T1834">
        <v>-96.08</v>
      </c>
      <c r="U1834">
        <v>37.382899999999999</v>
      </c>
      <c r="V1834">
        <v>-96.079599999999999</v>
      </c>
      <c r="W1834" t="s">
        <v>2452</v>
      </c>
      <c r="X1834" s="3" t="s">
        <v>2451</v>
      </c>
    </row>
    <row r="1835" spans="1:24" x14ac:dyDescent="0.25">
      <c r="A1835">
        <v>170356</v>
      </c>
      <c r="B1835" t="s">
        <v>5789</v>
      </c>
      <c r="C1835" s="1">
        <v>39945</v>
      </c>
      <c r="D1835">
        <v>2009</v>
      </c>
      <c r="E1835">
        <v>0</v>
      </c>
      <c r="F1835">
        <v>0</v>
      </c>
      <c r="G1835">
        <v>400</v>
      </c>
      <c r="H1835">
        <f>VLOOKUP(D1835,DF!$A$2:$B$75,2)*G1835</f>
        <v>568</v>
      </c>
      <c r="I1835" t="s">
        <v>420</v>
      </c>
      <c r="J1835" s="1">
        <v>39945</v>
      </c>
      <c r="K1835">
        <v>1530</v>
      </c>
      <c r="L1835" t="s">
        <v>18</v>
      </c>
      <c r="M1835">
        <v>28963</v>
      </c>
      <c r="N1835" t="s">
        <v>1321</v>
      </c>
      <c r="O1835" t="s">
        <v>1331</v>
      </c>
      <c r="P1835" t="s">
        <v>420</v>
      </c>
      <c r="Q1835" s="1">
        <v>39945</v>
      </c>
      <c r="R1835">
        <v>2030</v>
      </c>
      <c r="S1835">
        <v>37.240699999999997</v>
      </c>
      <c r="T1835">
        <v>-95.721100000000007</v>
      </c>
      <c r="U1835">
        <v>37.220500000000001</v>
      </c>
      <c r="V1835">
        <v>-95.723500000000001</v>
      </c>
      <c r="W1835" t="s">
        <v>2453</v>
      </c>
      <c r="X1835" s="3" t="s">
        <v>2451</v>
      </c>
    </row>
    <row r="1836" spans="1:24" x14ac:dyDescent="0.25">
      <c r="A1836">
        <v>175761</v>
      </c>
      <c r="B1836" t="s">
        <v>5760</v>
      </c>
      <c r="C1836" s="1">
        <v>39946</v>
      </c>
      <c r="D1836">
        <v>2009</v>
      </c>
      <c r="E1836">
        <v>0</v>
      </c>
      <c r="F1836">
        <v>0</v>
      </c>
      <c r="G1836">
        <v>0</v>
      </c>
      <c r="H1836">
        <f>VLOOKUP(D1836,DF!$A$2:$B$75,2)*G1836</f>
        <v>0</v>
      </c>
      <c r="I1836" t="s">
        <v>1643</v>
      </c>
      <c r="J1836" s="1">
        <v>39946</v>
      </c>
      <c r="K1836">
        <v>2135</v>
      </c>
      <c r="L1836" t="s">
        <v>24</v>
      </c>
      <c r="M1836">
        <v>30014</v>
      </c>
      <c r="N1836" t="s">
        <v>1321</v>
      </c>
      <c r="O1836" t="s">
        <v>1331</v>
      </c>
      <c r="P1836" t="s">
        <v>1685</v>
      </c>
      <c r="Q1836" s="1">
        <v>39946</v>
      </c>
      <c r="R1836">
        <v>2330</v>
      </c>
      <c r="S1836">
        <v>37.3352</v>
      </c>
      <c r="T1836">
        <v>-94.633499999999998</v>
      </c>
      <c r="U1836">
        <v>37.328699999999998</v>
      </c>
      <c r="V1836">
        <v>-95.001499999999993</v>
      </c>
      <c r="W1836" t="s">
        <v>2454</v>
      </c>
      <c r="X1836" s="3" t="s">
        <v>2455</v>
      </c>
    </row>
    <row r="1837" spans="1:24" x14ac:dyDescent="0.25">
      <c r="A1837">
        <v>175162</v>
      </c>
      <c r="B1837" t="s">
        <v>5724</v>
      </c>
      <c r="C1837" s="1">
        <v>39948</v>
      </c>
      <c r="D1837">
        <v>2009</v>
      </c>
      <c r="E1837">
        <v>0</v>
      </c>
      <c r="F1837">
        <v>0</v>
      </c>
      <c r="G1837">
        <v>0</v>
      </c>
      <c r="H1837">
        <f>VLOOKUP(D1837,DF!$A$2:$B$75,2)*G1837</f>
        <v>0</v>
      </c>
      <c r="I1837" t="s">
        <v>389</v>
      </c>
      <c r="J1837" s="1">
        <v>39948</v>
      </c>
      <c r="K1837">
        <v>2000</v>
      </c>
      <c r="L1837" t="s">
        <v>24</v>
      </c>
      <c r="M1837">
        <v>29346</v>
      </c>
      <c r="N1837" t="s">
        <v>1330</v>
      </c>
      <c r="O1837" t="s">
        <v>1331</v>
      </c>
      <c r="P1837" t="s">
        <v>389</v>
      </c>
      <c r="Q1837" s="1">
        <v>39948</v>
      </c>
      <c r="R1837">
        <v>2115</v>
      </c>
      <c r="S1837">
        <v>38.331600000000002</v>
      </c>
      <c r="T1837">
        <v>-95.302800000000005</v>
      </c>
      <c r="U1837">
        <v>38.3309</v>
      </c>
      <c r="V1837">
        <v>-95.244299999999996</v>
      </c>
      <c r="W1837" t="s">
        <v>2462</v>
      </c>
      <c r="X1837" s="3" t="s">
        <v>2458</v>
      </c>
    </row>
    <row r="1838" spans="1:24" x14ac:dyDescent="0.25">
      <c r="A1838">
        <v>174503</v>
      </c>
      <c r="B1838" t="s">
        <v>5755</v>
      </c>
      <c r="C1838" s="1">
        <v>39948</v>
      </c>
      <c r="D1838">
        <v>2009</v>
      </c>
      <c r="E1838">
        <v>0</v>
      </c>
      <c r="F1838">
        <v>0</v>
      </c>
      <c r="G1838">
        <v>0</v>
      </c>
      <c r="H1838">
        <f>VLOOKUP(D1838,DF!$A$2:$B$75,2)*G1838</f>
        <v>0</v>
      </c>
      <c r="I1838" t="s">
        <v>343</v>
      </c>
      <c r="J1838" s="1">
        <v>39948</v>
      </c>
      <c r="K1838">
        <v>1045</v>
      </c>
      <c r="L1838" t="s">
        <v>24</v>
      </c>
      <c r="M1838">
        <v>29346</v>
      </c>
      <c r="N1838" t="s">
        <v>1330</v>
      </c>
      <c r="O1838" t="s">
        <v>1331</v>
      </c>
      <c r="P1838" t="s">
        <v>2456</v>
      </c>
      <c r="Q1838" s="1">
        <v>39948</v>
      </c>
      <c r="R1838">
        <v>1400</v>
      </c>
      <c r="S1838">
        <v>39.860999999999997</v>
      </c>
      <c r="T1838">
        <v>-95.516900000000007</v>
      </c>
      <c r="U1838">
        <v>39.963999999999999</v>
      </c>
      <c r="V1838">
        <v>-95.555000000000007</v>
      </c>
      <c r="W1838" t="s">
        <v>2457</v>
      </c>
      <c r="X1838" s="3" t="s">
        <v>2458</v>
      </c>
    </row>
    <row r="1839" spans="1:24" x14ac:dyDescent="0.25">
      <c r="A1839">
        <v>174530</v>
      </c>
      <c r="B1839" t="s">
        <v>5727</v>
      </c>
      <c r="C1839" s="1">
        <v>39948</v>
      </c>
      <c r="D1839">
        <v>2009</v>
      </c>
      <c r="E1839">
        <v>0</v>
      </c>
      <c r="F1839">
        <v>0</v>
      </c>
      <c r="G1839">
        <v>0</v>
      </c>
      <c r="H1839">
        <f>VLOOKUP(D1839,DF!$A$2:$B$75,2)*G1839</f>
        <v>0</v>
      </c>
      <c r="I1839" t="s">
        <v>85</v>
      </c>
      <c r="J1839" s="1">
        <v>39948</v>
      </c>
      <c r="K1839">
        <v>1645</v>
      </c>
      <c r="L1839" t="s">
        <v>24</v>
      </c>
      <c r="M1839">
        <v>29346</v>
      </c>
      <c r="N1839" t="s">
        <v>1330</v>
      </c>
      <c r="O1839" t="s">
        <v>1331</v>
      </c>
      <c r="P1839" t="s">
        <v>85</v>
      </c>
      <c r="Q1839" s="1">
        <v>39948</v>
      </c>
      <c r="R1839">
        <v>1800</v>
      </c>
      <c r="S1839">
        <v>38.962499999999999</v>
      </c>
      <c r="T1839">
        <v>-95.221400000000003</v>
      </c>
      <c r="U1839">
        <v>38.9634</v>
      </c>
      <c r="V1839">
        <v>-95.219300000000004</v>
      </c>
      <c r="W1839" t="s">
        <v>2459</v>
      </c>
      <c r="X1839" s="3" t="s">
        <v>2458</v>
      </c>
    </row>
    <row r="1840" spans="1:24" x14ac:dyDescent="0.25">
      <c r="A1840">
        <v>172001</v>
      </c>
      <c r="B1840" t="s">
        <v>5699</v>
      </c>
      <c r="C1840" s="1">
        <v>39948</v>
      </c>
      <c r="D1840">
        <v>2009</v>
      </c>
      <c r="E1840">
        <v>0</v>
      </c>
      <c r="F1840">
        <v>0</v>
      </c>
      <c r="G1840">
        <v>0</v>
      </c>
      <c r="H1840">
        <f>VLOOKUP(D1840,DF!$A$2:$B$75,2)*G1840</f>
        <v>0</v>
      </c>
      <c r="I1840" t="s">
        <v>2396</v>
      </c>
      <c r="J1840" s="1">
        <v>39948</v>
      </c>
      <c r="K1840">
        <v>1800</v>
      </c>
      <c r="L1840" t="s">
        <v>24</v>
      </c>
      <c r="M1840">
        <v>29318</v>
      </c>
      <c r="N1840" t="s">
        <v>1321</v>
      </c>
      <c r="O1840" t="s">
        <v>1331</v>
      </c>
      <c r="P1840" t="s">
        <v>2128</v>
      </c>
      <c r="Q1840" s="1">
        <v>39949</v>
      </c>
      <c r="R1840">
        <v>0</v>
      </c>
      <c r="S1840">
        <v>39.020000000000003</v>
      </c>
      <c r="T1840">
        <v>-95.08</v>
      </c>
      <c r="U1840">
        <v>39.014800000000001</v>
      </c>
      <c r="V1840">
        <v>-95.083799999999997</v>
      </c>
      <c r="X1840" s="3" t="s">
        <v>2461</v>
      </c>
    </row>
    <row r="1841" spans="1:24" x14ac:dyDescent="0.25">
      <c r="A1841">
        <v>175098</v>
      </c>
      <c r="B1841" t="s">
        <v>5719</v>
      </c>
      <c r="C1841" s="1">
        <v>39948</v>
      </c>
      <c r="D1841">
        <v>2009</v>
      </c>
      <c r="E1841">
        <v>0</v>
      </c>
      <c r="F1841">
        <v>0</v>
      </c>
      <c r="G1841">
        <v>0</v>
      </c>
      <c r="H1841">
        <f>VLOOKUP(D1841,DF!$A$2:$B$75,2)*G1841</f>
        <v>0</v>
      </c>
      <c r="I1841" t="s">
        <v>697</v>
      </c>
      <c r="J1841" s="1">
        <v>39948</v>
      </c>
      <c r="K1841">
        <v>1700</v>
      </c>
      <c r="L1841" t="s">
        <v>24</v>
      </c>
      <c r="M1841">
        <v>29346</v>
      </c>
      <c r="N1841" t="s">
        <v>1330</v>
      </c>
      <c r="O1841" t="s">
        <v>1331</v>
      </c>
      <c r="P1841" t="s">
        <v>824</v>
      </c>
      <c r="Q1841" s="1">
        <v>39948</v>
      </c>
      <c r="R1841">
        <v>1930</v>
      </c>
      <c r="S1841">
        <v>38.766199999999998</v>
      </c>
      <c r="T1841">
        <v>-95.805599999999998</v>
      </c>
      <c r="U1841">
        <v>38.778300000000002</v>
      </c>
      <c r="V1841">
        <v>-95.774199999999993</v>
      </c>
      <c r="W1841" t="s">
        <v>2460</v>
      </c>
      <c r="X1841" s="3" t="s">
        <v>2458</v>
      </c>
    </row>
    <row r="1842" spans="1:24" x14ac:dyDescent="0.25">
      <c r="A1842">
        <v>171743</v>
      </c>
      <c r="B1842" t="s">
        <v>5783</v>
      </c>
      <c r="C1842" s="1">
        <v>39954</v>
      </c>
      <c r="D1842">
        <v>2009</v>
      </c>
      <c r="E1842">
        <v>0</v>
      </c>
      <c r="F1842">
        <v>0</v>
      </c>
      <c r="G1842">
        <v>3500</v>
      </c>
      <c r="H1842">
        <f>VLOOKUP(D1842,DF!$A$2:$B$75,2)*G1842</f>
        <v>4970</v>
      </c>
      <c r="I1842" t="s">
        <v>205</v>
      </c>
      <c r="J1842" s="1">
        <v>39954</v>
      </c>
      <c r="K1842">
        <v>2100</v>
      </c>
      <c r="L1842" t="s">
        <v>24</v>
      </c>
      <c r="M1842">
        <v>29266</v>
      </c>
      <c r="N1842" t="s">
        <v>1447</v>
      </c>
      <c r="O1842" t="s">
        <v>1331</v>
      </c>
      <c r="P1842" t="s">
        <v>205</v>
      </c>
      <c r="Q1842" s="1">
        <v>39955</v>
      </c>
      <c r="R1842">
        <v>300</v>
      </c>
      <c r="S1842">
        <v>39.904000000000003</v>
      </c>
      <c r="T1842">
        <v>-101.995</v>
      </c>
      <c r="U1842">
        <v>39.924999999999997</v>
      </c>
      <c r="V1842">
        <v>-101.994</v>
      </c>
      <c r="X1842" s="3" t="s">
        <v>2463</v>
      </c>
    </row>
    <row r="1843" spans="1:24" x14ac:dyDescent="0.25">
      <c r="A1843">
        <v>176619</v>
      </c>
      <c r="B1843" t="s">
        <v>5773</v>
      </c>
      <c r="C1843" s="1">
        <v>39965</v>
      </c>
      <c r="D1843">
        <v>2009</v>
      </c>
      <c r="E1843">
        <v>0</v>
      </c>
      <c r="F1843">
        <v>0</v>
      </c>
      <c r="G1843">
        <v>1000</v>
      </c>
      <c r="H1843">
        <f>VLOOKUP(D1843,DF!$A$2:$B$75,2)*G1843</f>
        <v>1420</v>
      </c>
      <c r="I1843" t="s">
        <v>2464</v>
      </c>
      <c r="J1843" s="1">
        <v>39965</v>
      </c>
      <c r="K1843">
        <v>129</v>
      </c>
      <c r="L1843" t="s">
        <v>24</v>
      </c>
      <c r="M1843">
        <v>30165</v>
      </c>
      <c r="N1843" t="s">
        <v>1330</v>
      </c>
      <c r="O1843" t="s">
        <v>1331</v>
      </c>
      <c r="P1843" t="s">
        <v>2464</v>
      </c>
      <c r="Q1843" s="1">
        <v>39965</v>
      </c>
      <c r="R1843">
        <v>229</v>
      </c>
      <c r="S1843">
        <v>39.748800000000003</v>
      </c>
      <c r="T1843">
        <v>-97.625699999999995</v>
      </c>
      <c r="U1843">
        <v>39.738799999999998</v>
      </c>
      <c r="V1843">
        <v>-97.628</v>
      </c>
      <c r="W1843" t="s">
        <v>2465</v>
      </c>
      <c r="X1843" s="3" t="s">
        <v>2466</v>
      </c>
    </row>
    <row r="1844" spans="1:24" x14ac:dyDescent="0.25">
      <c r="A1844">
        <v>184315</v>
      </c>
      <c r="B1844" t="s">
        <v>5767</v>
      </c>
      <c r="C1844" s="1">
        <v>39966</v>
      </c>
      <c r="D1844">
        <v>2009</v>
      </c>
      <c r="E1844">
        <v>0</v>
      </c>
      <c r="F1844">
        <v>0</v>
      </c>
      <c r="G1844">
        <v>0</v>
      </c>
      <c r="H1844">
        <f>VLOOKUP(D1844,DF!$A$2:$B$75,2)*G1844</f>
        <v>0</v>
      </c>
      <c r="I1844" t="s">
        <v>2469</v>
      </c>
      <c r="J1844" s="1">
        <v>39966</v>
      </c>
      <c r="K1844">
        <v>1500</v>
      </c>
      <c r="L1844" t="s">
        <v>18</v>
      </c>
      <c r="M1844">
        <v>31379</v>
      </c>
      <c r="N1844" t="s">
        <v>1330</v>
      </c>
      <c r="O1844" t="s">
        <v>1331</v>
      </c>
      <c r="P1844" t="s">
        <v>2469</v>
      </c>
      <c r="Q1844" s="1">
        <v>39966</v>
      </c>
      <c r="R1844">
        <v>1545</v>
      </c>
      <c r="S1844">
        <v>37.78</v>
      </c>
      <c r="T1844">
        <v>-99.63</v>
      </c>
      <c r="U1844">
        <v>37.783200000000001</v>
      </c>
      <c r="V1844">
        <v>-99.611199999999997</v>
      </c>
      <c r="W1844" t="s">
        <v>2470</v>
      </c>
      <c r="X1844" s="3" t="s">
        <v>2471</v>
      </c>
    </row>
    <row r="1845" spans="1:24" x14ac:dyDescent="0.25">
      <c r="A1845">
        <v>177382</v>
      </c>
      <c r="B1845" t="s">
        <v>5773</v>
      </c>
      <c r="C1845" s="1">
        <v>39966</v>
      </c>
      <c r="D1845">
        <v>2009</v>
      </c>
      <c r="E1845">
        <v>0</v>
      </c>
      <c r="F1845">
        <v>0</v>
      </c>
      <c r="G1845">
        <v>1000</v>
      </c>
      <c r="H1845">
        <f>VLOOKUP(D1845,DF!$A$2:$B$75,2)*G1845</f>
        <v>1420</v>
      </c>
      <c r="I1845" t="s">
        <v>2464</v>
      </c>
      <c r="J1845" s="1">
        <v>39966</v>
      </c>
      <c r="K1845">
        <v>129</v>
      </c>
      <c r="L1845" t="s">
        <v>24</v>
      </c>
      <c r="M1845">
        <v>30313</v>
      </c>
      <c r="N1845" t="s">
        <v>1330</v>
      </c>
      <c r="O1845" t="s">
        <v>1331</v>
      </c>
      <c r="P1845" t="s">
        <v>2464</v>
      </c>
      <c r="Q1845" s="1">
        <v>39966</v>
      </c>
      <c r="R1845">
        <v>400</v>
      </c>
      <c r="S1845">
        <v>39.75</v>
      </c>
      <c r="T1845">
        <v>-97.63</v>
      </c>
      <c r="U1845">
        <v>39.748100000000001</v>
      </c>
      <c r="V1845">
        <v>-97.631</v>
      </c>
      <c r="W1845" t="s">
        <v>2467</v>
      </c>
      <c r="X1845" s="3" t="s">
        <v>2468</v>
      </c>
    </row>
    <row r="1846" spans="1:24" x14ac:dyDescent="0.25">
      <c r="A1846">
        <v>179521</v>
      </c>
      <c r="B1846" t="s">
        <v>5764</v>
      </c>
      <c r="C1846" s="1">
        <v>39973</v>
      </c>
      <c r="D1846">
        <v>2009</v>
      </c>
      <c r="E1846">
        <v>0</v>
      </c>
      <c r="F1846">
        <v>0</v>
      </c>
      <c r="G1846">
        <v>10000</v>
      </c>
      <c r="H1846">
        <f>VLOOKUP(D1846,DF!$A$2:$B$75,2)*G1846</f>
        <v>14200</v>
      </c>
      <c r="I1846" t="s">
        <v>2472</v>
      </c>
      <c r="J1846" s="1">
        <v>39973</v>
      </c>
      <c r="K1846">
        <v>1512</v>
      </c>
      <c r="L1846" t="s">
        <v>24</v>
      </c>
      <c r="M1846">
        <v>30639</v>
      </c>
      <c r="N1846" t="s">
        <v>1321</v>
      </c>
      <c r="O1846" t="s">
        <v>1331</v>
      </c>
      <c r="P1846" t="s">
        <v>1518</v>
      </c>
      <c r="Q1846" s="1">
        <v>39973</v>
      </c>
      <c r="R1846">
        <v>1800</v>
      </c>
      <c r="S1846">
        <v>37.744700000000002</v>
      </c>
      <c r="T1846">
        <v>-94.634900000000002</v>
      </c>
      <c r="U1846">
        <v>37.991799999999998</v>
      </c>
      <c r="V1846">
        <v>-94.6417</v>
      </c>
      <c r="W1846" t="s">
        <v>2473</v>
      </c>
      <c r="X1846" s="3" t="s">
        <v>2474</v>
      </c>
    </row>
    <row r="1847" spans="1:24" x14ac:dyDescent="0.25">
      <c r="A1847">
        <v>179529</v>
      </c>
      <c r="B1847" t="s">
        <v>5765</v>
      </c>
      <c r="C1847" s="1">
        <v>39973</v>
      </c>
      <c r="D1847">
        <v>2009</v>
      </c>
      <c r="E1847">
        <v>0</v>
      </c>
      <c r="F1847">
        <v>0</v>
      </c>
      <c r="G1847">
        <v>0</v>
      </c>
      <c r="H1847">
        <f>VLOOKUP(D1847,DF!$A$2:$B$75,2)*G1847</f>
        <v>0</v>
      </c>
      <c r="I1847" t="s">
        <v>2475</v>
      </c>
      <c r="J1847" s="1">
        <v>39973</v>
      </c>
      <c r="K1847">
        <v>1607</v>
      </c>
      <c r="L1847" t="s">
        <v>24</v>
      </c>
      <c r="M1847">
        <v>30639</v>
      </c>
      <c r="N1847" t="s">
        <v>1363</v>
      </c>
      <c r="O1847" t="s">
        <v>1331</v>
      </c>
      <c r="P1847" t="s">
        <v>2475</v>
      </c>
      <c r="Q1847" s="1">
        <v>39973</v>
      </c>
      <c r="R1847">
        <v>1900</v>
      </c>
      <c r="S1847">
        <v>37.438899999999997</v>
      </c>
      <c r="T1847">
        <v>-94.672600000000003</v>
      </c>
      <c r="U1847">
        <v>37.454700000000003</v>
      </c>
      <c r="V1847">
        <v>-94.704899999999995</v>
      </c>
      <c r="W1847" t="s">
        <v>2476</v>
      </c>
      <c r="X1847" s="3" t="s">
        <v>2474</v>
      </c>
    </row>
    <row r="1848" spans="1:24" x14ac:dyDescent="0.25">
      <c r="A1848">
        <v>179898</v>
      </c>
      <c r="B1848" t="s">
        <v>5789</v>
      </c>
      <c r="C1848" s="1">
        <v>39973</v>
      </c>
      <c r="D1848">
        <v>2009</v>
      </c>
      <c r="E1848">
        <v>0</v>
      </c>
      <c r="F1848">
        <v>0</v>
      </c>
      <c r="G1848">
        <v>200</v>
      </c>
      <c r="H1848">
        <f>VLOOKUP(D1848,DF!$A$2:$B$75,2)*G1848</f>
        <v>284</v>
      </c>
      <c r="I1848" t="s">
        <v>1947</v>
      </c>
      <c r="J1848" s="1">
        <v>39973</v>
      </c>
      <c r="K1848">
        <v>1858</v>
      </c>
      <c r="L1848" t="s">
        <v>24</v>
      </c>
      <c r="M1848">
        <v>30549</v>
      </c>
      <c r="N1848" t="s">
        <v>1363</v>
      </c>
      <c r="O1848" t="s">
        <v>1331</v>
      </c>
      <c r="P1848" t="s">
        <v>420</v>
      </c>
      <c r="Q1848" s="1">
        <v>39973</v>
      </c>
      <c r="R1848">
        <v>2015</v>
      </c>
      <c r="S1848">
        <v>37.270000000000003</v>
      </c>
      <c r="T1848">
        <v>-95.55</v>
      </c>
      <c r="U1848">
        <v>37.209600000000002</v>
      </c>
      <c r="V1848">
        <v>-95.717699999999994</v>
      </c>
      <c r="W1848" t="s">
        <v>2477</v>
      </c>
      <c r="X1848" s="3" t="s">
        <v>2478</v>
      </c>
    </row>
    <row r="1849" spans="1:24" x14ac:dyDescent="0.25">
      <c r="A1849">
        <v>179902</v>
      </c>
      <c r="B1849" t="s">
        <v>5745</v>
      </c>
      <c r="C1849" s="1">
        <v>39973</v>
      </c>
      <c r="D1849">
        <v>2009</v>
      </c>
      <c r="E1849">
        <v>0</v>
      </c>
      <c r="F1849">
        <v>0</v>
      </c>
      <c r="G1849">
        <v>200</v>
      </c>
      <c r="H1849">
        <f>VLOOKUP(D1849,DF!$A$2:$B$75,2)*G1849</f>
        <v>284</v>
      </c>
      <c r="I1849" t="s">
        <v>2070</v>
      </c>
      <c r="J1849" s="1">
        <v>39973</v>
      </c>
      <c r="K1849">
        <v>1947</v>
      </c>
      <c r="L1849" t="s">
        <v>24</v>
      </c>
      <c r="M1849">
        <v>30549</v>
      </c>
      <c r="N1849" t="s">
        <v>1330</v>
      </c>
      <c r="O1849" t="s">
        <v>1331</v>
      </c>
      <c r="P1849" t="s">
        <v>2412</v>
      </c>
      <c r="Q1849" s="1">
        <v>39973</v>
      </c>
      <c r="R1849">
        <v>2147</v>
      </c>
      <c r="S1849">
        <v>37.473799999999997</v>
      </c>
      <c r="T1849">
        <v>-95.711500000000001</v>
      </c>
      <c r="U1849">
        <v>37.504300000000001</v>
      </c>
      <c r="V1849">
        <v>-95.586600000000004</v>
      </c>
      <c r="W1849" t="s">
        <v>2479</v>
      </c>
      <c r="X1849" s="3" t="s">
        <v>2478</v>
      </c>
    </row>
    <row r="1850" spans="1:24" x14ac:dyDescent="0.25">
      <c r="A1850">
        <v>179539</v>
      </c>
      <c r="B1850" t="s">
        <v>5760</v>
      </c>
      <c r="C1850" s="1">
        <v>39974</v>
      </c>
      <c r="D1850">
        <v>2009</v>
      </c>
      <c r="E1850">
        <v>0</v>
      </c>
      <c r="F1850">
        <v>0</v>
      </c>
      <c r="G1850">
        <v>0</v>
      </c>
      <c r="H1850">
        <f>VLOOKUP(D1850,DF!$A$2:$B$75,2)*G1850</f>
        <v>0</v>
      </c>
      <c r="I1850" t="s">
        <v>164</v>
      </c>
      <c r="J1850" s="1">
        <v>39974</v>
      </c>
      <c r="K1850">
        <v>1630</v>
      </c>
      <c r="L1850" t="s">
        <v>24</v>
      </c>
      <c r="M1850">
        <v>30640</v>
      </c>
      <c r="N1850" t="s">
        <v>1321</v>
      </c>
      <c r="O1850" t="s">
        <v>1331</v>
      </c>
      <c r="P1850" t="s">
        <v>164</v>
      </c>
      <c r="Q1850" s="1">
        <v>39974</v>
      </c>
      <c r="R1850">
        <v>1900</v>
      </c>
      <c r="S1850">
        <v>37.18</v>
      </c>
      <c r="T1850">
        <v>-94.825100000000006</v>
      </c>
      <c r="U1850">
        <v>37.1907</v>
      </c>
      <c r="V1850">
        <v>-94.839100000000002</v>
      </c>
      <c r="W1850" t="s">
        <v>2480</v>
      </c>
      <c r="X1850" s="3" t="s">
        <v>2481</v>
      </c>
    </row>
    <row r="1851" spans="1:24" x14ac:dyDescent="0.25">
      <c r="A1851">
        <v>181666</v>
      </c>
      <c r="B1851" t="s">
        <v>5774</v>
      </c>
      <c r="C1851" s="1">
        <v>39974</v>
      </c>
      <c r="D1851">
        <v>2009</v>
      </c>
      <c r="E1851">
        <v>0</v>
      </c>
      <c r="F1851">
        <v>0</v>
      </c>
      <c r="G1851">
        <v>50000</v>
      </c>
      <c r="H1851">
        <f>VLOOKUP(D1851,DF!$A$2:$B$75,2)*G1851</f>
        <v>71000</v>
      </c>
      <c r="I1851" t="s">
        <v>187</v>
      </c>
      <c r="J1851" s="1">
        <v>39974</v>
      </c>
      <c r="K1851">
        <v>2244</v>
      </c>
      <c r="L1851" t="s">
        <v>24</v>
      </c>
      <c r="M1851">
        <v>30987</v>
      </c>
      <c r="N1851" t="s">
        <v>1330</v>
      </c>
      <c r="O1851" t="s">
        <v>1331</v>
      </c>
      <c r="P1851" t="s">
        <v>187</v>
      </c>
      <c r="Q1851" s="1">
        <v>39974</v>
      </c>
      <c r="R1851">
        <v>2345</v>
      </c>
      <c r="S1851">
        <v>39.626899999999999</v>
      </c>
      <c r="T1851">
        <v>-99.228499999999997</v>
      </c>
      <c r="U1851">
        <v>39.568300000000001</v>
      </c>
      <c r="V1851">
        <v>-99.217399999999998</v>
      </c>
      <c r="X1851" s="3" t="s">
        <v>2482</v>
      </c>
    </row>
    <row r="1852" spans="1:24" x14ac:dyDescent="0.25">
      <c r="A1852">
        <v>181662</v>
      </c>
      <c r="B1852" t="s">
        <v>5785</v>
      </c>
      <c r="C1852" s="1">
        <v>39974</v>
      </c>
      <c r="D1852">
        <v>2009</v>
      </c>
      <c r="E1852">
        <v>0</v>
      </c>
      <c r="F1852">
        <v>0</v>
      </c>
      <c r="G1852">
        <v>0</v>
      </c>
      <c r="H1852">
        <f>VLOOKUP(D1852,DF!$A$2:$B$75,2)*G1852</f>
        <v>0</v>
      </c>
      <c r="I1852" t="s">
        <v>489</v>
      </c>
      <c r="J1852" s="1">
        <v>39974</v>
      </c>
      <c r="K1852">
        <v>2244</v>
      </c>
      <c r="L1852" t="s">
        <v>24</v>
      </c>
      <c r="M1852">
        <v>30987</v>
      </c>
      <c r="N1852" t="s">
        <v>1330</v>
      </c>
      <c r="O1852" t="s">
        <v>1331</v>
      </c>
      <c r="P1852" t="s">
        <v>489</v>
      </c>
      <c r="Q1852" s="1">
        <v>39974</v>
      </c>
      <c r="R1852">
        <v>2345</v>
      </c>
      <c r="S1852">
        <v>39.547499999999999</v>
      </c>
      <c r="T1852">
        <v>-99.212999999999994</v>
      </c>
      <c r="U1852">
        <v>39.568300000000001</v>
      </c>
      <c r="V1852">
        <v>-99.217399999999998</v>
      </c>
      <c r="X1852" s="3" t="s">
        <v>2482</v>
      </c>
    </row>
    <row r="1853" spans="1:24" x14ac:dyDescent="0.25">
      <c r="A1853">
        <v>185838</v>
      </c>
      <c r="B1853" t="s">
        <v>5791</v>
      </c>
      <c r="C1853" s="1">
        <v>39976</v>
      </c>
      <c r="D1853">
        <v>2009</v>
      </c>
      <c r="E1853">
        <v>0</v>
      </c>
      <c r="F1853">
        <v>0</v>
      </c>
      <c r="G1853">
        <v>0</v>
      </c>
      <c r="H1853">
        <f>VLOOKUP(D1853,DF!$A$2:$B$75,2)*G1853</f>
        <v>0</v>
      </c>
      <c r="I1853" t="s">
        <v>2483</v>
      </c>
      <c r="J1853" s="1">
        <v>39976</v>
      </c>
      <c r="K1853">
        <v>125</v>
      </c>
      <c r="L1853" t="s">
        <v>18</v>
      </c>
      <c r="M1853">
        <v>31611</v>
      </c>
      <c r="N1853" t="s">
        <v>1363</v>
      </c>
      <c r="O1853" t="s">
        <v>1331</v>
      </c>
      <c r="P1853" t="s">
        <v>2483</v>
      </c>
      <c r="Q1853" s="1">
        <v>39976</v>
      </c>
      <c r="R1853">
        <v>205</v>
      </c>
      <c r="S1853">
        <v>37.799999999999997</v>
      </c>
      <c r="T1853">
        <v>-100.35</v>
      </c>
      <c r="U1853">
        <v>37.8018</v>
      </c>
      <c r="V1853">
        <v>-100.3349</v>
      </c>
      <c r="W1853" t="s">
        <v>2484</v>
      </c>
      <c r="X1853" s="3" t="s">
        <v>2485</v>
      </c>
    </row>
    <row r="1854" spans="1:24" x14ac:dyDescent="0.25">
      <c r="A1854">
        <v>177381</v>
      </c>
      <c r="B1854" t="s">
        <v>5755</v>
      </c>
      <c r="C1854" s="1">
        <v>39979</v>
      </c>
      <c r="D1854">
        <v>2009</v>
      </c>
      <c r="E1854">
        <v>0</v>
      </c>
      <c r="F1854">
        <v>0</v>
      </c>
      <c r="G1854">
        <v>1000</v>
      </c>
      <c r="H1854">
        <f>VLOOKUP(D1854,DF!$A$2:$B$75,2)*G1854</f>
        <v>1420</v>
      </c>
      <c r="I1854" t="s">
        <v>2486</v>
      </c>
      <c r="J1854" s="1">
        <v>39979</v>
      </c>
      <c r="K1854">
        <v>315</v>
      </c>
      <c r="L1854" t="s">
        <v>24</v>
      </c>
      <c r="M1854">
        <v>30312</v>
      </c>
      <c r="N1854" t="s">
        <v>1330</v>
      </c>
      <c r="O1854" t="s">
        <v>1331</v>
      </c>
      <c r="P1854" t="s">
        <v>2456</v>
      </c>
      <c r="Q1854" s="1">
        <v>39979</v>
      </c>
      <c r="R1854">
        <v>500</v>
      </c>
      <c r="S1854">
        <v>39.97</v>
      </c>
      <c r="T1854">
        <v>-95.43</v>
      </c>
      <c r="U1854">
        <v>39.975200000000001</v>
      </c>
      <c r="V1854">
        <v>-95.442300000000003</v>
      </c>
      <c r="W1854" t="s">
        <v>2487</v>
      </c>
      <c r="X1854" s="3" t="s">
        <v>2488</v>
      </c>
    </row>
    <row r="1855" spans="1:24" x14ac:dyDescent="0.25">
      <c r="A1855">
        <v>179082</v>
      </c>
      <c r="B1855" t="s">
        <v>5726</v>
      </c>
      <c r="C1855" s="1">
        <v>39979</v>
      </c>
      <c r="D1855">
        <v>2009</v>
      </c>
      <c r="E1855">
        <v>0</v>
      </c>
      <c r="F1855">
        <v>0</v>
      </c>
      <c r="G1855">
        <v>1000</v>
      </c>
      <c r="H1855">
        <f>VLOOKUP(D1855,DF!$A$2:$B$75,2)*G1855</f>
        <v>1420</v>
      </c>
      <c r="I1855" t="s">
        <v>1211</v>
      </c>
      <c r="J1855" s="1">
        <v>39979</v>
      </c>
      <c r="K1855">
        <v>2045</v>
      </c>
      <c r="L1855" t="s">
        <v>24</v>
      </c>
      <c r="M1855">
        <v>30450</v>
      </c>
      <c r="N1855" t="s">
        <v>1330</v>
      </c>
      <c r="O1855" t="s">
        <v>1331</v>
      </c>
      <c r="P1855" t="s">
        <v>2492</v>
      </c>
      <c r="Q1855" s="1">
        <v>39979</v>
      </c>
      <c r="R1855">
        <v>2045</v>
      </c>
      <c r="S1855">
        <v>38.748199999999997</v>
      </c>
      <c r="T1855">
        <v>-96.752499999999998</v>
      </c>
      <c r="U1855">
        <v>38.727200000000003</v>
      </c>
      <c r="V1855">
        <v>-96.754499999999993</v>
      </c>
      <c r="W1855" t="s">
        <v>2493</v>
      </c>
      <c r="X1855" s="3" t="s">
        <v>2494</v>
      </c>
    </row>
    <row r="1856" spans="1:24" x14ac:dyDescent="0.25">
      <c r="A1856">
        <v>180734</v>
      </c>
      <c r="B1856" t="s">
        <v>5726</v>
      </c>
      <c r="C1856" s="1">
        <v>39979</v>
      </c>
      <c r="D1856">
        <v>2009</v>
      </c>
      <c r="E1856">
        <v>0</v>
      </c>
      <c r="F1856">
        <v>0</v>
      </c>
      <c r="G1856">
        <v>1000</v>
      </c>
      <c r="H1856">
        <f>VLOOKUP(D1856,DF!$A$2:$B$75,2)*G1856</f>
        <v>1420</v>
      </c>
      <c r="I1856" t="s">
        <v>2495</v>
      </c>
      <c r="J1856" s="1">
        <v>39979</v>
      </c>
      <c r="K1856">
        <v>2318</v>
      </c>
      <c r="L1856" t="s">
        <v>18</v>
      </c>
      <c r="M1856">
        <v>30450</v>
      </c>
      <c r="N1856" t="s">
        <v>1330</v>
      </c>
      <c r="O1856" t="s">
        <v>1331</v>
      </c>
      <c r="P1856" t="s">
        <v>2496</v>
      </c>
      <c r="Q1856" s="1">
        <v>39980</v>
      </c>
      <c r="R1856">
        <v>18</v>
      </c>
      <c r="S1856">
        <v>38.627899999999997</v>
      </c>
      <c r="T1856">
        <v>-96.862700000000004</v>
      </c>
      <c r="U1856">
        <v>38.553600000000003</v>
      </c>
      <c r="V1856">
        <v>-96.861000000000004</v>
      </c>
      <c r="W1856" t="s">
        <v>2497</v>
      </c>
      <c r="X1856" s="3" t="s">
        <v>2494</v>
      </c>
    </row>
    <row r="1857" spans="1:24" x14ac:dyDescent="0.25">
      <c r="A1857">
        <v>183455</v>
      </c>
      <c r="B1857" t="s">
        <v>5734</v>
      </c>
      <c r="C1857" s="1">
        <v>39979</v>
      </c>
      <c r="D1857">
        <v>2009</v>
      </c>
      <c r="E1857">
        <v>0</v>
      </c>
      <c r="F1857">
        <v>0</v>
      </c>
      <c r="G1857">
        <v>200</v>
      </c>
      <c r="H1857">
        <f>VLOOKUP(D1857,DF!$A$2:$B$75,2)*G1857</f>
        <v>284</v>
      </c>
      <c r="I1857" t="s">
        <v>2489</v>
      </c>
      <c r="J1857" s="1">
        <v>39979</v>
      </c>
      <c r="K1857">
        <v>2025</v>
      </c>
      <c r="L1857" t="s">
        <v>18</v>
      </c>
      <c r="M1857">
        <v>28338</v>
      </c>
      <c r="N1857" t="s">
        <v>1363</v>
      </c>
      <c r="O1857" t="s">
        <v>1331</v>
      </c>
      <c r="P1857" t="s">
        <v>469</v>
      </c>
      <c r="Q1857" s="1">
        <v>39979</v>
      </c>
      <c r="R1857">
        <v>2142</v>
      </c>
      <c r="S1857">
        <v>37.68</v>
      </c>
      <c r="T1857">
        <v>-97.26</v>
      </c>
      <c r="U1857">
        <v>37.673999999999999</v>
      </c>
      <c r="V1857">
        <v>-97.310699999999997</v>
      </c>
      <c r="W1857" t="s">
        <v>2490</v>
      </c>
      <c r="X1857" s="3" t="s">
        <v>2491</v>
      </c>
    </row>
    <row r="1858" spans="1:24" x14ac:dyDescent="0.25">
      <c r="A1858">
        <v>183462</v>
      </c>
      <c r="B1858" t="s">
        <v>5768</v>
      </c>
      <c r="C1858" s="1">
        <v>39980</v>
      </c>
      <c r="D1858">
        <v>2009</v>
      </c>
      <c r="E1858">
        <v>0</v>
      </c>
      <c r="F1858">
        <v>0</v>
      </c>
      <c r="G1858">
        <v>2100</v>
      </c>
      <c r="H1858">
        <f>VLOOKUP(D1858,DF!$A$2:$B$75,2)*G1858</f>
        <v>2982</v>
      </c>
      <c r="I1858" t="s">
        <v>64</v>
      </c>
      <c r="J1858" s="1">
        <v>39980</v>
      </c>
      <c r="K1858">
        <v>339</v>
      </c>
      <c r="L1858" t="s">
        <v>24</v>
      </c>
      <c r="M1858">
        <v>28338</v>
      </c>
      <c r="N1858" t="s">
        <v>1330</v>
      </c>
      <c r="O1858" t="s">
        <v>1331</v>
      </c>
      <c r="P1858" t="s">
        <v>64</v>
      </c>
      <c r="Q1858" s="1">
        <v>39980</v>
      </c>
      <c r="R1858">
        <v>639</v>
      </c>
      <c r="S1858">
        <v>38.270000000000003</v>
      </c>
      <c r="T1858">
        <v>-98.98</v>
      </c>
      <c r="U1858">
        <v>38.260599999999997</v>
      </c>
      <c r="V1858">
        <v>-98.971699999999998</v>
      </c>
      <c r="W1858" t="s">
        <v>2508</v>
      </c>
      <c r="X1858" s="3" t="s">
        <v>2491</v>
      </c>
    </row>
    <row r="1859" spans="1:24" x14ac:dyDescent="0.25">
      <c r="A1859">
        <v>183493</v>
      </c>
      <c r="B1859" t="s">
        <v>5768</v>
      </c>
      <c r="C1859" s="1">
        <v>39980</v>
      </c>
      <c r="D1859">
        <v>2009</v>
      </c>
      <c r="E1859">
        <v>0</v>
      </c>
      <c r="F1859">
        <v>0</v>
      </c>
      <c r="G1859">
        <v>200</v>
      </c>
      <c r="H1859">
        <f>VLOOKUP(D1859,DF!$A$2:$B$75,2)*G1859</f>
        <v>284</v>
      </c>
      <c r="I1859" t="s">
        <v>2513</v>
      </c>
      <c r="J1859" s="1">
        <v>39980</v>
      </c>
      <c r="K1859">
        <v>446</v>
      </c>
      <c r="L1859" t="s">
        <v>24</v>
      </c>
      <c r="M1859">
        <v>28338</v>
      </c>
      <c r="N1859" t="s">
        <v>1330</v>
      </c>
      <c r="O1859" t="s">
        <v>1331</v>
      </c>
      <c r="P1859" t="s">
        <v>2513</v>
      </c>
      <c r="Q1859" s="1">
        <v>39980</v>
      </c>
      <c r="R1859">
        <v>646</v>
      </c>
      <c r="S1859">
        <v>38.36</v>
      </c>
      <c r="T1859">
        <v>-98.51</v>
      </c>
      <c r="U1859">
        <v>38.325499999999998</v>
      </c>
      <c r="V1859">
        <v>-98.522000000000006</v>
      </c>
      <c r="W1859" t="s">
        <v>2514</v>
      </c>
      <c r="X1859" s="3" t="s">
        <v>2491</v>
      </c>
    </row>
    <row r="1860" spans="1:24" x14ac:dyDescent="0.25">
      <c r="A1860">
        <v>177921</v>
      </c>
      <c r="B1860" t="s">
        <v>5740</v>
      </c>
      <c r="C1860" s="1">
        <v>39980</v>
      </c>
      <c r="D1860">
        <v>2009</v>
      </c>
      <c r="E1860">
        <v>0</v>
      </c>
      <c r="F1860">
        <v>0</v>
      </c>
      <c r="G1860">
        <v>0</v>
      </c>
      <c r="H1860">
        <f>VLOOKUP(D1860,DF!$A$2:$B$75,2)*G1860</f>
        <v>0</v>
      </c>
      <c r="I1860" t="s">
        <v>2516</v>
      </c>
      <c r="J1860" s="1">
        <v>39980</v>
      </c>
      <c r="K1860">
        <v>2045</v>
      </c>
      <c r="L1860" t="s">
        <v>24</v>
      </c>
      <c r="M1860">
        <v>28341</v>
      </c>
      <c r="N1860" t="s">
        <v>1378</v>
      </c>
      <c r="O1860" t="s">
        <v>1331</v>
      </c>
      <c r="P1860" t="s">
        <v>895</v>
      </c>
      <c r="Q1860" s="1">
        <v>39980</v>
      </c>
      <c r="R1860">
        <v>2315</v>
      </c>
      <c r="S1860">
        <v>37.136299999999999</v>
      </c>
      <c r="T1860">
        <v>-97.137</v>
      </c>
      <c r="U1860">
        <v>37.132100000000001</v>
      </c>
      <c r="V1860">
        <v>-96.561599999999999</v>
      </c>
      <c r="W1860" t="s">
        <v>2517</v>
      </c>
      <c r="X1860" s="3" t="s">
        <v>2518</v>
      </c>
    </row>
    <row r="1861" spans="1:24" x14ac:dyDescent="0.25">
      <c r="A1861">
        <v>180753</v>
      </c>
      <c r="B1861" t="s">
        <v>5718</v>
      </c>
      <c r="C1861" s="1">
        <v>39980</v>
      </c>
      <c r="D1861">
        <v>2009</v>
      </c>
      <c r="E1861">
        <v>0</v>
      </c>
      <c r="F1861">
        <v>0</v>
      </c>
      <c r="G1861">
        <v>1000</v>
      </c>
      <c r="H1861">
        <f>VLOOKUP(D1861,DF!$A$2:$B$75,2)*G1861</f>
        <v>1420</v>
      </c>
      <c r="I1861" t="s">
        <v>2506</v>
      </c>
      <c r="J1861" s="1">
        <v>39980</v>
      </c>
      <c r="K1861">
        <v>300</v>
      </c>
      <c r="L1861" t="s">
        <v>18</v>
      </c>
      <c r="M1861">
        <v>30450</v>
      </c>
      <c r="N1861" t="s">
        <v>1360</v>
      </c>
      <c r="O1861" t="s">
        <v>1331</v>
      </c>
      <c r="P1861" t="s">
        <v>80</v>
      </c>
      <c r="Q1861" s="1">
        <v>39980</v>
      </c>
      <c r="R1861">
        <v>400</v>
      </c>
      <c r="S1861">
        <v>38.33</v>
      </c>
      <c r="T1861">
        <v>-96.18</v>
      </c>
      <c r="U1861">
        <v>38.408999999999999</v>
      </c>
      <c r="V1861">
        <v>-96.207999999999998</v>
      </c>
      <c r="W1861" t="s">
        <v>2507</v>
      </c>
      <c r="X1861" s="3" t="s">
        <v>2494</v>
      </c>
    </row>
    <row r="1862" spans="1:24" x14ac:dyDescent="0.25">
      <c r="A1862">
        <v>183468</v>
      </c>
      <c r="B1862" t="s">
        <v>5737</v>
      </c>
      <c r="C1862" s="1">
        <v>39980</v>
      </c>
      <c r="D1862">
        <v>2009</v>
      </c>
      <c r="E1862">
        <v>0</v>
      </c>
      <c r="F1862">
        <v>0</v>
      </c>
      <c r="G1862">
        <v>200</v>
      </c>
      <c r="H1862">
        <f>VLOOKUP(D1862,DF!$A$2:$B$75,2)*G1862</f>
        <v>284</v>
      </c>
      <c r="I1862" t="s">
        <v>1963</v>
      </c>
      <c r="J1862" s="1">
        <v>39980</v>
      </c>
      <c r="K1862">
        <v>355</v>
      </c>
      <c r="L1862" t="s">
        <v>24</v>
      </c>
      <c r="M1862">
        <v>28338</v>
      </c>
      <c r="N1862" t="s">
        <v>1330</v>
      </c>
      <c r="O1862" t="s">
        <v>1331</v>
      </c>
      <c r="P1862" t="s">
        <v>268</v>
      </c>
      <c r="Q1862" s="1">
        <v>39980</v>
      </c>
      <c r="R1862">
        <v>655</v>
      </c>
      <c r="S1862">
        <v>38.25</v>
      </c>
      <c r="T1862">
        <v>-97.23</v>
      </c>
      <c r="U1862">
        <v>38.405200000000001</v>
      </c>
      <c r="V1862">
        <v>-96.924099999999996</v>
      </c>
      <c r="W1862" t="s">
        <v>2512</v>
      </c>
      <c r="X1862" s="3" t="s">
        <v>2491</v>
      </c>
    </row>
    <row r="1863" spans="1:24" x14ac:dyDescent="0.25">
      <c r="A1863">
        <v>183465</v>
      </c>
      <c r="B1863" t="s">
        <v>5742</v>
      </c>
      <c r="C1863" s="1">
        <v>39980</v>
      </c>
      <c r="D1863">
        <v>2009</v>
      </c>
      <c r="E1863">
        <v>0</v>
      </c>
      <c r="F1863">
        <v>0</v>
      </c>
      <c r="G1863">
        <v>5100</v>
      </c>
      <c r="H1863">
        <f>VLOOKUP(D1863,DF!$A$2:$B$75,2)*G1863</f>
        <v>7242</v>
      </c>
      <c r="I1863" t="s">
        <v>2435</v>
      </c>
      <c r="J1863" s="1">
        <v>39980</v>
      </c>
      <c r="K1863">
        <v>345</v>
      </c>
      <c r="L1863" t="s">
        <v>24</v>
      </c>
      <c r="M1863">
        <v>28338</v>
      </c>
      <c r="N1863" t="s">
        <v>1330</v>
      </c>
      <c r="O1863" t="s">
        <v>1331</v>
      </c>
      <c r="P1863" t="s">
        <v>2510</v>
      </c>
      <c r="Q1863" s="1">
        <v>39980</v>
      </c>
      <c r="R1863">
        <v>745</v>
      </c>
      <c r="S1863">
        <v>38.192900000000002</v>
      </c>
      <c r="T1863">
        <v>-97.869</v>
      </c>
      <c r="U1863">
        <v>38.352400000000003</v>
      </c>
      <c r="V1863">
        <v>-97.869</v>
      </c>
      <c r="W1863" t="s">
        <v>2511</v>
      </c>
      <c r="X1863" s="3" t="s">
        <v>2491</v>
      </c>
    </row>
    <row r="1864" spans="1:24" x14ac:dyDescent="0.25">
      <c r="A1864">
        <v>186032</v>
      </c>
      <c r="B1864" t="s">
        <v>5800</v>
      </c>
      <c r="C1864" s="1">
        <v>39980</v>
      </c>
      <c r="D1864">
        <v>2009</v>
      </c>
      <c r="E1864">
        <v>0</v>
      </c>
      <c r="F1864">
        <v>0</v>
      </c>
      <c r="G1864">
        <v>0</v>
      </c>
      <c r="H1864">
        <f>VLOOKUP(D1864,DF!$A$2:$B$75,2)*G1864</f>
        <v>0</v>
      </c>
      <c r="I1864" t="s">
        <v>2498</v>
      </c>
      <c r="J1864" s="1">
        <v>39980</v>
      </c>
      <c r="K1864">
        <v>110</v>
      </c>
      <c r="L1864" t="s">
        <v>18</v>
      </c>
      <c r="M1864">
        <v>31674</v>
      </c>
      <c r="N1864" t="s">
        <v>1459</v>
      </c>
      <c r="O1864" t="s">
        <v>1331</v>
      </c>
      <c r="P1864" t="s">
        <v>2499</v>
      </c>
      <c r="Q1864" s="1">
        <v>39980</v>
      </c>
      <c r="R1864">
        <v>610</v>
      </c>
      <c r="S1864">
        <v>38.26</v>
      </c>
      <c r="T1864">
        <v>-99.14</v>
      </c>
      <c r="U1864">
        <v>38.253100000000003</v>
      </c>
      <c r="V1864">
        <v>-99.124099999999999</v>
      </c>
      <c r="W1864" t="s">
        <v>2500</v>
      </c>
      <c r="X1864" s="3" t="s">
        <v>2501</v>
      </c>
    </row>
    <row r="1865" spans="1:24" x14ac:dyDescent="0.25">
      <c r="A1865">
        <v>186037</v>
      </c>
      <c r="B1865" t="s">
        <v>5800</v>
      </c>
      <c r="C1865" s="1">
        <v>39980</v>
      </c>
      <c r="D1865">
        <v>2009</v>
      </c>
      <c r="E1865">
        <v>0</v>
      </c>
      <c r="F1865">
        <v>0</v>
      </c>
      <c r="G1865">
        <v>0</v>
      </c>
      <c r="H1865">
        <f>VLOOKUP(D1865,DF!$A$2:$B$75,2)*G1865</f>
        <v>0</v>
      </c>
      <c r="I1865" t="s">
        <v>2498</v>
      </c>
      <c r="J1865" s="1">
        <v>39980</v>
      </c>
      <c r="K1865">
        <v>200</v>
      </c>
      <c r="L1865" t="s">
        <v>18</v>
      </c>
      <c r="M1865">
        <v>31674</v>
      </c>
      <c r="N1865" t="s">
        <v>1378</v>
      </c>
      <c r="O1865" t="s">
        <v>1331</v>
      </c>
      <c r="P1865" t="s">
        <v>2503</v>
      </c>
      <c r="Q1865" s="1">
        <v>39980</v>
      </c>
      <c r="R1865">
        <v>1231</v>
      </c>
      <c r="S1865">
        <v>38.25</v>
      </c>
      <c r="T1865">
        <v>-99.21</v>
      </c>
      <c r="U1865">
        <v>38.209099999999999</v>
      </c>
      <c r="V1865">
        <v>-99.239500000000007</v>
      </c>
      <c r="W1865" t="s">
        <v>2504</v>
      </c>
      <c r="X1865" s="3" t="s">
        <v>2501</v>
      </c>
    </row>
    <row r="1866" spans="1:24" x14ac:dyDescent="0.25">
      <c r="A1866">
        <v>186036</v>
      </c>
      <c r="B1866" t="s">
        <v>5800</v>
      </c>
      <c r="C1866" s="1">
        <v>39980</v>
      </c>
      <c r="D1866">
        <v>2009</v>
      </c>
      <c r="E1866">
        <v>0</v>
      </c>
      <c r="F1866">
        <v>0</v>
      </c>
      <c r="G1866">
        <v>0</v>
      </c>
      <c r="H1866">
        <f>VLOOKUP(D1866,DF!$A$2:$B$75,2)*G1866</f>
        <v>0</v>
      </c>
      <c r="I1866" t="s">
        <v>2498</v>
      </c>
      <c r="J1866" s="1">
        <v>39980</v>
      </c>
      <c r="K1866">
        <v>241</v>
      </c>
      <c r="L1866" t="s">
        <v>18</v>
      </c>
      <c r="M1866">
        <v>31674</v>
      </c>
      <c r="N1866" t="s">
        <v>1363</v>
      </c>
      <c r="O1866" t="s">
        <v>1331</v>
      </c>
      <c r="P1866" t="s">
        <v>2499</v>
      </c>
      <c r="Q1866" s="1">
        <v>39980</v>
      </c>
      <c r="R1866">
        <v>941</v>
      </c>
      <c r="S1866">
        <v>38.26</v>
      </c>
      <c r="T1866">
        <v>-99.14</v>
      </c>
      <c r="U1866">
        <v>38.259399999999999</v>
      </c>
      <c r="V1866">
        <v>-99.131399999999999</v>
      </c>
      <c r="W1866" t="s">
        <v>2505</v>
      </c>
      <c r="X1866" s="3" t="s">
        <v>2501</v>
      </c>
    </row>
    <row r="1867" spans="1:24" x14ac:dyDescent="0.25">
      <c r="A1867">
        <v>186033</v>
      </c>
      <c r="B1867" t="s">
        <v>5800</v>
      </c>
      <c r="C1867" s="1">
        <v>39980</v>
      </c>
      <c r="D1867">
        <v>2009</v>
      </c>
      <c r="E1867">
        <v>0</v>
      </c>
      <c r="F1867">
        <v>0</v>
      </c>
      <c r="G1867">
        <v>0</v>
      </c>
      <c r="H1867">
        <f>VLOOKUP(D1867,DF!$A$2:$B$75,2)*G1867</f>
        <v>0</v>
      </c>
      <c r="I1867" t="s">
        <v>2498</v>
      </c>
      <c r="J1867" s="1">
        <v>39980</v>
      </c>
      <c r="K1867">
        <v>505</v>
      </c>
      <c r="L1867" t="s">
        <v>18</v>
      </c>
      <c r="M1867">
        <v>31674</v>
      </c>
      <c r="N1867" t="s">
        <v>1375</v>
      </c>
      <c r="O1867" t="s">
        <v>1331</v>
      </c>
      <c r="P1867" t="s">
        <v>2498</v>
      </c>
      <c r="Q1867" s="1">
        <v>39980</v>
      </c>
      <c r="R1867">
        <v>905</v>
      </c>
      <c r="S1867">
        <v>38.29</v>
      </c>
      <c r="T1867">
        <v>-99.14</v>
      </c>
      <c r="U1867">
        <v>38.289900000000003</v>
      </c>
      <c r="V1867">
        <v>-99.1374</v>
      </c>
      <c r="W1867" t="s">
        <v>2515</v>
      </c>
      <c r="X1867" s="3" t="s">
        <v>2501</v>
      </c>
    </row>
    <row r="1868" spans="1:24" x14ac:dyDescent="0.25">
      <c r="A1868">
        <v>183464</v>
      </c>
      <c r="B1868" t="s">
        <v>5769</v>
      </c>
      <c r="C1868" s="1">
        <v>39980</v>
      </c>
      <c r="D1868">
        <v>2009</v>
      </c>
      <c r="E1868">
        <v>0</v>
      </c>
      <c r="F1868">
        <v>0</v>
      </c>
      <c r="G1868">
        <v>2100</v>
      </c>
      <c r="H1868">
        <f>VLOOKUP(D1868,DF!$A$2:$B$75,2)*G1868</f>
        <v>2982</v>
      </c>
      <c r="I1868" t="s">
        <v>308</v>
      </c>
      <c r="J1868" s="1">
        <v>39980</v>
      </c>
      <c r="K1868">
        <v>341</v>
      </c>
      <c r="L1868" t="s">
        <v>24</v>
      </c>
      <c r="M1868">
        <v>28338</v>
      </c>
      <c r="N1868" t="s">
        <v>1330</v>
      </c>
      <c r="O1868" t="s">
        <v>1331</v>
      </c>
      <c r="P1868" t="s">
        <v>308</v>
      </c>
      <c r="Q1868" s="1">
        <v>39980</v>
      </c>
      <c r="R1868">
        <v>641</v>
      </c>
      <c r="S1868">
        <v>38.35</v>
      </c>
      <c r="T1868">
        <v>-98.2</v>
      </c>
      <c r="U1868">
        <v>38.3718</v>
      </c>
      <c r="V1868">
        <v>-98.180700000000002</v>
      </c>
      <c r="W1868" t="s">
        <v>2509</v>
      </c>
      <c r="X1868" s="3" t="s">
        <v>2491</v>
      </c>
    </row>
    <row r="1869" spans="1:24" x14ac:dyDescent="0.25">
      <c r="A1869">
        <v>180742</v>
      </c>
      <c r="B1869" t="s">
        <v>5717</v>
      </c>
      <c r="C1869" s="1">
        <v>39980</v>
      </c>
      <c r="D1869">
        <v>2009</v>
      </c>
      <c r="E1869">
        <v>0</v>
      </c>
      <c r="F1869">
        <v>0</v>
      </c>
      <c r="G1869">
        <v>0</v>
      </c>
      <c r="H1869">
        <f>VLOOKUP(D1869,DF!$A$2:$B$75,2)*G1869</f>
        <v>0</v>
      </c>
      <c r="I1869" t="s">
        <v>47</v>
      </c>
      <c r="J1869" s="1">
        <v>39980</v>
      </c>
      <c r="K1869">
        <v>132</v>
      </c>
      <c r="L1869" t="s">
        <v>18</v>
      </c>
      <c r="M1869">
        <v>30450</v>
      </c>
      <c r="N1869" t="s">
        <v>1330</v>
      </c>
      <c r="O1869" t="s">
        <v>1331</v>
      </c>
      <c r="P1869" t="s">
        <v>47</v>
      </c>
      <c r="Q1869" s="1">
        <v>39980</v>
      </c>
      <c r="R1869">
        <v>232</v>
      </c>
      <c r="S1869">
        <v>39.058</v>
      </c>
      <c r="T1869">
        <v>-95.686999999999998</v>
      </c>
      <c r="U1869">
        <v>39.013100000000001</v>
      </c>
      <c r="V1869">
        <v>-95.682299999999998</v>
      </c>
      <c r="W1869" t="s">
        <v>2502</v>
      </c>
      <c r="X1869" s="3" t="s">
        <v>2494</v>
      </c>
    </row>
    <row r="1870" spans="1:24" x14ac:dyDescent="0.25">
      <c r="A1870">
        <v>181257</v>
      </c>
      <c r="B1870" t="s">
        <v>5720</v>
      </c>
      <c r="C1870" s="1">
        <v>39984</v>
      </c>
      <c r="D1870">
        <v>2009</v>
      </c>
      <c r="E1870">
        <v>0</v>
      </c>
      <c r="F1870">
        <v>0</v>
      </c>
      <c r="G1870">
        <v>500</v>
      </c>
      <c r="H1870">
        <f>VLOOKUP(D1870,DF!$A$2:$B$75,2)*G1870</f>
        <v>710</v>
      </c>
      <c r="I1870" t="s">
        <v>1026</v>
      </c>
      <c r="J1870" s="1">
        <v>39984</v>
      </c>
      <c r="K1870">
        <v>2020</v>
      </c>
      <c r="L1870" t="s">
        <v>24</v>
      </c>
      <c r="M1870">
        <v>30902</v>
      </c>
      <c r="N1870" t="s">
        <v>1330</v>
      </c>
      <c r="O1870" t="s">
        <v>1331</v>
      </c>
      <c r="P1870" t="s">
        <v>1026</v>
      </c>
      <c r="Q1870" s="1">
        <v>39984</v>
      </c>
      <c r="R1870">
        <v>2120</v>
      </c>
      <c r="S1870">
        <v>38.692799999999998</v>
      </c>
      <c r="T1870">
        <v>-97.084100000000007</v>
      </c>
      <c r="U1870">
        <v>38.670400000000001</v>
      </c>
      <c r="V1870">
        <v>-97.084800000000001</v>
      </c>
      <c r="W1870" t="s">
        <v>2519</v>
      </c>
      <c r="X1870" s="3" t="s">
        <v>2520</v>
      </c>
    </row>
    <row r="1871" spans="1:24" x14ac:dyDescent="0.25">
      <c r="A1871">
        <v>181259</v>
      </c>
      <c r="B1871" t="s">
        <v>5720</v>
      </c>
      <c r="C1871" s="1">
        <v>39984</v>
      </c>
      <c r="D1871">
        <v>2009</v>
      </c>
      <c r="E1871">
        <v>0</v>
      </c>
      <c r="F1871">
        <v>0</v>
      </c>
      <c r="G1871">
        <v>500</v>
      </c>
      <c r="H1871">
        <f>VLOOKUP(D1871,DF!$A$2:$B$75,2)*G1871</f>
        <v>710</v>
      </c>
      <c r="I1871" t="s">
        <v>1026</v>
      </c>
      <c r="J1871" s="1">
        <v>39984</v>
      </c>
      <c r="K1871">
        <v>2120</v>
      </c>
      <c r="L1871" t="s">
        <v>24</v>
      </c>
      <c r="M1871">
        <v>30902</v>
      </c>
      <c r="N1871" t="s">
        <v>1330</v>
      </c>
      <c r="O1871" t="s">
        <v>1331</v>
      </c>
      <c r="P1871" t="s">
        <v>1026</v>
      </c>
      <c r="Q1871" s="1">
        <v>39984</v>
      </c>
      <c r="R1871">
        <v>2220</v>
      </c>
      <c r="S1871">
        <v>38.69</v>
      </c>
      <c r="T1871">
        <v>-97.09</v>
      </c>
      <c r="U1871">
        <v>38.675600000000003</v>
      </c>
      <c r="V1871">
        <v>-97.089399999999998</v>
      </c>
      <c r="W1871" t="s">
        <v>2519</v>
      </c>
      <c r="X1871" s="3" t="s">
        <v>2520</v>
      </c>
    </row>
    <row r="1872" spans="1:24" x14ac:dyDescent="0.25">
      <c r="A1872">
        <v>177974</v>
      </c>
      <c r="B1872" t="s">
        <v>5725</v>
      </c>
      <c r="C1872" s="1">
        <v>39988</v>
      </c>
      <c r="D1872">
        <v>2009</v>
      </c>
      <c r="E1872">
        <v>0</v>
      </c>
      <c r="F1872">
        <v>0</v>
      </c>
      <c r="G1872">
        <v>0</v>
      </c>
      <c r="H1872">
        <f>VLOOKUP(D1872,DF!$A$2:$B$75,2)*G1872</f>
        <v>0</v>
      </c>
      <c r="I1872" t="s">
        <v>2521</v>
      </c>
      <c r="J1872" s="1">
        <v>39988</v>
      </c>
      <c r="K1872">
        <v>1938</v>
      </c>
      <c r="L1872" t="s">
        <v>24</v>
      </c>
      <c r="M1872">
        <v>30400</v>
      </c>
      <c r="N1872" t="s">
        <v>1631</v>
      </c>
      <c r="O1872" t="s">
        <v>1331</v>
      </c>
      <c r="P1872" t="s">
        <v>2521</v>
      </c>
      <c r="Q1872" s="1">
        <v>39989</v>
      </c>
      <c r="R1872">
        <v>138</v>
      </c>
      <c r="S1872">
        <v>39.04</v>
      </c>
      <c r="T1872">
        <v>-94.66</v>
      </c>
      <c r="U1872">
        <v>39.035800000000002</v>
      </c>
      <c r="V1872">
        <v>-94.659700000000001</v>
      </c>
      <c r="W1872" t="s">
        <v>2522</v>
      </c>
      <c r="X1872" s="3" t="s">
        <v>2523</v>
      </c>
    </row>
    <row r="1873" spans="1:24" x14ac:dyDescent="0.25">
      <c r="A1873">
        <v>178045</v>
      </c>
      <c r="B1873" t="s">
        <v>5746</v>
      </c>
      <c r="C1873" s="1">
        <v>39989</v>
      </c>
      <c r="D1873">
        <v>2009</v>
      </c>
      <c r="E1873">
        <v>0</v>
      </c>
      <c r="F1873">
        <v>0</v>
      </c>
      <c r="G1873">
        <v>0</v>
      </c>
      <c r="H1873">
        <f>VLOOKUP(D1873,DF!$A$2:$B$75,2)*G1873</f>
        <v>0</v>
      </c>
      <c r="I1873" t="s">
        <v>2524</v>
      </c>
      <c r="J1873" s="1">
        <v>39989</v>
      </c>
      <c r="K1873">
        <v>1910</v>
      </c>
      <c r="L1873" t="s">
        <v>18</v>
      </c>
      <c r="M1873">
        <v>30406</v>
      </c>
      <c r="N1873" t="s">
        <v>1330</v>
      </c>
      <c r="O1873" t="s">
        <v>1331</v>
      </c>
      <c r="P1873" t="s">
        <v>2525</v>
      </c>
      <c r="Q1873" s="1">
        <v>39989</v>
      </c>
      <c r="R1873">
        <v>2100</v>
      </c>
      <c r="S1873">
        <v>38.851500000000001</v>
      </c>
      <c r="T1873">
        <v>-97.686999999999998</v>
      </c>
      <c r="U1873">
        <v>38.854700000000001</v>
      </c>
      <c r="V1873">
        <v>-97.537999999999997</v>
      </c>
      <c r="W1873" t="s">
        <v>2526</v>
      </c>
      <c r="X1873" s="3" t="s">
        <v>2527</v>
      </c>
    </row>
    <row r="1874" spans="1:24" x14ac:dyDescent="0.25">
      <c r="A1874">
        <v>187714</v>
      </c>
      <c r="B1874" t="s">
        <v>5717</v>
      </c>
      <c r="C1874" s="1">
        <v>39997</v>
      </c>
      <c r="D1874">
        <v>2009</v>
      </c>
      <c r="E1874">
        <v>0</v>
      </c>
      <c r="F1874">
        <v>0</v>
      </c>
      <c r="G1874">
        <v>0</v>
      </c>
      <c r="H1874">
        <f>VLOOKUP(D1874,DF!$A$2:$B$75,2)*G1874</f>
        <v>0</v>
      </c>
      <c r="I1874" t="s">
        <v>812</v>
      </c>
      <c r="J1874" s="1">
        <v>39997</v>
      </c>
      <c r="K1874">
        <v>2340</v>
      </c>
      <c r="L1874" t="s">
        <v>18</v>
      </c>
      <c r="M1874">
        <v>32002</v>
      </c>
      <c r="N1874" t="s">
        <v>1330</v>
      </c>
      <c r="O1874" t="s">
        <v>1331</v>
      </c>
      <c r="P1874" t="s">
        <v>812</v>
      </c>
      <c r="Q1874" s="1">
        <v>39997</v>
      </c>
      <c r="R1874">
        <v>2340</v>
      </c>
      <c r="S1874">
        <v>39.199199999999998</v>
      </c>
      <c r="T1874">
        <v>-95.621200000000002</v>
      </c>
      <c r="U1874">
        <v>39.199199999999998</v>
      </c>
      <c r="V1874">
        <v>-95.587599999999995</v>
      </c>
      <c r="W1874" t="s">
        <v>2530</v>
      </c>
      <c r="X1874" s="3" t="s">
        <v>2531</v>
      </c>
    </row>
    <row r="1875" spans="1:24" x14ac:dyDescent="0.25">
      <c r="A1875">
        <v>177888</v>
      </c>
      <c r="B1875" t="s">
        <v>5763</v>
      </c>
      <c r="C1875" s="1">
        <v>39997</v>
      </c>
      <c r="D1875">
        <v>2009</v>
      </c>
      <c r="E1875">
        <v>0</v>
      </c>
      <c r="F1875">
        <v>0</v>
      </c>
      <c r="G1875">
        <v>0</v>
      </c>
      <c r="H1875">
        <f>VLOOKUP(D1875,DF!$A$2:$B$75,2)*G1875</f>
        <v>0</v>
      </c>
      <c r="I1875" t="s">
        <v>104</v>
      </c>
      <c r="J1875" s="1">
        <v>39997</v>
      </c>
      <c r="K1875">
        <v>1952</v>
      </c>
      <c r="L1875" t="s">
        <v>24</v>
      </c>
      <c r="M1875">
        <v>30392</v>
      </c>
      <c r="N1875" t="s">
        <v>1330</v>
      </c>
      <c r="O1875" t="s">
        <v>1331</v>
      </c>
      <c r="P1875" t="s">
        <v>104</v>
      </c>
      <c r="Q1875" s="1">
        <v>39997</v>
      </c>
      <c r="R1875">
        <v>2152</v>
      </c>
      <c r="S1875">
        <v>39.387700000000002</v>
      </c>
      <c r="T1875">
        <v>-101.0402</v>
      </c>
      <c r="U1875">
        <v>39.4011</v>
      </c>
      <c r="V1875">
        <v>-101.04049999999999</v>
      </c>
      <c r="W1875" t="s">
        <v>2528</v>
      </c>
      <c r="X1875" s="3" t="s">
        <v>2529</v>
      </c>
    </row>
    <row r="1876" spans="1:24" x14ac:dyDescent="0.25">
      <c r="A1876">
        <v>189151</v>
      </c>
      <c r="B1876" t="s">
        <v>5741</v>
      </c>
      <c r="C1876" s="1">
        <v>40002</v>
      </c>
      <c r="D1876">
        <v>2009</v>
      </c>
      <c r="E1876">
        <v>0</v>
      </c>
      <c r="F1876">
        <v>0</v>
      </c>
      <c r="G1876">
        <v>200</v>
      </c>
      <c r="H1876">
        <f>VLOOKUP(D1876,DF!$A$2:$B$75,2)*G1876</f>
        <v>284</v>
      </c>
      <c r="I1876" t="s">
        <v>452</v>
      </c>
      <c r="J1876" s="1">
        <v>40002</v>
      </c>
      <c r="K1876">
        <v>2231</v>
      </c>
      <c r="L1876" t="s">
        <v>18</v>
      </c>
      <c r="M1876">
        <v>28992</v>
      </c>
      <c r="N1876" t="s">
        <v>1363</v>
      </c>
      <c r="O1876" t="s">
        <v>1331</v>
      </c>
      <c r="P1876" t="s">
        <v>452</v>
      </c>
      <c r="Q1876" s="1">
        <v>40003</v>
      </c>
      <c r="R1876">
        <v>31</v>
      </c>
      <c r="S1876">
        <v>37.663800000000002</v>
      </c>
      <c r="T1876">
        <v>-97.112399999999994</v>
      </c>
      <c r="U1876">
        <v>37.664400000000001</v>
      </c>
      <c r="V1876">
        <v>-97.122</v>
      </c>
      <c r="W1876" t="s">
        <v>2532</v>
      </c>
      <c r="X1876" s="3" t="s">
        <v>2533</v>
      </c>
    </row>
    <row r="1877" spans="1:24" x14ac:dyDescent="0.25">
      <c r="A1877">
        <v>189156</v>
      </c>
      <c r="B1877" t="s">
        <v>5741</v>
      </c>
      <c r="C1877" s="1">
        <v>40003</v>
      </c>
      <c r="D1877">
        <v>2009</v>
      </c>
      <c r="E1877">
        <v>0</v>
      </c>
      <c r="F1877">
        <v>0</v>
      </c>
      <c r="G1877">
        <v>200</v>
      </c>
      <c r="H1877">
        <f>VLOOKUP(D1877,DF!$A$2:$B$75,2)*G1877</f>
        <v>284</v>
      </c>
      <c r="I1877" t="s">
        <v>656</v>
      </c>
      <c r="J1877" s="1">
        <v>40003</v>
      </c>
      <c r="K1877">
        <v>135</v>
      </c>
      <c r="L1877" t="s">
        <v>18</v>
      </c>
      <c r="M1877">
        <v>28992</v>
      </c>
      <c r="N1877" t="s">
        <v>1330</v>
      </c>
      <c r="O1877" t="s">
        <v>1331</v>
      </c>
      <c r="P1877" t="s">
        <v>656</v>
      </c>
      <c r="Q1877" s="1">
        <v>40003</v>
      </c>
      <c r="R1877">
        <v>435</v>
      </c>
      <c r="S1877">
        <v>37.82</v>
      </c>
      <c r="T1877">
        <v>-96.86</v>
      </c>
      <c r="U1877">
        <v>37.811300000000003</v>
      </c>
      <c r="V1877">
        <v>-96.858400000000003</v>
      </c>
      <c r="W1877" t="s">
        <v>2534</v>
      </c>
      <c r="X1877" s="3" t="s">
        <v>2533</v>
      </c>
    </row>
    <row r="1878" spans="1:24" x14ac:dyDescent="0.25">
      <c r="A1878">
        <v>188425</v>
      </c>
      <c r="B1878" t="s">
        <v>5760</v>
      </c>
      <c r="C1878" s="1">
        <v>40007</v>
      </c>
      <c r="D1878">
        <v>2009</v>
      </c>
      <c r="E1878">
        <v>0</v>
      </c>
      <c r="F1878">
        <v>0</v>
      </c>
      <c r="G1878">
        <v>0</v>
      </c>
      <c r="H1878">
        <f>VLOOKUP(D1878,DF!$A$2:$B$75,2)*G1878</f>
        <v>0</v>
      </c>
      <c r="I1878" t="s">
        <v>164</v>
      </c>
      <c r="J1878" s="1">
        <v>40007</v>
      </c>
      <c r="K1878">
        <v>315</v>
      </c>
      <c r="L1878" t="s">
        <v>24</v>
      </c>
      <c r="M1878">
        <v>32127</v>
      </c>
      <c r="N1878" t="s">
        <v>1321</v>
      </c>
      <c r="O1878" t="s">
        <v>1331</v>
      </c>
      <c r="P1878" t="s">
        <v>164</v>
      </c>
      <c r="Q1878" s="1">
        <v>40007</v>
      </c>
      <c r="R1878">
        <v>915</v>
      </c>
      <c r="S1878">
        <v>37.17</v>
      </c>
      <c r="T1878">
        <v>-94.84</v>
      </c>
      <c r="U1878">
        <v>37.1631</v>
      </c>
      <c r="V1878">
        <v>-94.837900000000005</v>
      </c>
      <c r="W1878" t="s">
        <v>2535</v>
      </c>
      <c r="X1878" s="3" t="s">
        <v>2536</v>
      </c>
    </row>
    <row r="1879" spans="1:24" x14ac:dyDescent="0.25">
      <c r="A1879">
        <v>188485</v>
      </c>
      <c r="B1879" t="s">
        <v>5765</v>
      </c>
      <c r="C1879" s="1">
        <v>40008</v>
      </c>
      <c r="D1879">
        <v>2009</v>
      </c>
      <c r="E1879">
        <v>0</v>
      </c>
      <c r="F1879">
        <v>0</v>
      </c>
      <c r="G1879">
        <v>0</v>
      </c>
      <c r="H1879">
        <f>VLOOKUP(D1879,DF!$A$2:$B$75,2)*G1879</f>
        <v>0</v>
      </c>
      <c r="I1879" t="s">
        <v>2537</v>
      </c>
      <c r="J1879" s="1">
        <v>40008</v>
      </c>
      <c r="K1879">
        <v>830</v>
      </c>
      <c r="L1879" t="s">
        <v>24</v>
      </c>
      <c r="M1879">
        <v>32159</v>
      </c>
      <c r="N1879" t="s">
        <v>1321</v>
      </c>
      <c r="O1879" t="s">
        <v>1331</v>
      </c>
      <c r="P1879" t="s">
        <v>2475</v>
      </c>
      <c r="Q1879" s="1">
        <v>40008</v>
      </c>
      <c r="R1879">
        <v>1400</v>
      </c>
      <c r="S1879">
        <v>37.434600000000003</v>
      </c>
      <c r="T1879">
        <v>-94.783199999999994</v>
      </c>
      <c r="U1879">
        <v>37.4373</v>
      </c>
      <c r="V1879">
        <v>-94.701499999999996</v>
      </c>
      <c r="W1879" t="s">
        <v>2538</v>
      </c>
      <c r="X1879" s="3" t="s">
        <v>2539</v>
      </c>
    </row>
    <row r="1880" spans="1:24" x14ac:dyDescent="0.25">
      <c r="A1880">
        <v>187438</v>
      </c>
      <c r="B1880" t="s">
        <v>5733</v>
      </c>
      <c r="C1880" s="1">
        <v>40010</v>
      </c>
      <c r="D1880">
        <v>2009</v>
      </c>
      <c r="E1880">
        <v>0</v>
      </c>
      <c r="F1880">
        <v>0</v>
      </c>
      <c r="G1880">
        <v>0</v>
      </c>
      <c r="H1880">
        <f>VLOOKUP(D1880,DF!$A$2:$B$75,2)*G1880</f>
        <v>0</v>
      </c>
      <c r="I1880" t="s">
        <v>2316</v>
      </c>
      <c r="J1880" s="1">
        <v>40010</v>
      </c>
      <c r="K1880">
        <v>639</v>
      </c>
      <c r="L1880" t="s">
        <v>18</v>
      </c>
      <c r="M1880">
        <v>31949</v>
      </c>
      <c r="N1880" t="s">
        <v>1330</v>
      </c>
      <c r="O1880" t="s">
        <v>1331</v>
      </c>
      <c r="P1880" t="s">
        <v>2540</v>
      </c>
      <c r="Q1880" s="1">
        <v>40010</v>
      </c>
      <c r="R1880">
        <v>1200</v>
      </c>
      <c r="S1880">
        <v>37.346400000000003</v>
      </c>
      <c r="T1880">
        <v>-97.662999999999997</v>
      </c>
      <c r="U1880">
        <v>37.003799999999998</v>
      </c>
      <c r="V1880">
        <v>-97.510499999999993</v>
      </c>
      <c r="W1880" t="s">
        <v>2541</v>
      </c>
      <c r="X1880" s="3" t="s">
        <v>2542</v>
      </c>
    </row>
    <row r="1881" spans="1:24" x14ac:dyDescent="0.25">
      <c r="A1881">
        <v>190069</v>
      </c>
      <c r="B1881" t="s">
        <v>5790</v>
      </c>
      <c r="C1881" s="1">
        <v>40015</v>
      </c>
      <c r="D1881">
        <v>2009</v>
      </c>
      <c r="E1881">
        <v>0</v>
      </c>
      <c r="F1881">
        <v>0</v>
      </c>
      <c r="G1881">
        <v>0</v>
      </c>
      <c r="H1881">
        <f>VLOOKUP(D1881,DF!$A$2:$B$75,2)*G1881</f>
        <v>0</v>
      </c>
      <c r="I1881" t="s">
        <v>2543</v>
      </c>
      <c r="J1881" s="1">
        <v>40015</v>
      </c>
      <c r="K1881">
        <v>140</v>
      </c>
      <c r="L1881" t="s">
        <v>24</v>
      </c>
      <c r="M1881">
        <v>29924</v>
      </c>
      <c r="N1881" t="s">
        <v>1321</v>
      </c>
      <c r="O1881" t="s">
        <v>1331</v>
      </c>
      <c r="P1881" t="s">
        <v>2544</v>
      </c>
      <c r="Q1881" s="1">
        <v>40015</v>
      </c>
      <c r="R1881">
        <v>800</v>
      </c>
      <c r="S1881">
        <v>36.999099999999999</v>
      </c>
      <c r="T1881">
        <v>-95.983400000000003</v>
      </c>
      <c r="U1881">
        <v>37.000399999999999</v>
      </c>
      <c r="V1881">
        <v>-96.366600000000005</v>
      </c>
      <c r="W1881" t="s">
        <v>2545</v>
      </c>
      <c r="X1881" s="3" t="s">
        <v>2546</v>
      </c>
    </row>
    <row r="1882" spans="1:24" x14ac:dyDescent="0.25">
      <c r="A1882">
        <v>188487</v>
      </c>
      <c r="B1882" t="s">
        <v>5760</v>
      </c>
      <c r="C1882" s="1">
        <v>40015</v>
      </c>
      <c r="D1882">
        <v>2009</v>
      </c>
      <c r="E1882">
        <v>0</v>
      </c>
      <c r="F1882">
        <v>0</v>
      </c>
      <c r="G1882">
        <v>0</v>
      </c>
      <c r="H1882">
        <f>VLOOKUP(D1882,DF!$A$2:$B$75,2)*G1882</f>
        <v>0</v>
      </c>
      <c r="I1882" t="s">
        <v>2547</v>
      </c>
      <c r="J1882" s="1">
        <v>40015</v>
      </c>
      <c r="K1882">
        <v>421</v>
      </c>
      <c r="L1882" t="s">
        <v>24</v>
      </c>
      <c r="M1882">
        <v>32145</v>
      </c>
      <c r="N1882" t="s">
        <v>1321</v>
      </c>
      <c r="O1882" t="s">
        <v>1331</v>
      </c>
      <c r="P1882" t="s">
        <v>677</v>
      </c>
      <c r="Q1882" s="1">
        <v>40015</v>
      </c>
      <c r="R1882">
        <v>1021</v>
      </c>
      <c r="S1882">
        <v>37.277299999999997</v>
      </c>
      <c r="T1882">
        <v>-94.838800000000006</v>
      </c>
      <c r="U1882">
        <v>37.278500000000001</v>
      </c>
      <c r="V1882">
        <v>-94.829700000000003</v>
      </c>
      <c r="W1882" t="s">
        <v>2548</v>
      </c>
      <c r="X1882" s="3" t="s">
        <v>2549</v>
      </c>
    </row>
    <row r="1883" spans="1:24" x14ac:dyDescent="0.25">
      <c r="A1883">
        <v>188490</v>
      </c>
      <c r="B1883" t="s">
        <v>5760</v>
      </c>
      <c r="C1883" s="1">
        <v>40015</v>
      </c>
      <c r="D1883">
        <v>2009</v>
      </c>
      <c r="E1883">
        <v>0</v>
      </c>
      <c r="F1883">
        <v>0</v>
      </c>
      <c r="G1883">
        <v>0</v>
      </c>
      <c r="H1883">
        <f>VLOOKUP(D1883,DF!$A$2:$B$75,2)*G1883</f>
        <v>0</v>
      </c>
      <c r="I1883" t="s">
        <v>1308</v>
      </c>
      <c r="J1883" s="1">
        <v>40015</v>
      </c>
      <c r="K1883">
        <v>735</v>
      </c>
      <c r="L1883" t="s">
        <v>24</v>
      </c>
      <c r="M1883">
        <v>32145</v>
      </c>
      <c r="N1883" t="s">
        <v>1321</v>
      </c>
      <c r="O1883" t="s">
        <v>1331</v>
      </c>
      <c r="P1883" t="s">
        <v>313</v>
      </c>
      <c r="Q1883" s="1">
        <v>40015</v>
      </c>
      <c r="R1883">
        <v>1902</v>
      </c>
      <c r="S1883">
        <v>37.22</v>
      </c>
      <c r="T1883">
        <v>-94.95</v>
      </c>
      <c r="U1883">
        <v>37.181100000000001</v>
      </c>
      <c r="V1883">
        <v>-94.991900000000001</v>
      </c>
      <c r="W1883" t="s">
        <v>2551</v>
      </c>
      <c r="X1883" s="3" t="s">
        <v>2549</v>
      </c>
    </row>
    <row r="1884" spans="1:24" x14ac:dyDescent="0.25">
      <c r="A1884">
        <v>188494</v>
      </c>
      <c r="B1884" t="s">
        <v>5760</v>
      </c>
      <c r="C1884" s="1">
        <v>40015</v>
      </c>
      <c r="D1884">
        <v>2009</v>
      </c>
      <c r="E1884">
        <v>0</v>
      </c>
      <c r="F1884">
        <v>0</v>
      </c>
      <c r="G1884">
        <v>20000</v>
      </c>
      <c r="H1884">
        <f>VLOOKUP(D1884,DF!$A$2:$B$75,2)*G1884</f>
        <v>28400</v>
      </c>
      <c r="I1884" t="s">
        <v>1685</v>
      </c>
      <c r="J1884" s="1">
        <v>40015</v>
      </c>
      <c r="K1884">
        <v>1802</v>
      </c>
      <c r="L1884" t="s">
        <v>18</v>
      </c>
      <c r="M1884">
        <v>32145</v>
      </c>
      <c r="N1884" t="s">
        <v>1321</v>
      </c>
      <c r="O1884" t="s">
        <v>1331</v>
      </c>
      <c r="P1884" t="s">
        <v>1161</v>
      </c>
      <c r="Q1884" s="1">
        <v>40016</v>
      </c>
      <c r="R1884">
        <v>1000</v>
      </c>
      <c r="S1884">
        <v>37.333300000000001</v>
      </c>
      <c r="T1884">
        <v>-94.998800000000003</v>
      </c>
      <c r="U1884">
        <v>37.239100000000001</v>
      </c>
      <c r="V1884">
        <v>-94.995400000000004</v>
      </c>
      <c r="W1884" t="s">
        <v>2552</v>
      </c>
      <c r="X1884" s="3" t="s">
        <v>2549</v>
      </c>
    </row>
    <row r="1885" spans="1:24" x14ac:dyDescent="0.25">
      <c r="A1885">
        <v>188489</v>
      </c>
      <c r="B1885" t="s">
        <v>5765</v>
      </c>
      <c r="C1885" s="1">
        <v>40015</v>
      </c>
      <c r="D1885">
        <v>2009</v>
      </c>
      <c r="E1885">
        <v>0</v>
      </c>
      <c r="F1885">
        <v>0</v>
      </c>
      <c r="G1885">
        <v>0</v>
      </c>
      <c r="H1885">
        <f>VLOOKUP(D1885,DF!$A$2:$B$75,2)*G1885</f>
        <v>0</v>
      </c>
      <c r="I1885" t="s">
        <v>217</v>
      </c>
      <c r="J1885" s="1">
        <v>40015</v>
      </c>
      <c r="K1885">
        <v>722</v>
      </c>
      <c r="L1885" t="s">
        <v>24</v>
      </c>
      <c r="M1885">
        <v>32145</v>
      </c>
      <c r="N1885" t="s">
        <v>1321</v>
      </c>
      <c r="O1885" t="s">
        <v>1331</v>
      </c>
      <c r="P1885" t="s">
        <v>1159</v>
      </c>
      <c r="Q1885" s="1">
        <v>40015</v>
      </c>
      <c r="R1885">
        <v>1322</v>
      </c>
      <c r="S1885">
        <v>37.409999999999997</v>
      </c>
      <c r="T1885">
        <v>-94.72</v>
      </c>
      <c r="U1885">
        <v>37.419899999999998</v>
      </c>
      <c r="V1885">
        <v>-95.006299999999996</v>
      </c>
      <c r="W1885" t="s">
        <v>2550</v>
      </c>
      <c r="X1885" s="3" t="s">
        <v>2549</v>
      </c>
    </row>
    <row r="1886" spans="1:24" x14ac:dyDescent="0.25">
      <c r="A1886">
        <v>188515</v>
      </c>
      <c r="B1886" t="s">
        <v>5760</v>
      </c>
      <c r="C1886" s="1">
        <v>40016</v>
      </c>
      <c r="D1886">
        <v>2009</v>
      </c>
      <c r="E1886">
        <v>0</v>
      </c>
      <c r="F1886">
        <v>0</v>
      </c>
      <c r="G1886">
        <v>0</v>
      </c>
      <c r="H1886">
        <f>VLOOKUP(D1886,DF!$A$2:$B$75,2)*G1886</f>
        <v>0</v>
      </c>
      <c r="I1886" t="s">
        <v>1161</v>
      </c>
      <c r="J1886" s="1">
        <v>40016</v>
      </c>
      <c r="K1886">
        <v>1030</v>
      </c>
      <c r="L1886" t="s">
        <v>18</v>
      </c>
      <c r="M1886">
        <v>32145</v>
      </c>
      <c r="N1886" t="s">
        <v>1321</v>
      </c>
      <c r="O1886" t="s">
        <v>1331</v>
      </c>
      <c r="P1886" t="s">
        <v>1161</v>
      </c>
      <c r="Q1886" s="1">
        <v>40016</v>
      </c>
      <c r="R1886">
        <v>1630</v>
      </c>
      <c r="S1886">
        <v>37.309600000000003</v>
      </c>
      <c r="T1886">
        <v>-95.020399999999995</v>
      </c>
      <c r="U1886">
        <v>37.2881</v>
      </c>
      <c r="V1886">
        <v>-95.0261</v>
      </c>
      <c r="W1886" t="s">
        <v>2553</v>
      </c>
      <c r="X1886" s="3" t="s">
        <v>2549</v>
      </c>
    </row>
    <row r="1887" spans="1:24" x14ac:dyDescent="0.25">
      <c r="A1887">
        <v>188505</v>
      </c>
      <c r="B1887" t="s">
        <v>5760</v>
      </c>
      <c r="C1887" s="1">
        <v>40016</v>
      </c>
      <c r="D1887">
        <v>2009</v>
      </c>
      <c r="E1887">
        <v>0</v>
      </c>
      <c r="F1887">
        <v>0</v>
      </c>
      <c r="G1887">
        <v>0</v>
      </c>
      <c r="H1887">
        <f>VLOOKUP(D1887,DF!$A$2:$B$75,2)*G1887</f>
        <v>0</v>
      </c>
      <c r="I1887" t="s">
        <v>2554</v>
      </c>
      <c r="J1887" s="1">
        <v>40016</v>
      </c>
      <c r="K1887">
        <v>1030</v>
      </c>
      <c r="L1887" t="s">
        <v>18</v>
      </c>
      <c r="M1887">
        <v>32145</v>
      </c>
      <c r="N1887" t="s">
        <v>1321</v>
      </c>
      <c r="O1887" t="s">
        <v>1331</v>
      </c>
      <c r="P1887" t="s">
        <v>1685</v>
      </c>
      <c r="Q1887" s="1">
        <v>40016</v>
      </c>
      <c r="R1887">
        <v>1630</v>
      </c>
      <c r="S1887">
        <v>37.258299999999998</v>
      </c>
      <c r="T1887">
        <v>-94.892399999999995</v>
      </c>
      <c r="U1887">
        <v>37.268099999999997</v>
      </c>
      <c r="V1887">
        <v>-94.951400000000007</v>
      </c>
      <c r="W1887" t="s">
        <v>2555</v>
      </c>
      <c r="X1887" s="3" t="s">
        <v>2549</v>
      </c>
    </row>
    <row r="1888" spans="1:24" x14ac:dyDescent="0.25">
      <c r="A1888">
        <v>181855</v>
      </c>
      <c r="B1888" t="s">
        <v>5783</v>
      </c>
      <c r="C1888" s="1">
        <v>40016</v>
      </c>
      <c r="D1888">
        <v>2009</v>
      </c>
      <c r="E1888">
        <v>0</v>
      </c>
      <c r="F1888">
        <v>0</v>
      </c>
      <c r="G1888">
        <v>0</v>
      </c>
      <c r="H1888">
        <f>VLOOKUP(D1888,DF!$A$2:$B$75,2)*G1888</f>
        <v>0</v>
      </c>
      <c r="I1888" t="s">
        <v>205</v>
      </c>
      <c r="J1888" s="1">
        <v>40016</v>
      </c>
      <c r="K1888">
        <v>1819</v>
      </c>
      <c r="L1888" t="s">
        <v>24</v>
      </c>
      <c r="M1888">
        <v>31019</v>
      </c>
      <c r="N1888" t="s">
        <v>1597</v>
      </c>
      <c r="O1888" t="s">
        <v>1331</v>
      </c>
      <c r="P1888" t="s">
        <v>205</v>
      </c>
      <c r="Q1888" s="1">
        <v>40016</v>
      </c>
      <c r="R1888">
        <v>1919</v>
      </c>
      <c r="S1888">
        <v>39.778199999999998</v>
      </c>
      <c r="T1888">
        <v>-101.8094</v>
      </c>
      <c r="U1888">
        <v>39.767699999999998</v>
      </c>
      <c r="V1888">
        <v>-101.8086</v>
      </c>
      <c r="W1888" t="s">
        <v>2556</v>
      </c>
      <c r="X1888" s="3" t="s">
        <v>2557</v>
      </c>
    </row>
    <row r="1889" spans="1:24" x14ac:dyDescent="0.25">
      <c r="A1889">
        <v>191070</v>
      </c>
      <c r="B1889" t="s">
        <v>5784</v>
      </c>
      <c r="C1889" s="1">
        <v>40016</v>
      </c>
      <c r="D1889">
        <v>2009</v>
      </c>
      <c r="E1889">
        <v>0</v>
      </c>
      <c r="F1889">
        <v>0</v>
      </c>
      <c r="G1889">
        <v>1000</v>
      </c>
      <c r="H1889">
        <f>VLOOKUP(D1889,DF!$A$2:$B$75,2)*G1889</f>
        <v>1420</v>
      </c>
      <c r="I1889" t="s">
        <v>301</v>
      </c>
      <c r="J1889" s="1">
        <v>40016</v>
      </c>
      <c r="K1889">
        <v>1825</v>
      </c>
      <c r="L1889" t="s">
        <v>18</v>
      </c>
      <c r="M1889">
        <v>32526</v>
      </c>
      <c r="N1889" t="s">
        <v>1363</v>
      </c>
      <c r="O1889" t="s">
        <v>1331</v>
      </c>
      <c r="P1889" t="s">
        <v>301</v>
      </c>
      <c r="Q1889" s="1">
        <v>40016</v>
      </c>
      <c r="R1889">
        <v>1825</v>
      </c>
      <c r="S1889">
        <v>37.83</v>
      </c>
      <c r="T1889">
        <v>-101.4</v>
      </c>
      <c r="U1889">
        <v>37.783000000000001</v>
      </c>
      <c r="V1889">
        <v>-101.3805</v>
      </c>
      <c r="W1889" t="s">
        <v>2558</v>
      </c>
      <c r="X1889" s="3" t="s">
        <v>2559</v>
      </c>
    </row>
    <row r="1890" spans="1:24" x14ac:dyDescent="0.25">
      <c r="A1890">
        <v>188286</v>
      </c>
      <c r="B1890" t="s">
        <v>5701</v>
      </c>
      <c r="C1890" s="1">
        <v>40021</v>
      </c>
      <c r="D1890">
        <v>2009</v>
      </c>
      <c r="E1890">
        <v>0</v>
      </c>
      <c r="F1890">
        <v>0</v>
      </c>
      <c r="G1890">
        <v>5000</v>
      </c>
      <c r="H1890">
        <f>VLOOKUP(D1890,DF!$A$2:$B$75,2)*G1890</f>
        <v>7100</v>
      </c>
      <c r="I1890" t="s">
        <v>2560</v>
      </c>
      <c r="J1890" s="1">
        <v>40021</v>
      </c>
      <c r="K1890">
        <v>2030</v>
      </c>
      <c r="L1890" t="s">
        <v>24</v>
      </c>
      <c r="M1890">
        <v>32121</v>
      </c>
      <c r="N1890" t="s">
        <v>1363</v>
      </c>
      <c r="O1890" t="s">
        <v>1331</v>
      </c>
      <c r="P1890" t="s">
        <v>2560</v>
      </c>
      <c r="Q1890" s="1">
        <v>40022</v>
      </c>
      <c r="R1890">
        <v>230</v>
      </c>
      <c r="S1890">
        <v>39.14</v>
      </c>
      <c r="T1890">
        <v>-94.75</v>
      </c>
      <c r="U1890">
        <v>39.136899999999997</v>
      </c>
      <c r="V1890">
        <v>-94.749499999999998</v>
      </c>
      <c r="W1890" t="s">
        <v>2561</v>
      </c>
      <c r="X1890" s="3" t="s">
        <v>2562</v>
      </c>
    </row>
    <row r="1891" spans="1:24" x14ac:dyDescent="0.25">
      <c r="A1891">
        <v>188285</v>
      </c>
      <c r="B1891" t="s">
        <v>5701</v>
      </c>
      <c r="C1891" s="1">
        <v>40021</v>
      </c>
      <c r="D1891">
        <v>2009</v>
      </c>
      <c r="E1891">
        <v>0</v>
      </c>
      <c r="F1891">
        <v>0</v>
      </c>
      <c r="G1891">
        <v>0</v>
      </c>
      <c r="H1891">
        <f>VLOOKUP(D1891,DF!$A$2:$B$75,2)*G1891</f>
        <v>0</v>
      </c>
      <c r="I1891" t="s">
        <v>2563</v>
      </c>
      <c r="J1891" s="1">
        <v>40021</v>
      </c>
      <c r="K1891">
        <v>2030</v>
      </c>
      <c r="L1891" t="s">
        <v>24</v>
      </c>
      <c r="M1891">
        <v>32121</v>
      </c>
      <c r="N1891" t="s">
        <v>1363</v>
      </c>
      <c r="O1891" t="s">
        <v>1331</v>
      </c>
      <c r="P1891" t="s">
        <v>2563</v>
      </c>
      <c r="Q1891" s="1">
        <v>40022</v>
      </c>
      <c r="R1891">
        <v>230</v>
      </c>
      <c r="S1891">
        <v>39.090000000000003</v>
      </c>
      <c r="T1891">
        <v>-94.71</v>
      </c>
      <c r="U1891">
        <v>39.089700000000001</v>
      </c>
      <c r="V1891">
        <v>-94.712299999999999</v>
      </c>
      <c r="W1891" t="s">
        <v>2564</v>
      </c>
      <c r="X1891" s="3" t="s">
        <v>2562</v>
      </c>
    </row>
    <row r="1892" spans="1:24" x14ac:dyDescent="0.25">
      <c r="A1892">
        <v>188333</v>
      </c>
      <c r="B1892" t="s">
        <v>5764</v>
      </c>
      <c r="C1892" s="1">
        <v>40022</v>
      </c>
      <c r="D1892">
        <v>2009</v>
      </c>
      <c r="E1892">
        <v>0</v>
      </c>
      <c r="F1892">
        <v>0</v>
      </c>
      <c r="G1892">
        <v>10000</v>
      </c>
      <c r="H1892">
        <f>VLOOKUP(D1892,DF!$A$2:$B$75,2)*G1892</f>
        <v>14200</v>
      </c>
      <c r="I1892" t="s">
        <v>1518</v>
      </c>
      <c r="J1892" s="1">
        <v>40022</v>
      </c>
      <c r="K1892">
        <v>1500</v>
      </c>
      <c r="L1892" t="s">
        <v>24</v>
      </c>
      <c r="M1892">
        <v>32135</v>
      </c>
      <c r="N1892" t="s">
        <v>1321</v>
      </c>
      <c r="O1892" t="s">
        <v>1331</v>
      </c>
      <c r="P1892" t="s">
        <v>1518</v>
      </c>
      <c r="Q1892" s="1">
        <v>40022</v>
      </c>
      <c r="R1892">
        <v>2100</v>
      </c>
      <c r="S1892">
        <v>38.028399999999998</v>
      </c>
      <c r="T1892">
        <v>-94.721599999999995</v>
      </c>
      <c r="U1892">
        <v>38.028799999999997</v>
      </c>
      <c r="V1892">
        <v>-94.730900000000005</v>
      </c>
      <c r="W1892" t="s">
        <v>2565</v>
      </c>
      <c r="X1892" s="3" t="s">
        <v>2566</v>
      </c>
    </row>
    <row r="1893" spans="1:24" x14ac:dyDescent="0.25">
      <c r="A1893">
        <v>185656</v>
      </c>
      <c r="B1893" t="s">
        <v>5704</v>
      </c>
      <c r="C1893" s="1">
        <v>40027</v>
      </c>
      <c r="D1893">
        <v>2009</v>
      </c>
      <c r="E1893">
        <v>0</v>
      </c>
      <c r="F1893">
        <v>0</v>
      </c>
      <c r="G1893">
        <v>1000</v>
      </c>
      <c r="H1893">
        <f>VLOOKUP(D1893,DF!$A$2:$B$75,2)*G1893</f>
        <v>1420</v>
      </c>
      <c r="I1893" t="s">
        <v>1272</v>
      </c>
      <c r="J1893" s="1">
        <v>40027</v>
      </c>
      <c r="K1893">
        <v>2100</v>
      </c>
      <c r="L1893" t="s">
        <v>24</v>
      </c>
      <c r="M1893">
        <v>31596</v>
      </c>
      <c r="N1893" t="s">
        <v>1363</v>
      </c>
      <c r="O1893" t="s">
        <v>1331</v>
      </c>
      <c r="P1893" t="s">
        <v>1272</v>
      </c>
      <c r="Q1893" s="1">
        <v>40027</v>
      </c>
      <c r="R1893">
        <v>2300</v>
      </c>
      <c r="S1893">
        <v>39.078000000000003</v>
      </c>
      <c r="T1893">
        <v>-100.5757</v>
      </c>
      <c r="U1893">
        <v>39.078499999999998</v>
      </c>
      <c r="V1893">
        <v>-100.57080000000001</v>
      </c>
      <c r="W1893" t="s">
        <v>2567</v>
      </c>
      <c r="X1893" s="3" t="s">
        <v>2568</v>
      </c>
    </row>
    <row r="1894" spans="1:24" x14ac:dyDescent="0.25">
      <c r="A1894">
        <v>185893</v>
      </c>
      <c r="B1894" t="s">
        <v>5703</v>
      </c>
      <c r="C1894" s="1">
        <v>40039</v>
      </c>
      <c r="D1894">
        <v>2009</v>
      </c>
      <c r="E1894">
        <v>0</v>
      </c>
      <c r="F1894">
        <v>0</v>
      </c>
      <c r="G1894">
        <v>0</v>
      </c>
      <c r="H1894">
        <f>VLOOKUP(D1894,DF!$A$2:$B$75,2)*G1894</f>
        <v>0</v>
      </c>
      <c r="I1894" t="s">
        <v>108</v>
      </c>
      <c r="J1894" s="1">
        <v>40039</v>
      </c>
      <c r="K1894">
        <v>2135</v>
      </c>
      <c r="L1894" t="s">
        <v>24</v>
      </c>
      <c r="M1894">
        <v>31616</v>
      </c>
      <c r="N1894" t="s">
        <v>1330</v>
      </c>
      <c r="O1894" t="s">
        <v>1331</v>
      </c>
      <c r="P1894" t="s">
        <v>2572</v>
      </c>
      <c r="Q1894" s="1">
        <v>40040</v>
      </c>
      <c r="R1894">
        <v>35</v>
      </c>
      <c r="S1894">
        <v>39.82</v>
      </c>
      <c r="T1894">
        <v>-100.53</v>
      </c>
      <c r="U1894">
        <v>39.8215</v>
      </c>
      <c r="V1894">
        <v>-100.53919999999999</v>
      </c>
      <c r="W1894" t="s">
        <v>2573</v>
      </c>
      <c r="X1894" s="3" t="s">
        <v>2571</v>
      </c>
    </row>
    <row r="1895" spans="1:24" x14ac:dyDescent="0.25">
      <c r="A1895">
        <v>185889</v>
      </c>
      <c r="B1895" t="s">
        <v>5780</v>
      </c>
      <c r="C1895" s="1">
        <v>40039</v>
      </c>
      <c r="D1895">
        <v>2009</v>
      </c>
      <c r="E1895">
        <v>0</v>
      </c>
      <c r="F1895">
        <v>0</v>
      </c>
      <c r="G1895">
        <v>500</v>
      </c>
      <c r="H1895">
        <f>VLOOKUP(D1895,DF!$A$2:$B$75,2)*G1895</f>
        <v>710</v>
      </c>
      <c r="I1895" t="s">
        <v>2569</v>
      </c>
      <c r="J1895" s="1">
        <v>40039</v>
      </c>
      <c r="K1895">
        <v>1800</v>
      </c>
      <c r="L1895" t="s">
        <v>18</v>
      </c>
      <c r="M1895">
        <v>31616</v>
      </c>
      <c r="N1895" t="s">
        <v>1330</v>
      </c>
      <c r="O1895" t="s">
        <v>1331</v>
      </c>
      <c r="P1895" t="s">
        <v>2569</v>
      </c>
      <c r="Q1895" s="1">
        <v>40039</v>
      </c>
      <c r="R1895">
        <v>2300</v>
      </c>
      <c r="S1895">
        <v>38.619799999999998</v>
      </c>
      <c r="T1895">
        <v>-101.8117</v>
      </c>
      <c r="U1895">
        <v>38.614899999999999</v>
      </c>
      <c r="V1895">
        <v>-101.81180000000001</v>
      </c>
      <c r="W1895" t="s">
        <v>2570</v>
      </c>
      <c r="X1895" s="3" t="s">
        <v>2571</v>
      </c>
    </row>
    <row r="1896" spans="1:24" x14ac:dyDescent="0.25">
      <c r="A1896">
        <v>185998</v>
      </c>
      <c r="B1896" t="s">
        <v>5730</v>
      </c>
      <c r="C1896" s="1">
        <v>40040</v>
      </c>
      <c r="D1896">
        <v>2009</v>
      </c>
      <c r="E1896">
        <v>0</v>
      </c>
      <c r="F1896">
        <v>0</v>
      </c>
      <c r="G1896">
        <v>500</v>
      </c>
      <c r="H1896">
        <f>VLOOKUP(D1896,DF!$A$2:$B$75,2)*G1896</f>
        <v>710</v>
      </c>
      <c r="I1896" t="s">
        <v>2574</v>
      </c>
      <c r="J1896" s="1">
        <v>40040</v>
      </c>
      <c r="K1896">
        <v>1825</v>
      </c>
      <c r="L1896" t="s">
        <v>24</v>
      </c>
      <c r="M1896">
        <v>31661</v>
      </c>
      <c r="N1896" t="s">
        <v>1363</v>
      </c>
      <c r="O1896" t="s">
        <v>1331</v>
      </c>
      <c r="P1896" t="s">
        <v>2574</v>
      </c>
      <c r="Q1896" s="1">
        <v>40040</v>
      </c>
      <c r="R1896">
        <v>1930</v>
      </c>
      <c r="S1896">
        <v>39.4664</v>
      </c>
      <c r="T1896">
        <v>-101.9025</v>
      </c>
      <c r="U1896">
        <v>39.453400000000002</v>
      </c>
      <c r="V1896">
        <v>-101.90170000000001</v>
      </c>
      <c r="W1896" t="s">
        <v>2575</v>
      </c>
      <c r="X1896" s="3" t="s">
        <v>2576</v>
      </c>
    </row>
    <row r="1897" spans="1:24" x14ac:dyDescent="0.25">
      <c r="A1897">
        <v>194142</v>
      </c>
      <c r="B1897" t="s">
        <v>5728</v>
      </c>
      <c r="C1897" s="1">
        <v>40042</v>
      </c>
      <c r="D1897">
        <v>2009</v>
      </c>
      <c r="E1897">
        <v>0</v>
      </c>
      <c r="F1897">
        <v>0</v>
      </c>
      <c r="G1897">
        <v>0</v>
      </c>
      <c r="H1897">
        <f>VLOOKUP(D1897,DF!$A$2:$B$75,2)*G1897</f>
        <v>0</v>
      </c>
      <c r="I1897" t="s">
        <v>2581</v>
      </c>
      <c r="J1897" s="1">
        <v>40042</v>
      </c>
      <c r="K1897">
        <v>928</v>
      </c>
      <c r="L1897" t="s">
        <v>18</v>
      </c>
      <c r="M1897">
        <v>33349</v>
      </c>
      <c r="N1897" t="s">
        <v>1334</v>
      </c>
      <c r="O1897" t="s">
        <v>1331</v>
      </c>
      <c r="P1897" t="s">
        <v>2581</v>
      </c>
      <c r="Q1897" s="1">
        <v>40042</v>
      </c>
      <c r="R1897">
        <v>1028</v>
      </c>
      <c r="S1897">
        <v>39.407299999999999</v>
      </c>
      <c r="T1897">
        <v>-95.542299999999997</v>
      </c>
      <c r="U1897">
        <v>39.366999999999997</v>
      </c>
      <c r="V1897">
        <v>-95.542299999999997</v>
      </c>
      <c r="W1897" t="s">
        <v>2582</v>
      </c>
      <c r="X1897" s="3" t="s">
        <v>2583</v>
      </c>
    </row>
    <row r="1898" spans="1:24" x14ac:dyDescent="0.25">
      <c r="A1898">
        <v>194143</v>
      </c>
      <c r="B1898" t="s">
        <v>5728</v>
      </c>
      <c r="C1898" s="1">
        <v>40042</v>
      </c>
      <c r="D1898">
        <v>2009</v>
      </c>
      <c r="E1898">
        <v>0</v>
      </c>
      <c r="F1898">
        <v>0</v>
      </c>
      <c r="G1898">
        <v>0</v>
      </c>
      <c r="H1898">
        <f>VLOOKUP(D1898,DF!$A$2:$B$75,2)*G1898</f>
        <v>0</v>
      </c>
      <c r="I1898" t="s">
        <v>364</v>
      </c>
      <c r="J1898" s="1">
        <v>40042</v>
      </c>
      <c r="K1898">
        <v>934</v>
      </c>
      <c r="L1898" t="s">
        <v>18</v>
      </c>
      <c r="M1898">
        <v>33349</v>
      </c>
      <c r="N1898" t="s">
        <v>1321</v>
      </c>
      <c r="O1898" t="s">
        <v>1331</v>
      </c>
      <c r="P1898" t="s">
        <v>364</v>
      </c>
      <c r="Q1898" s="1">
        <v>40042</v>
      </c>
      <c r="R1898">
        <v>1034</v>
      </c>
      <c r="S1898">
        <v>39.262799999999999</v>
      </c>
      <c r="T1898">
        <v>-95.334500000000006</v>
      </c>
      <c r="U1898">
        <v>39.216299999999997</v>
      </c>
      <c r="V1898">
        <v>-95.326099999999997</v>
      </c>
      <c r="W1898" t="s">
        <v>2586</v>
      </c>
      <c r="X1898" s="3" t="s">
        <v>2583</v>
      </c>
    </row>
    <row r="1899" spans="1:24" x14ac:dyDescent="0.25">
      <c r="A1899">
        <v>194144</v>
      </c>
      <c r="B1899" t="s">
        <v>5728</v>
      </c>
      <c r="C1899" s="1">
        <v>40042</v>
      </c>
      <c r="D1899">
        <v>2009</v>
      </c>
      <c r="E1899">
        <v>0</v>
      </c>
      <c r="F1899">
        <v>0</v>
      </c>
      <c r="G1899">
        <v>0</v>
      </c>
      <c r="H1899">
        <f>VLOOKUP(D1899,DF!$A$2:$B$75,2)*G1899</f>
        <v>0</v>
      </c>
      <c r="I1899" t="s">
        <v>2581</v>
      </c>
      <c r="J1899" s="1">
        <v>40042</v>
      </c>
      <c r="K1899">
        <v>940</v>
      </c>
      <c r="L1899" t="s">
        <v>18</v>
      </c>
      <c r="M1899">
        <v>33349</v>
      </c>
      <c r="N1899" t="s">
        <v>1321</v>
      </c>
      <c r="O1899" t="s">
        <v>1331</v>
      </c>
      <c r="P1899" t="s">
        <v>2587</v>
      </c>
      <c r="Q1899" s="1">
        <v>40042</v>
      </c>
      <c r="R1899">
        <v>1040</v>
      </c>
      <c r="S1899">
        <v>39.390599999999999</v>
      </c>
      <c r="T1899">
        <v>-95.565700000000007</v>
      </c>
      <c r="U1899">
        <v>39.302599999999998</v>
      </c>
      <c r="V1899">
        <v>-95.567499999999995</v>
      </c>
      <c r="W1899" t="s">
        <v>2588</v>
      </c>
      <c r="X1899" s="3" t="s">
        <v>2583</v>
      </c>
    </row>
    <row r="1900" spans="1:24" x14ac:dyDescent="0.25">
      <c r="A1900">
        <v>190604</v>
      </c>
      <c r="B1900" t="s">
        <v>5725</v>
      </c>
      <c r="C1900" s="1">
        <v>40042</v>
      </c>
      <c r="D1900">
        <v>2009</v>
      </c>
      <c r="E1900">
        <v>0</v>
      </c>
      <c r="F1900">
        <v>0</v>
      </c>
      <c r="G1900">
        <v>0</v>
      </c>
      <c r="H1900">
        <f>VLOOKUP(D1900,DF!$A$2:$B$75,2)*G1900</f>
        <v>0</v>
      </c>
      <c r="I1900" t="s">
        <v>2125</v>
      </c>
      <c r="J1900" s="1">
        <v>40042</v>
      </c>
      <c r="K1900">
        <v>1120</v>
      </c>
      <c r="L1900" t="s">
        <v>24</v>
      </c>
      <c r="M1900">
        <v>32580</v>
      </c>
      <c r="N1900" t="s">
        <v>1330</v>
      </c>
      <c r="O1900" t="s">
        <v>1331</v>
      </c>
      <c r="P1900" t="s">
        <v>234</v>
      </c>
      <c r="Q1900" s="1">
        <v>40042</v>
      </c>
      <c r="R1900">
        <v>1720</v>
      </c>
      <c r="S1900">
        <v>39.03</v>
      </c>
      <c r="T1900">
        <v>-94.63</v>
      </c>
      <c r="U1900">
        <v>39.027700000000003</v>
      </c>
      <c r="V1900">
        <v>-94.630399999999995</v>
      </c>
      <c r="W1900" t="s">
        <v>2589</v>
      </c>
      <c r="X1900" s="3" t="s">
        <v>2578</v>
      </c>
    </row>
    <row r="1901" spans="1:24" x14ac:dyDescent="0.25">
      <c r="A1901">
        <v>190600</v>
      </c>
      <c r="B1901" t="s">
        <v>5699</v>
      </c>
      <c r="C1901" s="1">
        <v>40042</v>
      </c>
      <c r="D1901">
        <v>2009</v>
      </c>
      <c r="E1901">
        <v>0</v>
      </c>
      <c r="F1901">
        <v>0</v>
      </c>
      <c r="G1901">
        <v>0</v>
      </c>
      <c r="H1901">
        <f>VLOOKUP(D1901,DF!$A$2:$B$75,2)*G1901</f>
        <v>0</v>
      </c>
      <c r="I1901" t="s">
        <v>384</v>
      </c>
      <c r="J1901" s="1">
        <v>40042</v>
      </c>
      <c r="K1901">
        <v>841</v>
      </c>
      <c r="L1901" t="s">
        <v>24</v>
      </c>
      <c r="M1901">
        <v>32580</v>
      </c>
      <c r="N1901" t="s">
        <v>1321</v>
      </c>
      <c r="O1901" t="s">
        <v>1331</v>
      </c>
      <c r="P1901" t="s">
        <v>384</v>
      </c>
      <c r="Q1901" s="1">
        <v>40042</v>
      </c>
      <c r="R1901">
        <v>1441</v>
      </c>
      <c r="S1901">
        <v>39.25</v>
      </c>
      <c r="T1901">
        <v>-94.89</v>
      </c>
      <c r="U1901">
        <v>39.244900000000001</v>
      </c>
      <c r="V1901">
        <v>-94.887699999999995</v>
      </c>
      <c r="W1901" t="s">
        <v>2577</v>
      </c>
      <c r="X1901" s="3" t="s">
        <v>2578</v>
      </c>
    </row>
    <row r="1902" spans="1:24" x14ac:dyDescent="0.25">
      <c r="A1902">
        <v>190601</v>
      </c>
      <c r="B1902" t="s">
        <v>5699</v>
      </c>
      <c r="C1902" s="1">
        <v>40042</v>
      </c>
      <c r="D1902">
        <v>2009</v>
      </c>
      <c r="E1902">
        <v>0</v>
      </c>
      <c r="F1902">
        <v>0</v>
      </c>
      <c r="G1902">
        <v>0</v>
      </c>
      <c r="H1902">
        <f>VLOOKUP(D1902,DF!$A$2:$B$75,2)*G1902</f>
        <v>0</v>
      </c>
      <c r="I1902" t="s">
        <v>719</v>
      </c>
      <c r="J1902" s="1">
        <v>40042</v>
      </c>
      <c r="K1902">
        <v>841</v>
      </c>
      <c r="L1902" t="s">
        <v>24</v>
      </c>
      <c r="M1902">
        <v>32580</v>
      </c>
      <c r="N1902" t="s">
        <v>1321</v>
      </c>
      <c r="O1902" t="s">
        <v>1331</v>
      </c>
      <c r="P1902" t="s">
        <v>719</v>
      </c>
      <c r="Q1902" s="1">
        <v>40042</v>
      </c>
      <c r="R1902">
        <v>1441</v>
      </c>
      <c r="S1902">
        <v>39.32</v>
      </c>
      <c r="T1902">
        <v>-94.92</v>
      </c>
      <c r="U1902">
        <v>39.3093</v>
      </c>
      <c r="V1902">
        <v>-94.928899999999999</v>
      </c>
      <c r="W1902" t="s">
        <v>2579</v>
      </c>
      <c r="X1902" s="3" t="s">
        <v>2578</v>
      </c>
    </row>
    <row r="1903" spans="1:24" x14ac:dyDescent="0.25">
      <c r="A1903">
        <v>190602</v>
      </c>
      <c r="B1903" t="s">
        <v>5699</v>
      </c>
      <c r="C1903" s="1">
        <v>40042</v>
      </c>
      <c r="D1903">
        <v>2009</v>
      </c>
      <c r="E1903">
        <v>0</v>
      </c>
      <c r="F1903">
        <v>0</v>
      </c>
      <c r="G1903">
        <v>0</v>
      </c>
      <c r="H1903">
        <f>VLOOKUP(D1903,DF!$A$2:$B$75,2)*G1903</f>
        <v>0</v>
      </c>
      <c r="I1903" t="s">
        <v>719</v>
      </c>
      <c r="J1903" s="1">
        <v>40042</v>
      </c>
      <c r="K1903">
        <v>845</v>
      </c>
      <c r="L1903" t="s">
        <v>24</v>
      </c>
      <c r="M1903">
        <v>32580</v>
      </c>
      <c r="N1903" t="s">
        <v>1321</v>
      </c>
      <c r="O1903" t="s">
        <v>1331</v>
      </c>
      <c r="P1903" t="s">
        <v>719</v>
      </c>
      <c r="Q1903" s="1">
        <v>40042</v>
      </c>
      <c r="R1903">
        <v>1445</v>
      </c>
      <c r="S1903">
        <v>39.32</v>
      </c>
      <c r="T1903">
        <v>-94.92</v>
      </c>
      <c r="U1903">
        <v>39.314599999999999</v>
      </c>
      <c r="V1903">
        <v>-94.929900000000004</v>
      </c>
      <c r="W1903" t="s">
        <v>2580</v>
      </c>
      <c r="X1903" s="3" t="s">
        <v>2578</v>
      </c>
    </row>
    <row r="1904" spans="1:24" x14ac:dyDescent="0.25">
      <c r="A1904">
        <v>190603</v>
      </c>
      <c r="B1904" t="s">
        <v>5701</v>
      </c>
      <c r="C1904" s="1">
        <v>40042</v>
      </c>
      <c r="D1904">
        <v>2009</v>
      </c>
      <c r="E1904">
        <v>0</v>
      </c>
      <c r="F1904">
        <v>0</v>
      </c>
      <c r="G1904">
        <v>0</v>
      </c>
      <c r="H1904">
        <f>VLOOKUP(D1904,DF!$A$2:$B$75,2)*G1904</f>
        <v>0</v>
      </c>
      <c r="I1904" t="s">
        <v>2584</v>
      </c>
      <c r="J1904" s="1">
        <v>40042</v>
      </c>
      <c r="K1904">
        <v>930</v>
      </c>
      <c r="L1904" t="s">
        <v>24</v>
      </c>
      <c r="M1904">
        <v>32580</v>
      </c>
      <c r="N1904" t="s">
        <v>1321</v>
      </c>
      <c r="O1904" t="s">
        <v>1331</v>
      </c>
      <c r="P1904" t="s">
        <v>2584</v>
      </c>
      <c r="Q1904" s="1">
        <v>40042</v>
      </c>
      <c r="R1904">
        <v>1530</v>
      </c>
      <c r="S1904">
        <v>39.119999999999997</v>
      </c>
      <c r="T1904">
        <v>-94.73</v>
      </c>
      <c r="U1904">
        <v>39.112200000000001</v>
      </c>
      <c r="V1904">
        <v>-94.738500000000002</v>
      </c>
      <c r="W1904" t="s">
        <v>2585</v>
      </c>
      <c r="X1904" s="3" t="s">
        <v>2578</v>
      </c>
    </row>
    <row r="1905" spans="1:24" x14ac:dyDescent="0.25">
      <c r="A1905">
        <v>193269</v>
      </c>
      <c r="B1905" t="s">
        <v>5760</v>
      </c>
      <c r="C1905" s="1">
        <v>40044</v>
      </c>
      <c r="D1905">
        <v>2009</v>
      </c>
      <c r="E1905">
        <v>0</v>
      </c>
      <c r="F1905">
        <v>0</v>
      </c>
      <c r="G1905">
        <v>0</v>
      </c>
      <c r="H1905">
        <f>VLOOKUP(D1905,DF!$A$2:$B$75,2)*G1905</f>
        <v>0</v>
      </c>
      <c r="I1905" t="s">
        <v>2590</v>
      </c>
      <c r="J1905" s="1">
        <v>40044</v>
      </c>
      <c r="K1905">
        <v>2248</v>
      </c>
      <c r="L1905" t="s">
        <v>24</v>
      </c>
      <c r="M1905">
        <v>33174</v>
      </c>
      <c r="N1905" t="s">
        <v>1321</v>
      </c>
      <c r="O1905" t="s">
        <v>1331</v>
      </c>
      <c r="P1905" t="s">
        <v>1161</v>
      </c>
      <c r="Q1905" s="1">
        <v>40044</v>
      </c>
      <c r="R1905">
        <v>2359</v>
      </c>
      <c r="S1905">
        <v>37.203000000000003</v>
      </c>
      <c r="T1905">
        <v>-94.836699999999993</v>
      </c>
      <c r="U1905">
        <v>37.231999999999999</v>
      </c>
      <c r="V1905">
        <v>-95.004300000000001</v>
      </c>
      <c r="W1905" t="s">
        <v>2591</v>
      </c>
      <c r="X1905" s="3" t="s">
        <v>2592</v>
      </c>
    </row>
    <row r="1906" spans="1:24" x14ac:dyDescent="0.25">
      <c r="A1906">
        <v>195501</v>
      </c>
      <c r="B1906" t="s">
        <v>5743</v>
      </c>
      <c r="C1906" s="1">
        <v>40044</v>
      </c>
      <c r="D1906">
        <v>2009</v>
      </c>
      <c r="E1906">
        <v>0</v>
      </c>
      <c r="F1906">
        <v>0</v>
      </c>
      <c r="G1906">
        <v>0</v>
      </c>
      <c r="H1906">
        <f>VLOOKUP(D1906,DF!$A$2:$B$75,2)*G1906</f>
        <v>0</v>
      </c>
      <c r="I1906" t="s">
        <v>965</v>
      </c>
      <c r="J1906" s="1">
        <v>40044</v>
      </c>
      <c r="K1906">
        <v>2327</v>
      </c>
      <c r="L1906" t="s">
        <v>24</v>
      </c>
      <c r="M1906">
        <v>32900</v>
      </c>
      <c r="N1906" t="s">
        <v>1330</v>
      </c>
      <c r="O1906" t="s">
        <v>1331</v>
      </c>
      <c r="P1906" t="s">
        <v>846</v>
      </c>
      <c r="Q1906" s="1">
        <v>40045</v>
      </c>
      <c r="R1906">
        <v>500</v>
      </c>
      <c r="S1906">
        <v>37.619100000000003</v>
      </c>
      <c r="T1906">
        <v>-95.5244</v>
      </c>
      <c r="U1906">
        <v>37.385899999999999</v>
      </c>
      <c r="V1906">
        <v>-95.5227</v>
      </c>
      <c r="W1906" t="s">
        <v>2595</v>
      </c>
      <c r="X1906" s="3" t="s">
        <v>2594</v>
      </c>
    </row>
    <row r="1907" spans="1:24" x14ac:dyDescent="0.25">
      <c r="A1907">
        <v>195520</v>
      </c>
      <c r="B1907" t="s">
        <v>5745</v>
      </c>
      <c r="C1907" s="1">
        <v>40044</v>
      </c>
      <c r="D1907">
        <v>2009</v>
      </c>
      <c r="E1907">
        <v>0</v>
      </c>
      <c r="F1907">
        <v>0</v>
      </c>
      <c r="G1907">
        <v>0</v>
      </c>
      <c r="H1907">
        <f>VLOOKUP(D1907,DF!$A$2:$B$75,2)*G1907</f>
        <v>0</v>
      </c>
      <c r="I1907" t="s">
        <v>2162</v>
      </c>
      <c r="J1907" s="1">
        <v>40044</v>
      </c>
      <c r="K1907">
        <v>2306</v>
      </c>
      <c r="L1907" t="s">
        <v>24</v>
      </c>
      <c r="M1907">
        <v>32900</v>
      </c>
      <c r="N1907" t="s">
        <v>1330</v>
      </c>
      <c r="O1907" t="s">
        <v>1331</v>
      </c>
      <c r="P1907" t="s">
        <v>913</v>
      </c>
      <c r="Q1907" s="1">
        <v>40045</v>
      </c>
      <c r="R1907">
        <v>500</v>
      </c>
      <c r="S1907">
        <v>37.726799999999997</v>
      </c>
      <c r="T1907">
        <v>-95.956000000000003</v>
      </c>
      <c r="U1907">
        <v>37.3934</v>
      </c>
      <c r="V1907">
        <v>-95.956999999999994</v>
      </c>
      <c r="W1907" t="s">
        <v>2593</v>
      </c>
      <c r="X1907" s="3" t="s">
        <v>2594</v>
      </c>
    </row>
    <row r="1908" spans="1:24" x14ac:dyDescent="0.25">
      <c r="A1908">
        <v>193544</v>
      </c>
      <c r="B1908" t="s">
        <v>5760</v>
      </c>
      <c r="C1908" s="1">
        <v>40045</v>
      </c>
      <c r="D1908">
        <v>2009</v>
      </c>
      <c r="E1908">
        <v>0</v>
      </c>
      <c r="F1908">
        <v>0</v>
      </c>
      <c r="G1908">
        <v>0</v>
      </c>
      <c r="H1908">
        <f>VLOOKUP(D1908,DF!$A$2:$B$75,2)*G1908</f>
        <v>0</v>
      </c>
      <c r="I1908" t="s">
        <v>2547</v>
      </c>
      <c r="J1908" s="1">
        <v>40045</v>
      </c>
      <c r="K1908">
        <v>158</v>
      </c>
      <c r="L1908" t="s">
        <v>24</v>
      </c>
      <c r="M1908">
        <v>33227</v>
      </c>
      <c r="N1908" t="s">
        <v>1321</v>
      </c>
      <c r="O1908" t="s">
        <v>1331</v>
      </c>
      <c r="P1908" t="s">
        <v>677</v>
      </c>
      <c r="Q1908" s="1">
        <v>40045</v>
      </c>
      <c r="R1908">
        <v>658</v>
      </c>
      <c r="S1908">
        <v>37.2928</v>
      </c>
      <c r="T1908">
        <v>-94.839699999999993</v>
      </c>
      <c r="U1908">
        <v>37.293500000000002</v>
      </c>
      <c r="V1908">
        <v>-94.828800000000001</v>
      </c>
      <c r="W1908" t="s">
        <v>2596</v>
      </c>
      <c r="X1908" s="3" t="s">
        <v>2597</v>
      </c>
    </row>
    <row r="1909" spans="1:24" x14ac:dyDescent="0.25">
      <c r="A1909">
        <v>193547</v>
      </c>
      <c r="B1909" t="s">
        <v>5760</v>
      </c>
      <c r="C1909" s="1">
        <v>40045</v>
      </c>
      <c r="D1909">
        <v>2009</v>
      </c>
      <c r="E1909">
        <v>0</v>
      </c>
      <c r="F1909">
        <v>0</v>
      </c>
      <c r="G1909">
        <v>0</v>
      </c>
      <c r="H1909">
        <f>VLOOKUP(D1909,DF!$A$2:$B$75,2)*G1909</f>
        <v>0</v>
      </c>
      <c r="I1909" t="s">
        <v>164</v>
      </c>
      <c r="J1909" s="1">
        <v>40045</v>
      </c>
      <c r="K1909">
        <v>233</v>
      </c>
      <c r="L1909" t="s">
        <v>24</v>
      </c>
      <c r="M1909">
        <v>33227</v>
      </c>
      <c r="N1909" t="s">
        <v>1321</v>
      </c>
      <c r="O1909" t="s">
        <v>1331</v>
      </c>
      <c r="P1909" t="s">
        <v>2590</v>
      </c>
      <c r="Q1909" s="1">
        <v>40045</v>
      </c>
      <c r="R1909">
        <v>633</v>
      </c>
      <c r="S1909">
        <v>37.17</v>
      </c>
      <c r="T1909">
        <v>-94.84</v>
      </c>
      <c r="U1909">
        <v>37.205199999999998</v>
      </c>
      <c r="V1909">
        <v>-94.846299999999999</v>
      </c>
      <c r="W1909" t="s">
        <v>2599</v>
      </c>
      <c r="X1909" s="3" t="s">
        <v>2597</v>
      </c>
    </row>
    <row r="1910" spans="1:24" x14ac:dyDescent="0.25">
      <c r="A1910">
        <v>193545</v>
      </c>
      <c r="B1910" t="s">
        <v>5765</v>
      </c>
      <c r="C1910" s="1">
        <v>40045</v>
      </c>
      <c r="D1910">
        <v>2009</v>
      </c>
      <c r="E1910">
        <v>0</v>
      </c>
      <c r="F1910">
        <v>0</v>
      </c>
      <c r="G1910">
        <v>0</v>
      </c>
      <c r="H1910">
        <f>VLOOKUP(D1910,DF!$A$2:$B$75,2)*G1910</f>
        <v>0</v>
      </c>
      <c r="I1910" t="s">
        <v>215</v>
      </c>
      <c r="J1910" s="1">
        <v>40045</v>
      </c>
      <c r="K1910">
        <v>200</v>
      </c>
      <c r="L1910" t="s">
        <v>24</v>
      </c>
      <c r="M1910">
        <v>33227</v>
      </c>
      <c r="N1910" t="s">
        <v>1321</v>
      </c>
      <c r="O1910" t="s">
        <v>1331</v>
      </c>
      <c r="P1910" t="s">
        <v>215</v>
      </c>
      <c r="Q1910" s="1">
        <v>40045</v>
      </c>
      <c r="R1910">
        <v>600</v>
      </c>
      <c r="S1910">
        <v>37.472299999999997</v>
      </c>
      <c r="T1910">
        <v>-94.883899999999997</v>
      </c>
      <c r="U1910">
        <v>37.470799999999997</v>
      </c>
      <c r="V1910">
        <v>-94.891300000000001</v>
      </c>
      <c r="W1910" t="s">
        <v>2598</v>
      </c>
      <c r="X1910" s="3" t="s">
        <v>2597</v>
      </c>
    </row>
    <row r="1911" spans="1:24" x14ac:dyDescent="0.25">
      <c r="A1911">
        <v>195522</v>
      </c>
      <c r="B1911" t="s">
        <v>5746</v>
      </c>
      <c r="C1911" s="1">
        <v>40050</v>
      </c>
      <c r="D1911">
        <v>2009</v>
      </c>
      <c r="E1911">
        <v>0</v>
      </c>
      <c r="F1911">
        <v>0</v>
      </c>
      <c r="G1911">
        <v>20000</v>
      </c>
      <c r="H1911">
        <f>VLOOKUP(D1911,DF!$A$2:$B$75,2)*G1911</f>
        <v>28400</v>
      </c>
      <c r="I1911" t="s">
        <v>73</v>
      </c>
      <c r="J1911" s="1">
        <v>40050</v>
      </c>
      <c r="K1911">
        <v>2132</v>
      </c>
      <c r="L1911" t="s">
        <v>18</v>
      </c>
      <c r="M1911">
        <v>33215</v>
      </c>
      <c r="N1911" t="s">
        <v>1363</v>
      </c>
      <c r="O1911" t="s">
        <v>1331</v>
      </c>
      <c r="P1911" t="s">
        <v>73</v>
      </c>
      <c r="Q1911" s="1">
        <v>40051</v>
      </c>
      <c r="R1911">
        <v>200</v>
      </c>
      <c r="S1911">
        <v>38.847499999999997</v>
      </c>
      <c r="T1911">
        <v>-97.625500000000002</v>
      </c>
      <c r="U1911">
        <v>38.846200000000003</v>
      </c>
      <c r="V1911">
        <v>-97.571600000000004</v>
      </c>
      <c r="W1911" t="s">
        <v>2600</v>
      </c>
      <c r="X1911" s="3" t="s">
        <v>2601</v>
      </c>
    </row>
    <row r="1912" spans="1:24" x14ac:dyDescent="0.25">
      <c r="A1912">
        <v>194305</v>
      </c>
      <c r="B1912" t="s">
        <v>5727</v>
      </c>
      <c r="C1912" s="1">
        <v>40051</v>
      </c>
      <c r="D1912">
        <v>2009</v>
      </c>
      <c r="E1912">
        <v>0</v>
      </c>
      <c r="F1912">
        <v>0</v>
      </c>
      <c r="G1912">
        <v>0</v>
      </c>
      <c r="H1912">
        <f>VLOOKUP(D1912,DF!$A$2:$B$75,2)*G1912</f>
        <v>0</v>
      </c>
      <c r="I1912" t="s">
        <v>2602</v>
      </c>
      <c r="J1912" s="1">
        <v>40051</v>
      </c>
      <c r="K1912">
        <v>819</v>
      </c>
      <c r="L1912" t="s">
        <v>18</v>
      </c>
      <c r="M1912">
        <v>33397</v>
      </c>
      <c r="N1912" t="s">
        <v>1321</v>
      </c>
      <c r="O1912" t="s">
        <v>1331</v>
      </c>
      <c r="P1912" t="s">
        <v>2603</v>
      </c>
      <c r="Q1912" s="1">
        <v>40051</v>
      </c>
      <c r="R1912">
        <v>819</v>
      </c>
      <c r="S1912">
        <v>38.991500000000002</v>
      </c>
      <c r="T1912">
        <v>-95.309100000000001</v>
      </c>
      <c r="U1912">
        <v>38.923400000000001</v>
      </c>
      <c r="V1912">
        <v>-95.319800000000001</v>
      </c>
      <c r="W1912" t="s">
        <v>2604</v>
      </c>
      <c r="X1912" s="3" t="s">
        <v>2605</v>
      </c>
    </row>
    <row r="1913" spans="1:24" x14ac:dyDescent="0.25">
      <c r="A1913">
        <v>194304</v>
      </c>
      <c r="B1913" t="s">
        <v>5718</v>
      </c>
      <c r="C1913" s="1">
        <v>40051</v>
      </c>
      <c r="D1913">
        <v>2009</v>
      </c>
      <c r="E1913">
        <v>0</v>
      </c>
      <c r="F1913">
        <v>0</v>
      </c>
      <c r="G1913">
        <v>0</v>
      </c>
      <c r="H1913">
        <f>VLOOKUP(D1913,DF!$A$2:$B$75,2)*G1913</f>
        <v>0</v>
      </c>
      <c r="I1913" t="s">
        <v>80</v>
      </c>
      <c r="J1913" s="1">
        <v>40051</v>
      </c>
      <c r="K1913">
        <v>2100</v>
      </c>
      <c r="L1913" t="s">
        <v>24</v>
      </c>
      <c r="M1913">
        <v>33397</v>
      </c>
      <c r="N1913" t="s">
        <v>1330</v>
      </c>
      <c r="O1913" t="s">
        <v>1331</v>
      </c>
      <c r="P1913" t="s">
        <v>80</v>
      </c>
      <c r="Q1913" s="1">
        <v>40051</v>
      </c>
      <c r="R1913">
        <v>2200</v>
      </c>
      <c r="S1913">
        <v>38.420499999999997</v>
      </c>
      <c r="T1913">
        <v>-96.162999999999997</v>
      </c>
      <c r="U1913">
        <v>38.417299999999997</v>
      </c>
      <c r="V1913">
        <v>-96.162800000000004</v>
      </c>
      <c r="W1913" t="s">
        <v>2606</v>
      </c>
      <c r="X1913" s="3" t="s">
        <v>2605</v>
      </c>
    </row>
    <row r="1914" spans="1:24" x14ac:dyDescent="0.25">
      <c r="A1914">
        <v>194307</v>
      </c>
      <c r="B1914" t="s">
        <v>5718</v>
      </c>
      <c r="C1914" s="1">
        <v>40051</v>
      </c>
      <c r="D1914">
        <v>2009</v>
      </c>
      <c r="E1914">
        <v>0</v>
      </c>
      <c r="F1914">
        <v>0</v>
      </c>
      <c r="G1914">
        <v>0</v>
      </c>
      <c r="H1914">
        <f>VLOOKUP(D1914,DF!$A$2:$B$75,2)*G1914</f>
        <v>0</v>
      </c>
      <c r="I1914" t="s">
        <v>80</v>
      </c>
      <c r="J1914" s="1">
        <v>40051</v>
      </c>
      <c r="K1914">
        <v>2100</v>
      </c>
      <c r="L1914" t="s">
        <v>24</v>
      </c>
      <c r="M1914">
        <v>33397</v>
      </c>
      <c r="N1914" t="s">
        <v>1330</v>
      </c>
      <c r="O1914" t="s">
        <v>1331</v>
      </c>
      <c r="P1914" t="s">
        <v>80</v>
      </c>
      <c r="Q1914" s="1">
        <v>40051</v>
      </c>
      <c r="R1914">
        <v>2200</v>
      </c>
      <c r="S1914">
        <v>38.407800000000002</v>
      </c>
      <c r="T1914">
        <v>-96.213499999999996</v>
      </c>
      <c r="U1914">
        <v>38.406399999999998</v>
      </c>
      <c r="V1914">
        <v>-96.212999999999994</v>
      </c>
      <c r="W1914" t="s">
        <v>2607</v>
      </c>
      <c r="X1914" s="3" t="s">
        <v>2605</v>
      </c>
    </row>
    <row r="1915" spans="1:24" x14ac:dyDescent="0.25">
      <c r="A1915">
        <v>197577</v>
      </c>
      <c r="B1915" t="s">
        <v>5760</v>
      </c>
      <c r="C1915" s="1">
        <v>40060</v>
      </c>
      <c r="D1915">
        <v>2009</v>
      </c>
      <c r="E1915">
        <v>0</v>
      </c>
      <c r="F1915">
        <v>0</v>
      </c>
      <c r="G1915">
        <v>0</v>
      </c>
      <c r="H1915">
        <f>VLOOKUP(D1915,DF!$A$2:$B$75,2)*G1915</f>
        <v>0</v>
      </c>
      <c r="I1915" t="s">
        <v>1308</v>
      </c>
      <c r="J1915" s="1">
        <v>40060</v>
      </c>
      <c r="K1915">
        <v>1422</v>
      </c>
      <c r="L1915" t="s">
        <v>24</v>
      </c>
      <c r="M1915">
        <v>33974</v>
      </c>
      <c r="N1915" t="s">
        <v>1321</v>
      </c>
      <c r="O1915" t="s">
        <v>1331</v>
      </c>
      <c r="P1915" t="s">
        <v>313</v>
      </c>
      <c r="Q1915" s="1">
        <v>40060</v>
      </c>
      <c r="R1915">
        <v>1622</v>
      </c>
      <c r="S1915">
        <v>37.205500000000001</v>
      </c>
      <c r="T1915">
        <v>-94.950400000000002</v>
      </c>
      <c r="U1915">
        <v>37.167700000000004</v>
      </c>
      <c r="V1915">
        <v>-94.976500000000001</v>
      </c>
      <c r="W1915" t="s">
        <v>2608</v>
      </c>
      <c r="X1915" s="3" t="s">
        <v>2609</v>
      </c>
    </row>
    <row r="1916" spans="1:24" x14ac:dyDescent="0.25">
      <c r="A1916">
        <v>197648</v>
      </c>
      <c r="B1916" t="s">
        <v>5767</v>
      </c>
      <c r="C1916" s="1">
        <v>40063</v>
      </c>
      <c r="D1916">
        <v>2009</v>
      </c>
      <c r="E1916">
        <v>0</v>
      </c>
      <c r="F1916">
        <v>0</v>
      </c>
      <c r="G1916">
        <v>125000</v>
      </c>
      <c r="H1916">
        <f>VLOOKUP(D1916,DF!$A$2:$B$75,2)*G1916</f>
        <v>177500</v>
      </c>
      <c r="I1916" t="s">
        <v>1461</v>
      </c>
      <c r="J1916" s="1">
        <v>40063</v>
      </c>
      <c r="K1916">
        <v>2025</v>
      </c>
      <c r="L1916" t="s">
        <v>18</v>
      </c>
      <c r="M1916">
        <v>34152</v>
      </c>
      <c r="N1916" t="s">
        <v>1363</v>
      </c>
      <c r="O1916" t="s">
        <v>1331</v>
      </c>
      <c r="P1916" t="s">
        <v>1461</v>
      </c>
      <c r="Q1916" s="1">
        <v>40063</v>
      </c>
      <c r="R1916">
        <v>2025</v>
      </c>
      <c r="S1916">
        <v>37.53</v>
      </c>
      <c r="T1916">
        <v>-100.01</v>
      </c>
      <c r="U1916">
        <v>37.4803</v>
      </c>
      <c r="V1916">
        <v>-100.0243</v>
      </c>
      <c r="W1916" t="s">
        <v>2613</v>
      </c>
      <c r="X1916" s="3" t="s">
        <v>2614</v>
      </c>
    </row>
    <row r="1917" spans="1:24" x14ac:dyDescent="0.25">
      <c r="A1917">
        <v>187387</v>
      </c>
      <c r="B1917" t="s">
        <v>5775</v>
      </c>
      <c r="C1917" s="1">
        <v>40063</v>
      </c>
      <c r="D1917">
        <v>2009</v>
      </c>
      <c r="E1917">
        <v>0</v>
      </c>
      <c r="F1917">
        <v>0</v>
      </c>
      <c r="G1917">
        <v>5000</v>
      </c>
      <c r="H1917">
        <f>VLOOKUP(D1917,DF!$A$2:$B$75,2)*G1917</f>
        <v>7100</v>
      </c>
      <c r="I1917" t="s">
        <v>202</v>
      </c>
      <c r="J1917" s="1">
        <v>40063</v>
      </c>
      <c r="K1917">
        <v>1749</v>
      </c>
      <c r="L1917" t="s">
        <v>24</v>
      </c>
      <c r="M1917">
        <v>31933</v>
      </c>
      <c r="N1917" t="s">
        <v>1321</v>
      </c>
      <c r="O1917" t="s">
        <v>1331</v>
      </c>
      <c r="P1917" t="s">
        <v>202</v>
      </c>
      <c r="Q1917" s="1">
        <v>40063</v>
      </c>
      <c r="R1917">
        <v>2349</v>
      </c>
      <c r="S1917">
        <v>39.07</v>
      </c>
      <c r="T1917">
        <v>-101.15</v>
      </c>
      <c r="U1917">
        <v>39.087699999999998</v>
      </c>
      <c r="V1917">
        <v>-101.1455</v>
      </c>
      <c r="W1917" t="s">
        <v>2610</v>
      </c>
      <c r="X1917" s="3" t="s">
        <v>2611</v>
      </c>
    </row>
    <row r="1918" spans="1:24" x14ac:dyDescent="0.25">
      <c r="A1918">
        <v>187388</v>
      </c>
      <c r="B1918" t="s">
        <v>5775</v>
      </c>
      <c r="C1918" s="1">
        <v>40063</v>
      </c>
      <c r="D1918">
        <v>2009</v>
      </c>
      <c r="E1918">
        <v>0</v>
      </c>
      <c r="F1918">
        <v>0</v>
      </c>
      <c r="G1918">
        <v>2500</v>
      </c>
      <c r="H1918">
        <f>VLOOKUP(D1918,DF!$A$2:$B$75,2)*G1918</f>
        <v>3550</v>
      </c>
      <c r="I1918" t="s">
        <v>355</v>
      </c>
      <c r="J1918" s="1">
        <v>40063</v>
      </c>
      <c r="K1918">
        <v>1838</v>
      </c>
      <c r="L1918" t="s">
        <v>24</v>
      </c>
      <c r="M1918">
        <v>31933</v>
      </c>
      <c r="N1918" t="s">
        <v>1321</v>
      </c>
      <c r="O1918" t="s">
        <v>1331</v>
      </c>
      <c r="P1918" t="s">
        <v>355</v>
      </c>
      <c r="Q1918" s="1">
        <v>40063</v>
      </c>
      <c r="R1918">
        <v>2330</v>
      </c>
      <c r="S1918">
        <v>38.9223</v>
      </c>
      <c r="T1918">
        <v>-101.1601</v>
      </c>
      <c r="U1918">
        <v>38.967700000000001</v>
      </c>
      <c r="V1918">
        <v>-101.158</v>
      </c>
      <c r="W1918" t="s">
        <v>2612</v>
      </c>
      <c r="X1918" s="3" t="s">
        <v>2611</v>
      </c>
    </row>
    <row r="1919" spans="1:24" x14ac:dyDescent="0.25">
      <c r="A1919">
        <v>187390</v>
      </c>
      <c r="B1919" t="s">
        <v>5775</v>
      </c>
      <c r="C1919" s="1">
        <v>40063</v>
      </c>
      <c r="D1919">
        <v>2009</v>
      </c>
      <c r="E1919">
        <v>0</v>
      </c>
      <c r="F1919">
        <v>0</v>
      </c>
      <c r="G1919">
        <v>5000</v>
      </c>
      <c r="H1919">
        <f>VLOOKUP(D1919,DF!$A$2:$B$75,2)*G1919</f>
        <v>7100</v>
      </c>
      <c r="I1919" t="s">
        <v>663</v>
      </c>
      <c r="J1919" s="1">
        <v>40063</v>
      </c>
      <c r="K1919">
        <v>2349</v>
      </c>
      <c r="L1919" t="s">
        <v>18</v>
      </c>
      <c r="M1919">
        <v>31933</v>
      </c>
      <c r="N1919" t="s">
        <v>1848</v>
      </c>
      <c r="O1919" t="s">
        <v>1331</v>
      </c>
      <c r="P1919" t="s">
        <v>663</v>
      </c>
      <c r="Q1919" s="1">
        <v>40064</v>
      </c>
      <c r="R1919">
        <v>1000</v>
      </c>
      <c r="S1919">
        <v>39.115699999999997</v>
      </c>
      <c r="T1919">
        <v>-100.97620000000001</v>
      </c>
      <c r="U1919">
        <v>39.110199999999999</v>
      </c>
      <c r="V1919">
        <v>-100.9759</v>
      </c>
      <c r="W1919" t="s">
        <v>2615</v>
      </c>
      <c r="X1919" s="3" t="s">
        <v>2611</v>
      </c>
    </row>
    <row r="1920" spans="1:24" x14ac:dyDescent="0.25">
      <c r="A1920">
        <v>187389</v>
      </c>
      <c r="B1920" t="s">
        <v>5763</v>
      </c>
      <c r="C1920" s="1">
        <v>40063</v>
      </c>
      <c r="D1920">
        <v>2009</v>
      </c>
      <c r="E1920">
        <v>0</v>
      </c>
      <c r="F1920">
        <v>0</v>
      </c>
      <c r="G1920">
        <v>145000</v>
      </c>
      <c r="H1920">
        <f>VLOOKUP(D1920,DF!$A$2:$B$75,2)*G1920</f>
        <v>205900</v>
      </c>
      <c r="I1920" t="s">
        <v>2616</v>
      </c>
      <c r="J1920" s="1">
        <v>40063</v>
      </c>
      <c r="K1920">
        <v>2349</v>
      </c>
      <c r="L1920" t="s">
        <v>18</v>
      </c>
      <c r="M1920">
        <v>31933</v>
      </c>
      <c r="N1920" t="s">
        <v>1321</v>
      </c>
      <c r="O1920" t="s">
        <v>1331</v>
      </c>
      <c r="P1920" t="s">
        <v>2616</v>
      </c>
      <c r="Q1920" s="1">
        <v>40064</v>
      </c>
      <c r="R1920">
        <v>1500</v>
      </c>
      <c r="S1920">
        <v>39.154899999999998</v>
      </c>
      <c r="T1920">
        <v>-100.8586</v>
      </c>
      <c r="U1920">
        <v>39.141500000000001</v>
      </c>
      <c r="V1920">
        <v>-100.8591</v>
      </c>
      <c r="W1920" t="s">
        <v>2617</v>
      </c>
      <c r="X1920" s="3" t="s">
        <v>2611</v>
      </c>
    </row>
    <row r="1921" spans="1:24" x14ac:dyDescent="0.25">
      <c r="A1921">
        <v>197423</v>
      </c>
      <c r="B1921" t="s">
        <v>5741</v>
      </c>
      <c r="C1921" s="1">
        <v>40064</v>
      </c>
      <c r="D1921">
        <v>2009</v>
      </c>
      <c r="E1921">
        <v>0</v>
      </c>
      <c r="F1921">
        <v>0</v>
      </c>
      <c r="G1921">
        <v>200</v>
      </c>
      <c r="H1921">
        <f>VLOOKUP(D1921,DF!$A$2:$B$75,2)*G1921</f>
        <v>284</v>
      </c>
      <c r="I1921" t="s">
        <v>606</v>
      </c>
      <c r="J1921" s="1">
        <v>40064</v>
      </c>
      <c r="K1921">
        <v>317</v>
      </c>
      <c r="L1921" t="s">
        <v>18</v>
      </c>
      <c r="M1921">
        <v>34076</v>
      </c>
      <c r="N1921" t="s">
        <v>1330</v>
      </c>
      <c r="O1921" t="s">
        <v>1331</v>
      </c>
      <c r="P1921" t="s">
        <v>606</v>
      </c>
      <c r="Q1921" s="1">
        <v>40064</v>
      </c>
      <c r="R1921">
        <v>526</v>
      </c>
      <c r="S1921">
        <v>37.680999999999997</v>
      </c>
      <c r="T1921">
        <v>-96.955299999999994</v>
      </c>
      <c r="U1921">
        <v>37.686399999999999</v>
      </c>
      <c r="V1921">
        <v>-96.970699999999994</v>
      </c>
      <c r="W1921" t="s">
        <v>2618</v>
      </c>
      <c r="X1921" s="3" t="s">
        <v>2619</v>
      </c>
    </row>
    <row r="1922" spans="1:24" x14ac:dyDescent="0.25">
      <c r="A1922">
        <v>197428</v>
      </c>
      <c r="B1922" t="s">
        <v>5741</v>
      </c>
      <c r="C1922" s="1">
        <v>40064</v>
      </c>
      <c r="D1922">
        <v>2009</v>
      </c>
      <c r="E1922">
        <v>0</v>
      </c>
      <c r="F1922">
        <v>0</v>
      </c>
      <c r="G1922">
        <v>52000</v>
      </c>
      <c r="H1922">
        <f>VLOOKUP(D1922,DF!$A$2:$B$75,2)*G1922</f>
        <v>73840</v>
      </c>
      <c r="I1922" t="s">
        <v>606</v>
      </c>
      <c r="J1922" s="1">
        <v>40064</v>
      </c>
      <c r="K1922">
        <v>633</v>
      </c>
      <c r="L1922" t="s">
        <v>24</v>
      </c>
      <c r="M1922">
        <v>34076</v>
      </c>
      <c r="N1922" t="s">
        <v>1321</v>
      </c>
      <c r="O1922" t="s">
        <v>1331</v>
      </c>
      <c r="P1922" t="s">
        <v>1909</v>
      </c>
      <c r="Q1922" s="1">
        <v>40064</v>
      </c>
      <c r="R1922">
        <v>1017</v>
      </c>
      <c r="S1922">
        <v>37.697699999999998</v>
      </c>
      <c r="T1922">
        <v>-96.959500000000006</v>
      </c>
      <c r="U1922">
        <v>37.811999999999998</v>
      </c>
      <c r="V1922">
        <v>-97.119100000000003</v>
      </c>
      <c r="W1922" t="s">
        <v>2622</v>
      </c>
      <c r="X1922" s="3" t="s">
        <v>2619</v>
      </c>
    </row>
    <row r="1923" spans="1:24" x14ac:dyDescent="0.25">
      <c r="A1923">
        <v>197424</v>
      </c>
      <c r="B1923" t="s">
        <v>5734</v>
      </c>
      <c r="C1923" s="1">
        <v>40064</v>
      </c>
      <c r="D1923">
        <v>2009</v>
      </c>
      <c r="E1923">
        <v>0</v>
      </c>
      <c r="F1923">
        <v>0</v>
      </c>
      <c r="G1923">
        <v>10100</v>
      </c>
      <c r="H1923">
        <f>VLOOKUP(D1923,DF!$A$2:$B$75,2)*G1923</f>
        <v>14342</v>
      </c>
      <c r="I1923" t="s">
        <v>469</v>
      </c>
      <c r="J1923" s="1">
        <v>40064</v>
      </c>
      <c r="K1923">
        <v>402</v>
      </c>
      <c r="L1923" t="s">
        <v>18</v>
      </c>
      <c r="M1923">
        <v>34076</v>
      </c>
      <c r="N1923" t="s">
        <v>1360</v>
      </c>
      <c r="O1923" t="s">
        <v>1331</v>
      </c>
      <c r="P1923" t="s">
        <v>469</v>
      </c>
      <c r="Q1923" s="1">
        <v>40064</v>
      </c>
      <c r="R1923">
        <v>544</v>
      </c>
      <c r="S1923">
        <v>37.728200000000001</v>
      </c>
      <c r="T1923">
        <v>-97.304500000000004</v>
      </c>
      <c r="U1923">
        <v>37.707700000000003</v>
      </c>
      <c r="V1923">
        <v>-97.336100000000002</v>
      </c>
      <c r="W1923" t="s">
        <v>2620</v>
      </c>
      <c r="X1923" s="3" t="s">
        <v>2619</v>
      </c>
    </row>
    <row r="1924" spans="1:24" x14ac:dyDescent="0.25">
      <c r="A1924">
        <v>197426</v>
      </c>
      <c r="B1924" t="s">
        <v>5734</v>
      </c>
      <c r="C1924" s="1">
        <v>40064</v>
      </c>
      <c r="D1924">
        <v>2009</v>
      </c>
      <c r="E1924">
        <v>0</v>
      </c>
      <c r="F1924">
        <v>0</v>
      </c>
      <c r="G1924">
        <v>300100</v>
      </c>
      <c r="H1924">
        <f>VLOOKUP(D1924,DF!$A$2:$B$75,2)*G1924</f>
        <v>426142</v>
      </c>
      <c r="I1924" t="s">
        <v>2489</v>
      </c>
      <c r="J1924" s="1">
        <v>40064</v>
      </c>
      <c r="K1924">
        <v>559</v>
      </c>
      <c r="L1924" t="s">
        <v>24</v>
      </c>
      <c r="M1924">
        <v>34076</v>
      </c>
      <c r="N1924" t="s">
        <v>1360</v>
      </c>
      <c r="O1924" t="s">
        <v>1331</v>
      </c>
      <c r="P1924" t="s">
        <v>880</v>
      </c>
      <c r="Q1924" s="1">
        <v>40064</v>
      </c>
      <c r="R1924">
        <v>1056</v>
      </c>
      <c r="S1924">
        <v>37.700000000000003</v>
      </c>
      <c r="T1924">
        <v>-97.26</v>
      </c>
      <c r="U1924">
        <v>37.514099999999999</v>
      </c>
      <c r="V1924">
        <v>-97.218000000000004</v>
      </c>
      <c r="W1924" t="s">
        <v>2621</v>
      </c>
      <c r="X1924" s="3" t="s">
        <v>2619</v>
      </c>
    </row>
    <row r="1925" spans="1:24" x14ac:dyDescent="0.25">
      <c r="A1925">
        <v>197657</v>
      </c>
      <c r="B1925" t="s">
        <v>5710</v>
      </c>
      <c r="C1925" s="1">
        <v>40064</v>
      </c>
      <c r="D1925">
        <v>2009</v>
      </c>
      <c r="E1925">
        <v>0</v>
      </c>
      <c r="F1925">
        <v>0</v>
      </c>
      <c r="G1925">
        <v>0</v>
      </c>
      <c r="H1925">
        <f>VLOOKUP(D1925,DF!$A$2:$B$75,2)*G1925</f>
        <v>0</v>
      </c>
      <c r="I1925" t="s">
        <v>634</v>
      </c>
      <c r="J1925" s="1">
        <v>40064</v>
      </c>
      <c r="K1925">
        <v>2330</v>
      </c>
      <c r="L1925" t="s">
        <v>18</v>
      </c>
      <c r="M1925">
        <v>34153</v>
      </c>
      <c r="N1925" t="s">
        <v>1375</v>
      </c>
      <c r="O1925" t="s">
        <v>1331</v>
      </c>
      <c r="P1925" t="s">
        <v>634</v>
      </c>
      <c r="Q1925" s="1">
        <v>40065</v>
      </c>
      <c r="R1925">
        <v>730</v>
      </c>
      <c r="S1925">
        <v>38.950000000000003</v>
      </c>
      <c r="T1925">
        <v>-99.97</v>
      </c>
      <c r="U1925">
        <v>38.944299999999998</v>
      </c>
      <c r="V1925">
        <v>-99.978800000000007</v>
      </c>
      <c r="W1925" t="s">
        <v>2623</v>
      </c>
      <c r="X1925" s="3" t="s">
        <v>2624</v>
      </c>
    </row>
    <row r="1926" spans="1:24" x14ac:dyDescent="0.25">
      <c r="A1926">
        <v>198186</v>
      </c>
      <c r="B1926" t="s">
        <v>5731</v>
      </c>
      <c r="C1926" s="1">
        <v>40065</v>
      </c>
      <c r="D1926">
        <v>2009</v>
      </c>
      <c r="E1926">
        <v>0</v>
      </c>
      <c r="F1926">
        <v>0</v>
      </c>
      <c r="G1926">
        <v>60000</v>
      </c>
      <c r="H1926">
        <f>VLOOKUP(D1926,DF!$A$2:$B$75,2)*G1926</f>
        <v>85200</v>
      </c>
      <c r="I1926" t="s">
        <v>659</v>
      </c>
      <c r="J1926" s="1">
        <v>40065</v>
      </c>
      <c r="K1926">
        <v>1027</v>
      </c>
      <c r="L1926" t="s">
        <v>24</v>
      </c>
      <c r="M1926">
        <v>34111</v>
      </c>
      <c r="N1926" t="s">
        <v>1321</v>
      </c>
      <c r="O1926" t="s">
        <v>1331</v>
      </c>
      <c r="P1926" t="s">
        <v>659</v>
      </c>
      <c r="Q1926" s="1">
        <v>40065</v>
      </c>
      <c r="R1926">
        <v>1427</v>
      </c>
      <c r="S1926">
        <v>37.956099999999999</v>
      </c>
      <c r="T1926">
        <v>-95.435500000000005</v>
      </c>
      <c r="U1926">
        <v>37.910400000000003</v>
      </c>
      <c r="V1926">
        <v>-95.432699999999997</v>
      </c>
      <c r="W1926" t="s">
        <v>2651</v>
      </c>
      <c r="X1926" s="3" t="s">
        <v>2632</v>
      </c>
    </row>
    <row r="1927" spans="1:24" x14ac:dyDescent="0.25">
      <c r="A1927">
        <v>198052</v>
      </c>
      <c r="B1927" t="s">
        <v>5724</v>
      </c>
      <c r="C1927" s="1">
        <v>40065</v>
      </c>
      <c r="D1927">
        <v>2009</v>
      </c>
      <c r="E1927">
        <v>0</v>
      </c>
      <c r="F1927">
        <v>0</v>
      </c>
      <c r="G1927">
        <v>1000</v>
      </c>
      <c r="H1927">
        <f>VLOOKUP(D1927,DF!$A$2:$B$75,2)*G1927</f>
        <v>1420</v>
      </c>
      <c r="I1927" t="s">
        <v>26</v>
      </c>
      <c r="J1927" s="1">
        <v>40065</v>
      </c>
      <c r="K1927">
        <v>730</v>
      </c>
      <c r="L1927" t="s">
        <v>18</v>
      </c>
      <c r="M1927">
        <v>34200</v>
      </c>
      <c r="N1927" t="s">
        <v>1330</v>
      </c>
      <c r="O1927" t="s">
        <v>1331</v>
      </c>
      <c r="P1927" t="s">
        <v>26</v>
      </c>
      <c r="Q1927" s="1">
        <v>40065</v>
      </c>
      <c r="R1927">
        <v>1330</v>
      </c>
      <c r="S1927">
        <v>38.07</v>
      </c>
      <c r="T1927">
        <v>-95.37</v>
      </c>
      <c r="U1927">
        <v>38.063099999999999</v>
      </c>
      <c r="V1927">
        <v>-95.371300000000005</v>
      </c>
      <c r="W1927" t="s">
        <v>2639</v>
      </c>
      <c r="X1927" s="3" t="s">
        <v>2640</v>
      </c>
    </row>
    <row r="1928" spans="1:24" x14ac:dyDescent="0.25">
      <c r="A1928">
        <v>196773</v>
      </c>
      <c r="B1928" t="s">
        <v>5760</v>
      </c>
      <c r="C1928" s="1">
        <v>40065</v>
      </c>
      <c r="D1928">
        <v>2009</v>
      </c>
      <c r="E1928">
        <v>0</v>
      </c>
      <c r="F1928">
        <v>0</v>
      </c>
      <c r="G1928">
        <v>0</v>
      </c>
      <c r="H1928">
        <f>VLOOKUP(D1928,DF!$A$2:$B$75,2)*G1928</f>
        <v>0</v>
      </c>
      <c r="I1928" t="s">
        <v>164</v>
      </c>
      <c r="J1928" s="1">
        <v>40065</v>
      </c>
      <c r="K1928">
        <v>505</v>
      </c>
      <c r="L1928" t="s">
        <v>24</v>
      </c>
      <c r="M1928">
        <v>33977</v>
      </c>
      <c r="N1928" t="s">
        <v>1321</v>
      </c>
      <c r="O1928" t="s">
        <v>1331</v>
      </c>
      <c r="P1928" t="s">
        <v>2627</v>
      </c>
      <c r="Q1928" s="1">
        <v>40065</v>
      </c>
      <c r="R1928">
        <v>900</v>
      </c>
      <c r="S1928">
        <v>37.1389</v>
      </c>
      <c r="T1928">
        <v>-94.810900000000004</v>
      </c>
      <c r="U1928">
        <v>37.129100000000001</v>
      </c>
      <c r="V1928">
        <v>-94.805199999999999</v>
      </c>
      <c r="W1928" t="s">
        <v>2628</v>
      </c>
      <c r="X1928" s="3" t="s">
        <v>2629</v>
      </c>
    </row>
    <row r="1929" spans="1:24" x14ac:dyDescent="0.25">
      <c r="A1929">
        <v>196774</v>
      </c>
      <c r="B1929" t="s">
        <v>5760</v>
      </c>
      <c r="C1929" s="1">
        <v>40065</v>
      </c>
      <c r="D1929">
        <v>2009</v>
      </c>
      <c r="E1929">
        <v>0</v>
      </c>
      <c r="F1929">
        <v>0</v>
      </c>
      <c r="G1929">
        <v>0</v>
      </c>
      <c r="H1929">
        <f>VLOOKUP(D1929,DF!$A$2:$B$75,2)*G1929</f>
        <v>0</v>
      </c>
      <c r="I1929" t="s">
        <v>1685</v>
      </c>
      <c r="J1929" s="1">
        <v>40065</v>
      </c>
      <c r="K1929">
        <v>535</v>
      </c>
      <c r="L1929" t="s">
        <v>24</v>
      </c>
      <c r="M1929">
        <v>33977</v>
      </c>
      <c r="N1929" t="s">
        <v>1321</v>
      </c>
      <c r="O1929" t="s">
        <v>1331</v>
      </c>
      <c r="P1929" t="s">
        <v>1685</v>
      </c>
      <c r="Q1929" s="1">
        <v>40065</v>
      </c>
      <c r="R1929">
        <v>900</v>
      </c>
      <c r="S1929">
        <v>37.229999999999997</v>
      </c>
      <c r="T1929">
        <v>-94.92</v>
      </c>
      <c r="U1929">
        <v>37.249600000000001</v>
      </c>
      <c r="V1929">
        <v>-94.918499999999995</v>
      </c>
      <c r="W1929" t="s">
        <v>2630</v>
      </c>
      <c r="X1929" s="3" t="s">
        <v>2629</v>
      </c>
    </row>
    <row r="1930" spans="1:24" x14ac:dyDescent="0.25">
      <c r="A1930">
        <v>196775</v>
      </c>
      <c r="B1930" t="s">
        <v>5760</v>
      </c>
      <c r="C1930" s="1">
        <v>40065</v>
      </c>
      <c r="D1930">
        <v>2009</v>
      </c>
      <c r="E1930">
        <v>0</v>
      </c>
      <c r="F1930">
        <v>0</v>
      </c>
      <c r="G1930">
        <v>0</v>
      </c>
      <c r="H1930">
        <f>VLOOKUP(D1930,DF!$A$2:$B$75,2)*G1930</f>
        <v>0</v>
      </c>
      <c r="I1930" t="s">
        <v>164</v>
      </c>
      <c r="J1930" s="1">
        <v>40065</v>
      </c>
      <c r="K1930">
        <v>616</v>
      </c>
      <c r="L1930" t="s">
        <v>24</v>
      </c>
      <c r="M1930">
        <v>33977</v>
      </c>
      <c r="N1930" t="s">
        <v>1321</v>
      </c>
      <c r="O1930" t="s">
        <v>1331</v>
      </c>
      <c r="P1930" t="s">
        <v>2590</v>
      </c>
      <c r="Q1930" s="1">
        <v>40065</v>
      </c>
      <c r="R1930">
        <v>1000</v>
      </c>
      <c r="S1930">
        <v>37.18</v>
      </c>
      <c r="T1930">
        <v>-94.84</v>
      </c>
      <c r="U1930">
        <v>37.216999999999999</v>
      </c>
      <c r="V1930">
        <v>-94.838499999999996</v>
      </c>
      <c r="W1930" t="s">
        <v>2633</v>
      </c>
      <c r="X1930" s="3" t="s">
        <v>2629</v>
      </c>
    </row>
    <row r="1931" spans="1:24" x14ac:dyDescent="0.25">
      <c r="A1931">
        <v>196777</v>
      </c>
      <c r="B1931" t="s">
        <v>5760</v>
      </c>
      <c r="C1931" s="1">
        <v>40065</v>
      </c>
      <c r="D1931">
        <v>2009</v>
      </c>
      <c r="E1931">
        <v>0</v>
      </c>
      <c r="F1931">
        <v>0</v>
      </c>
      <c r="G1931">
        <v>0</v>
      </c>
      <c r="H1931">
        <f>VLOOKUP(D1931,DF!$A$2:$B$75,2)*G1931</f>
        <v>0</v>
      </c>
      <c r="I1931" t="s">
        <v>164</v>
      </c>
      <c r="J1931" s="1">
        <v>40065</v>
      </c>
      <c r="K1931">
        <v>618</v>
      </c>
      <c r="L1931" t="s">
        <v>24</v>
      </c>
      <c r="M1931">
        <v>33977</v>
      </c>
      <c r="N1931" t="s">
        <v>1321</v>
      </c>
      <c r="O1931" t="s">
        <v>1331</v>
      </c>
      <c r="P1931" t="s">
        <v>164</v>
      </c>
      <c r="Q1931" s="1">
        <v>40065</v>
      </c>
      <c r="R1931">
        <v>1000</v>
      </c>
      <c r="S1931">
        <v>37.17</v>
      </c>
      <c r="T1931">
        <v>-94.84</v>
      </c>
      <c r="U1931">
        <v>37.168300000000002</v>
      </c>
      <c r="V1931">
        <v>-94.797799999999995</v>
      </c>
      <c r="W1931" t="s">
        <v>2634</v>
      </c>
      <c r="X1931" s="3" t="s">
        <v>2629</v>
      </c>
    </row>
    <row r="1932" spans="1:24" x14ac:dyDescent="0.25">
      <c r="A1932">
        <v>196778</v>
      </c>
      <c r="B1932" t="s">
        <v>5760</v>
      </c>
      <c r="C1932" s="1">
        <v>40065</v>
      </c>
      <c r="D1932">
        <v>2009</v>
      </c>
      <c r="E1932">
        <v>0</v>
      </c>
      <c r="F1932">
        <v>0</v>
      </c>
      <c r="G1932">
        <v>0</v>
      </c>
      <c r="H1932">
        <f>VLOOKUP(D1932,DF!$A$2:$B$75,2)*G1932</f>
        <v>0</v>
      </c>
      <c r="I1932" t="s">
        <v>327</v>
      </c>
      <c r="J1932" s="1">
        <v>40065</v>
      </c>
      <c r="K1932">
        <v>954</v>
      </c>
      <c r="L1932" t="s">
        <v>24</v>
      </c>
      <c r="M1932">
        <v>33977</v>
      </c>
      <c r="N1932" t="s">
        <v>1321</v>
      </c>
      <c r="O1932" t="s">
        <v>1331</v>
      </c>
      <c r="P1932" t="s">
        <v>327</v>
      </c>
      <c r="Q1932" s="1">
        <v>40065</v>
      </c>
      <c r="R1932">
        <v>1300</v>
      </c>
      <c r="S1932">
        <v>37.020000000000003</v>
      </c>
      <c r="T1932">
        <v>-94.74</v>
      </c>
      <c r="U1932">
        <v>37.022599999999997</v>
      </c>
      <c r="V1932">
        <v>-94.724800000000002</v>
      </c>
      <c r="W1932" t="s">
        <v>2648</v>
      </c>
      <c r="X1932" s="3" t="s">
        <v>2629</v>
      </c>
    </row>
    <row r="1933" spans="1:24" x14ac:dyDescent="0.25">
      <c r="A1933">
        <v>196779</v>
      </c>
      <c r="B1933" t="s">
        <v>5760</v>
      </c>
      <c r="C1933" s="1">
        <v>40065</v>
      </c>
      <c r="D1933">
        <v>2009</v>
      </c>
      <c r="E1933">
        <v>0</v>
      </c>
      <c r="F1933">
        <v>0</v>
      </c>
      <c r="G1933">
        <v>0</v>
      </c>
      <c r="H1933">
        <f>VLOOKUP(D1933,DF!$A$2:$B$75,2)*G1933</f>
        <v>0</v>
      </c>
      <c r="I1933" t="s">
        <v>1250</v>
      </c>
      <c r="J1933" s="1">
        <v>40065</v>
      </c>
      <c r="K1933">
        <v>1900</v>
      </c>
      <c r="L1933" t="s">
        <v>18</v>
      </c>
      <c r="M1933">
        <v>33977</v>
      </c>
      <c r="N1933" t="s">
        <v>1321</v>
      </c>
      <c r="O1933" t="s">
        <v>1331</v>
      </c>
      <c r="P1933" t="s">
        <v>1250</v>
      </c>
      <c r="Q1933" s="1">
        <v>40065</v>
      </c>
      <c r="R1933">
        <v>1900</v>
      </c>
      <c r="S1933">
        <v>37.08</v>
      </c>
      <c r="T1933">
        <v>-94.99</v>
      </c>
      <c r="U1933">
        <v>37.082500000000003</v>
      </c>
      <c r="V1933">
        <v>-94.998199999999997</v>
      </c>
      <c r="W1933" t="s">
        <v>2652</v>
      </c>
      <c r="X1933" s="3" t="s">
        <v>2629</v>
      </c>
    </row>
    <row r="1934" spans="1:24" x14ac:dyDescent="0.25">
      <c r="A1934">
        <v>198054</v>
      </c>
      <c r="B1934" t="s">
        <v>5747</v>
      </c>
      <c r="C1934" s="1">
        <v>40065</v>
      </c>
      <c r="D1934">
        <v>2009</v>
      </c>
      <c r="E1934">
        <v>0</v>
      </c>
      <c r="F1934">
        <v>0</v>
      </c>
      <c r="G1934">
        <v>0</v>
      </c>
      <c r="H1934">
        <f>VLOOKUP(D1934,DF!$A$2:$B$75,2)*G1934</f>
        <v>0</v>
      </c>
      <c r="I1934" t="s">
        <v>935</v>
      </c>
      <c r="J1934" s="1">
        <v>40065</v>
      </c>
      <c r="K1934">
        <v>821</v>
      </c>
      <c r="L1934" t="s">
        <v>18</v>
      </c>
      <c r="M1934">
        <v>34200</v>
      </c>
      <c r="N1934" t="s">
        <v>1330</v>
      </c>
      <c r="O1934" t="s">
        <v>1331</v>
      </c>
      <c r="P1934" t="s">
        <v>935</v>
      </c>
      <c r="Q1934" s="1">
        <v>40065</v>
      </c>
      <c r="R1934">
        <v>1221</v>
      </c>
      <c r="S1934">
        <v>38.1</v>
      </c>
      <c r="T1934">
        <v>-95.88</v>
      </c>
      <c r="U1934">
        <v>38.093000000000004</v>
      </c>
      <c r="V1934">
        <v>-95.896100000000004</v>
      </c>
      <c r="W1934" t="s">
        <v>2642</v>
      </c>
      <c r="X1934" s="3" t="s">
        <v>2640</v>
      </c>
    </row>
    <row r="1935" spans="1:24" x14ac:dyDescent="0.25">
      <c r="A1935">
        <v>198145</v>
      </c>
      <c r="B1935" t="s">
        <v>5744</v>
      </c>
      <c r="C1935" s="1">
        <v>40065</v>
      </c>
      <c r="D1935">
        <v>2009</v>
      </c>
      <c r="E1935">
        <v>0</v>
      </c>
      <c r="F1935">
        <v>0</v>
      </c>
      <c r="G1935">
        <v>200</v>
      </c>
      <c r="H1935">
        <f>VLOOKUP(D1935,DF!$A$2:$B$75,2)*G1935</f>
        <v>284</v>
      </c>
      <c r="I1935" t="s">
        <v>2643</v>
      </c>
      <c r="J1935" s="1">
        <v>40065</v>
      </c>
      <c r="K1935">
        <v>844</v>
      </c>
      <c r="L1935" t="s">
        <v>24</v>
      </c>
      <c r="M1935">
        <v>34111</v>
      </c>
      <c r="N1935" t="s">
        <v>1330</v>
      </c>
      <c r="O1935" t="s">
        <v>1331</v>
      </c>
      <c r="P1935" t="s">
        <v>2644</v>
      </c>
      <c r="Q1935" s="1">
        <v>40065</v>
      </c>
      <c r="R1935">
        <v>1144</v>
      </c>
      <c r="S1935">
        <v>38</v>
      </c>
      <c r="T1935">
        <v>-96.16</v>
      </c>
      <c r="U1935">
        <v>37.850999999999999</v>
      </c>
      <c r="V1935">
        <v>-96.060299999999998</v>
      </c>
      <c r="W1935" t="s">
        <v>2645</v>
      </c>
      <c r="X1935" s="3" t="s">
        <v>2632</v>
      </c>
    </row>
    <row r="1936" spans="1:24" x14ac:dyDescent="0.25">
      <c r="A1936">
        <v>198146</v>
      </c>
      <c r="B1936" t="s">
        <v>5732</v>
      </c>
      <c r="C1936" s="1">
        <v>40065</v>
      </c>
      <c r="D1936">
        <v>2009</v>
      </c>
      <c r="E1936">
        <v>0</v>
      </c>
      <c r="F1936">
        <v>0</v>
      </c>
      <c r="G1936">
        <v>10100</v>
      </c>
      <c r="H1936">
        <f>VLOOKUP(D1936,DF!$A$2:$B$75,2)*G1936</f>
        <v>14342</v>
      </c>
      <c r="I1936" t="s">
        <v>899</v>
      </c>
      <c r="J1936" s="1">
        <v>40065</v>
      </c>
      <c r="K1936">
        <v>715</v>
      </c>
      <c r="L1936" t="s">
        <v>24</v>
      </c>
      <c r="M1936">
        <v>34111</v>
      </c>
      <c r="N1936" t="s">
        <v>1330</v>
      </c>
      <c r="O1936" t="s">
        <v>1331</v>
      </c>
      <c r="P1936" t="s">
        <v>899</v>
      </c>
      <c r="Q1936" s="1">
        <v>40065</v>
      </c>
      <c r="R1936">
        <v>925</v>
      </c>
      <c r="S1936">
        <v>37.357300000000002</v>
      </c>
      <c r="T1936">
        <v>-95.288200000000003</v>
      </c>
      <c r="U1936">
        <v>37.3249</v>
      </c>
      <c r="V1936">
        <v>-95.293400000000005</v>
      </c>
      <c r="W1936" t="s">
        <v>2638</v>
      </c>
      <c r="X1936" s="3" t="s">
        <v>2632</v>
      </c>
    </row>
    <row r="1937" spans="1:24" x14ac:dyDescent="0.25">
      <c r="A1937">
        <v>197658</v>
      </c>
      <c r="B1937" t="s">
        <v>5751</v>
      </c>
      <c r="C1937" s="1">
        <v>40065</v>
      </c>
      <c r="D1937">
        <v>2009</v>
      </c>
      <c r="E1937">
        <v>0</v>
      </c>
      <c r="F1937">
        <v>0</v>
      </c>
      <c r="G1937">
        <v>0</v>
      </c>
      <c r="H1937">
        <f>VLOOKUP(D1937,DF!$A$2:$B$75,2)*G1937</f>
        <v>0</v>
      </c>
      <c r="I1937" t="s">
        <v>2635</v>
      </c>
      <c r="J1937" s="1">
        <v>40065</v>
      </c>
      <c r="K1937">
        <v>630</v>
      </c>
      <c r="L1937" t="s">
        <v>18</v>
      </c>
      <c r="M1937">
        <v>34153</v>
      </c>
      <c r="N1937" t="s">
        <v>1321</v>
      </c>
      <c r="O1937" t="s">
        <v>1331</v>
      </c>
      <c r="P1937" t="s">
        <v>2635</v>
      </c>
      <c r="Q1937" s="1">
        <v>40065</v>
      </c>
      <c r="R1937">
        <v>1335</v>
      </c>
      <c r="S1937">
        <v>38.44</v>
      </c>
      <c r="T1937">
        <v>-100.49</v>
      </c>
      <c r="U1937">
        <v>38.447299999999998</v>
      </c>
      <c r="V1937">
        <v>-100.4816</v>
      </c>
      <c r="W1937" t="s">
        <v>2636</v>
      </c>
      <c r="X1937" s="3" t="s">
        <v>2624</v>
      </c>
    </row>
    <row r="1938" spans="1:24" x14ac:dyDescent="0.25">
      <c r="A1938">
        <v>187393</v>
      </c>
      <c r="B1938" t="s">
        <v>5775</v>
      </c>
      <c r="C1938" s="1">
        <v>40065</v>
      </c>
      <c r="D1938">
        <v>2009</v>
      </c>
      <c r="E1938">
        <v>0</v>
      </c>
      <c r="F1938">
        <v>0</v>
      </c>
      <c r="G1938">
        <v>0</v>
      </c>
      <c r="H1938">
        <f>VLOOKUP(D1938,DF!$A$2:$B$75,2)*G1938</f>
        <v>0</v>
      </c>
      <c r="I1938" t="s">
        <v>663</v>
      </c>
      <c r="J1938" s="1">
        <v>40065</v>
      </c>
      <c r="K1938">
        <v>143</v>
      </c>
      <c r="L1938" t="s">
        <v>24</v>
      </c>
      <c r="M1938">
        <v>31936</v>
      </c>
      <c r="N1938" t="s">
        <v>1321</v>
      </c>
      <c r="O1938" t="s">
        <v>1331</v>
      </c>
      <c r="P1938" t="s">
        <v>663</v>
      </c>
      <c r="Q1938" s="1">
        <v>40065</v>
      </c>
      <c r="R1938">
        <v>500</v>
      </c>
      <c r="S1938">
        <v>39.121000000000002</v>
      </c>
      <c r="T1938">
        <v>-100.94</v>
      </c>
      <c r="U1938">
        <v>39.118499999999997</v>
      </c>
      <c r="V1938">
        <v>-100.9567</v>
      </c>
      <c r="W1938" t="s">
        <v>2625</v>
      </c>
      <c r="X1938" s="3" t="s">
        <v>2626</v>
      </c>
    </row>
    <row r="1939" spans="1:24" x14ac:dyDescent="0.25">
      <c r="A1939">
        <v>198053</v>
      </c>
      <c r="B1939" t="s">
        <v>5718</v>
      </c>
      <c r="C1939" s="1">
        <v>40065</v>
      </c>
      <c r="D1939">
        <v>2009</v>
      </c>
      <c r="E1939">
        <v>0</v>
      </c>
      <c r="F1939">
        <v>0</v>
      </c>
      <c r="G1939">
        <v>0</v>
      </c>
      <c r="H1939">
        <f>VLOOKUP(D1939,DF!$A$2:$B$75,2)*G1939</f>
        <v>0</v>
      </c>
      <c r="I1939" t="s">
        <v>1157</v>
      </c>
      <c r="J1939" s="1">
        <v>40065</v>
      </c>
      <c r="K1939">
        <v>818</v>
      </c>
      <c r="L1939" t="s">
        <v>18</v>
      </c>
      <c r="M1939">
        <v>34200</v>
      </c>
      <c r="N1939" t="s">
        <v>1330</v>
      </c>
      <c r="O1939" t="s">
        <v>1331</v>
      </c>
      <c r="P1939" t="s">
        <v>1157</v>
      </c>
      <c r="Q1939" s="1">
        <v>40065</v>
      </c>
      <c r="R1939">
        <v>1118</v>
      </c>
      <c r="S1939">
        <v>38.26</v>
      </c>
      <c r="T1939">
        <v>-96.17</v>
      </c>
      <c r="U1939">
        <v>38.259300000000003</v>
      </c>
      <c r="V1939">
        <v>-96.168400000000005</v>
      </c>
      <c r="W1939" t="s">
        <v>2641</v>
      </c>
      <c r="X1939" s="3" t="s">
        <v>2640</v>
      </c>
    </row>
    <row r="1940" spans="1:24" x14ac:dyDescent="0.25">
      <c r="A1940">
        <v>198144</v>
      </c>
      <c r="B1940" t="s">
        <v>5789</v>
      </c>
      <c r="C1940" s="1">
        <v>40065</v>
      </c>
      <c r="D1940">
        <v>2009</v>
      </c>
      <c r="E1940">
        <v>0</v>
      </c>
      <c r="F1940">
        <v>0</v>
      </c>
      <c r="G1940">
        <v>30100</v>
      </c>
      <c r="H1940">
        <f>VLOOKUP(D1940,DF!$A$2:$B$75,2)*G1940</f>
        <v>42742</v>
      </c>
      <c r="I1940" t="s">
        <v>420</v>
      </c>
      <c r="J1940" s="1">
        <v>40065</v>
      </c>
      <c r="K1940">
        <v>653</v>
      </c>
      <c r="L1940" t="s">
        <v>24</v>
      </c>
      <c r="M1940">
        <v>34111</v>
      </c>
      <c r="N1940" t="s">
        <v>1330</v>
      </c>
      <c r="O1940" t="s">
        <v>1331</v>
      </c>
      <c r="P1940" t="s">
        <v>420</v>
      </c>
      <c r="Q1940" s="1">
        <v>40065</v>
      </c>
      <c r="R1940">
        <v>1153</v>
      </c>
      <c r="S1940">
        <v>37.197000000000003</v>
      </c>
      <c r="T1940">
        <v>-95.736199999999997</v>
      </c>
      <c r="U1940">
        <v>37.257100000000001</v>
      </c>
      <c r="V1940">
        <v>-95.719099999999997</v>
      </c>
      <c r="W1940" t="s">
        <v>2637</v>
      </c>
      <c r="X1940" s="3" t="s">
        <v>2632</v>
      </c>
    </row>
    <row r="1941" spans="1:24" x14ac:dyDescent="0.25">
      <c r="A1941">
        <v>198185</v>
      </c>
      <c r="B1941" t="s">
        <v>5743</v>
      </c>
      <c r="C1941" s="1">
        <v>40065</v>
      </c>
      <c r="D1941">
        <v>2009</v>
      </c>
      <c r="E1941">
        <v>0</v>
      </c>
      <c r="F1941">
        <v>0</v>
      </c>
      <c r="G1941">
        <v>12100</v>
      </c>
      <c r="H1941">
        <f>VLOOKUP(D1941,DF!$A$2:$B$75,2)*G1941</f>
        <v>17182</v>
      </c>
      <c r="I1941" t="s">
        <v>904</v>
      </c>
      <c r="J1941" s="1">
        <v>40065</v>
      </c>
      <c r="K1941">
        <v>1027</v>
      </c>
      <c r="L1941" t="s">
        <v>24</v>
      </c>
      <c r="M1941">
        <v>34111</v>
      </c>
      <c r="N1941" t="s">
        <v>1330</v>
      </c>
      <c r="O1941" t="s">
        <v>1331</v>
      </c>
      <c r="P1941" t="s">
        <v>2649</v>
      </c>
      <c r="Q1941" s="1">
        <v>40065</v>
      </c>
      <c r="R1941">
        <v>1327</v>
      </c>
      <c r="S1941">
        <v>37.57</v>
      </c>
      <c r="T1941">
        <v>-95.24</v>
      </c>
      <c r="U1941">
        <v>37.643599999999999</v>
      </c>
      <c r="V1941">
        <v>-95.557699999999997</v>
      </c>
      <c r="W1941" t="s">
        <v>2650</v>
      </c>
      <c r="X1941" s="3" t="s">
        <v>2632</v>
      </c>
    </row>
    <row r="1942" spans="1:24" x14ac:dyDescent="0.25">
      <c r="A1942">
        <v>198141</v>
      </c>
      <c r="B1942" t="s">
        <v>5745</v>
      </c>
      <c r="C1942" s="1">
        <v>40065</v>
      </c>
      <c r="D1942">
        <v>2009</v>
      </c>
      <c r="E1942">
        <v>0</v>
      </c>
      <c r="F1942">
        <v>0</v>
      </c>
      <c r="G1942">
        <v>30100</v>
      </c>
      <c r="H1942">
        <f>VLOOKUP(D1942,DF!$A$2:$B$75,2)*G1942</f>
        <v>42742</v>
      </c>
      <c r="I1942" t="s">
        <v>654</v>
      </c>
      <c r="J1942" s="1">
        <v>40065</v>
      </c>
      <c r="K1942">
        <v>615</v>
      </c>
      <c r="L1942" t="s">
        <v>24</v>
      </c>
      <c r="M1942">
        <v>34111</v>
      </c>
      <c r="N1942" t="s">
        <v>1330</v>
      </c>
      <c r="O1942" t="s">
        <v>1331</v>
      </c>
      <c r="P1942" t="s">
        <v>654</v>
      </c>
      <c r="Q1942" s="1">
        <v>40065</v>
      </c>
      <c r="R1942">
        <v>1115</v>
      </c>
      <c r="S1942">
        <v>37.554900000000004</v>
      </c>
      <c r="T1942">
        <v>-95.843400000000003</v>
      </c>
      <c r="U1942">
        <v>37.528700000000001</v>
      </c>
      <c r="V1942">
        <v>-95.853999999999999</v>
      </c>
      <c r="W1942" t="s">
        <v>2631</v>
      </c>
      <c r="X1942" s="3" t="s">
        <v>2632</v>
      </c>
    </row>
    <row r="1943" spans="1:24" x14ac:dyDescent="0.25">
      <c r="A1943">
        <v>198148</v>
      </c>
      <c r="B1943" t="s">
        <v>5795</v>
      </c>
      <c r="C1943" s="1">
        <v>40065</v>
      </c>
      <c r="D1943">
        <v>2009</v>
      </c>
      <c r="E1943">
        <v>0</v>
      </c>
      <c r="F1943">
        <v>0</v>
      </c>
      <c r="G1943">
        <v>200</v>
      </c>
      <c r="H1943">
        <f>VLOOKUP(D1943,DF!$A$2:$B$75,2)*G1943</f>
        <v>284</v>
      </c>
      <c r="I1943" t="s">
        <v>2646</v>
      </c>
      <c r="J1943" s="1">
        <v>40065</v>
      </c>
      <c r="K1943">
        <v>905</v>
      </c>
      <c r="L1943" t="s">
        <v>24</v>
      </c>
      <c r="M1943">
        <v>34111</v>
      </c>
      <c r="N1943" t="s">
        <v>1330</v>
      </c>
      <c r="O1943" t="s">
        <v>1331</v>
      </c>
      <c r="P1943" t="s">
        <v>2646</v>
      </c>
      <c r="Q1943" s="1">
        <v>40065</v>
      </c>
      <c r="R1943">
        <v>1105</v>
      </c>
      <c r="S1943">
        <v>37.799999999999997</v>
      </c>
      <c r="T1943">
        <v>-95.95</v>
      </c>
      <c r="U1943">
        <v>37.808300000000003</v>
      </c>
      <c r="V1943">
        <v>-95.950599999999994</v>
      </c>
      <c r="W1943" t="s">
        <v>2647</v>
      </c>
      <c r="X1943" s="3" t="s">
        <v>2632</v>
      </c>
    </row>
    <row r="1944" spans="1:24" x14ac:dyDescent="0.25">
      <c r="A1944">
        <v>197662</v>
      </c>
      <c r="B1944" t="s">
        <v>5754</v>
      </c>
      <c r="C1944" s="1">
        <v>40068</v>
      </c>
      <c r="D1944">
        <v>2009</v>
      </c>
      <c r="E1944">
        <v>0</v>
      </c>
      <c r="F1944">
        <v>0</v>
      </c>
      <c r="G1944">
        <v>10000</v>
      </c>
      <c r="H1944">
        <f>VLOOKUP(D1944,DF!$A$2:$B$75,2)*G1944</f>
        <v>14200</v>
      </c>
      <c r="I1944" t="s">
        <v>2653</v>
      </c>
      <c r="J1944" s="1">
        <v>40068</v>
      </c>
      <c r="K1944">
        <v>0</v>
      </c>
      <c r="L1944" t="s">
        <v>18</v>
      </c>
      <c r="M1944">
        <v>34154</v>
      </c>
      <c r="N1944" t="s">
        <v>1330</v>
      </c>
      <c r="O1944" t="s">
        <v>1331</v>
      </c>
      <c r="P1944" t="s">
        <v>2653</v>
      </c>
      <c r="Q1944" s="1">
        <v>40069</v>
      </c>
      <c r="R1944">
        <v>1830</v>
      </c>
      <c r="S1944">
        <v>37.340000000000003</v>
      </c>
      <c r="T1944">
        <v>-98.73</v>
      </c>
      <c r="U1944">
        <v>37.340400000000002</v>
      </c>
      <c r="V1944">
        <v>-98.731700000000004</v>
      </c>
      <c r="W1944" t="s">
        <v>2654</v>
      </c>
      <c r="X1944" s="3" t="s">
        <v>2655</v>
      </c>
    </row>
    <row r="1945" spans="1:24" x14ac:dyDescent="0.25">
      <c r="A1945">
        <v>197660</v>
      </c>
      <c r="B1945" t="s">
        <v>5754</v>
      </c>
      <c r="C1945" s="1">
        <v>40068</v>
      </c>
      <c r="D1945">
        <v>2009</v>
      </c>
      <c r="E1945">
        <v>0</v>
      </c>
      <c r="F1945">
        <v>0</v>
      </c>
      <c r="G1945">
        <v>0</v>
      </c>
      <c r="H1945">
        <f>VLOOKUP(D1945,DF!$A$2:$B$75,2)*G1945</f>
        <v>0</v>
      </c>
      <c r="I1945" t="s">
        <v>2656</v>
      </c>
      <c r="J1945" s="1">
        <v>40068</v>
      </c>
      <c r="K1945">
        <v>1438</v>
      </c>
      <c r="L1945" t="s">
        <v>18</v>
      </c>
      <c r="M1945">
        <v>34154</v>
      </c>
      <c r="N1945" t="s">
        <v>1363</v>
      </c>
      <c r="O1945" t="s">
        <v>1331</v>
      </c>
      <c r="P1945" t="s">
        <v>2656</v>
      </c>
      <c r="Q1945" s="1">
        <v>40068</v>
      </c>
      <c r="R1945">
        <v>2038</v>
      </c>
      <c r="S1945">
        <v>37.380000000000003</v>
      </c>
      <c r="T1945">
        <v>-98.92</v>
      </c>
      <c r="U1945">
        <v>37.380400000000002</v>
      </c>
      <c r="V1945">
        <v>-98.921499999999995</v>
      </c>
      <c r="W1945" t="s">
        <v>2657</v>
      </c>
      <c r="X1945" s="3" t="s">
        <v>2655</v>
      </c>
    </row>
    <row r="1946" spans="1:24" x14ac:dyDescent="0.25">
      <c r="A1946">
        <v>197661</v>
      </c>
      <c r="B1946" t="s">
        <v>5754</v>
      </c>
      <c r="C1946" s="1">
        <v>40068</v>
      </c>
      <c r="D1946">
        <v>2009</v>
      </c>
      <c r="E1946">
        <v>0</v>
      </c>
      <c r="F1946">
        <v>0</v>
      </c>
      <c r="G1946">
        <v>10000</v>
      </c>
      <c r="H1946">
        <f>VLOOKUP(D1946,DF!$A$2:$B$75,2)*G1946</f>
        <v>14200</v>
      </c>
      <c r="I1946" t="s">
        <v>2656</v>
      </c>
      <c r="J1946" s="1">
        <v>40068</v>
      </c>
      <c r="K1946">
        <v>1730</v>
      </c>
      <c r="L1946" t="s">
        <v>18</v>
      </c>
      <c r="M1946">
        <v>34154</v>
      </c>
      <c r="N1946" t="s">
        <v>1330</v>
      </c>
      <c r="O1946" t="s">
        <v>1331</v>
      </c>
      <c r="P1946" t="s">
        <v>2656</v>
      </c>
      <c r="Q1946" s="1">
        <v>40068</v>
      </c>
      <c r="R1946">
        <v>1930</v>
      </c>
      <c r="S1946">
        <v>37.383400000000002</v>
      </c>
      <c r="T1946">
        <v>-98.916600000000003</v>
      </c>
      <c r="U1946">
        <v>37.386200000000002</v>
      </c>
      <c r="V1946">
        <v>-98.921800000000005</v>
      </c>
      <c r="W1946" t="s">
        <v>2658</v>
      </c>
      <c r="X1946" s="3" t="s">
        <v>2655</v>
      </c>
    </row>
    <row r="1947" spans="1:24" x14ac:dyDescent="0.25">
      <c r="A1947">
        <v>196548</v>
      </c>
      <c r="B1947" t="s">
        <v>5764</v>
      </c>
      <c r="C1947" s="1">
        <v>40077</v>
      </c>
      <c r="D1947">
        <v>2009</v>
      </c>
      <c r="E1947">
        <v>0</v>
      </c>
      <c r="F1947">
        <v>0</v>
      </c>
      <c r="G1947">
        <v>0</v>
      </c>
      <c r="H1947">
        <f>VLOOKUP(D1947,DF!$A$2:$B$75,2)*G1947</f>
        <v>0</v>
      </c>
      <c r="I1947" t="s">
        <v>319</v>
      </c>
      <c r="J1947" s="1">
        <v>40077</v>
      </c>
      <c r="K1947">
        <v>1055</v>
      </c>
      <c r="L1947" t="s">
        <v>24</v>
      </c>
      <c r="M1947">
        <v>33944</v>
      </c>
      <c r="N1947" t="s">
        <v>1321</v>
      </c>
      <c r="O1947" t="s">
        <v>1331</v>
      </c>
      <c r="P1947" t="s">
        <v>2669</v>
      </c>
      <c r="Q1947" s="1">
        <v>40077</v>
      </c>
      <c r="R1947">
        <v>1300</v>
      </c>
      <c r="S1947">
        <v>37.851300000000002</v>
      </c>
      <c r="T1947">
        <v>-94.72</v>
      </c>
      <c r="U1947">
        <v>37.797899999999998</v>
      </c>
      <c r="V1947">
        <v>-94.733699999999999</v>
      </c>
      <c r="W1947" t="s">
        <v>2670</v>
      </c>
      <c r="X1947" s="3" t="s">
        <v>2671</v>
      </c>
    </row>
    <row r="1948" spans="1:24" x14ac:dyDescent="0.25">
      <c r="A1948">
        <v>196550</v>
      </c>
      <c r="B1948" t="s">
        <v>5760</v>
      </c>
      <c r="C1948" s="1">
        <v>40077</v>
      </c>
      <c r="D1948">
        <v>2009</v>
      </c>
      <c r="E1948">
        <v>0</v>
      </c>
      <c r="F1948">
        <v>0</v>
      </c>
      <c r="G1948">
        <v>0</v>
      </c>
      <c r="H1948">
        <f>VLOOKUP(D1948,DF!$A$2:$B$75,2)*G1948</f>
        <v>0</v>
      </c>
      <c r="I1948" t="s">
        <v>2590</v>
      </c>
      <c r="J1948" s="1">
        <v>40077</v>
      </c>
      <c r="K1948">
        <v>1730</v>
      </c>
      <c r="L1948" t="s">
        <v>24</v>
      </c>
      <c r="M1948">
        <v>33944</v>
      </c>
      <c r="N1948" t="s">
        <v>1321</v>
      </c>
      <c r="O1948" t="s">
        <v>1331</v>
      </c>
      <c r="P1948" t="s">
        <v>164</v>
      </c>
      <c r="Q1948" s="1">
        <v>40077</v>
      </c>
      <c r="R1948">
        <v>2130</v>
      </c>
      <c r="S1948">
        <v>37.200000000000003</v>
      </c>
      <c r="T1948">
        <v>-94.84</v>
      </c>
      <c r="U1948">
        <v>37.182200000000002</v>
      </c>
      <c r="V1948">
        <v>-94.836399999999998</v>
      </c>
      <c r="W1948" t="s">
        <v>2675</v>
      </c>
      <c r="X1948" s="3" t="s">
        <v>2671</v>
      </c>
    </row>
    <row r="1949" spans="1:24" x14ac:dyDescent="0.25">
      <c r="A1949">
        <v>198050</v>
      </c>
      <c r="B1949" t="s">
        <v>5713</v>
      </c>
      <c r="C1949" s="1">
        <v>40077</v>
      </c>
      <c r="D1949">
        <v>2009</v>
      </c>
      <c r="E1949">
        <v>0</v>
      </c>
      <c r="F1949">
        <v>0</v>
      </c>
      <c r="G1949">
        <v>0</v>
      </c>
      <c r="H1949">
        <f>VLOOKUP(D1949,DF!$A$2:$B$75,2)*G1949</f>
        <v>0</v>
      </c>
      <c r="I1949" t="s">
        <v>2663</v>
      </c>
      <c r="J1949" s="1">
        <v>40077</v>
      </c>
      <c r="K1949">
        <v>728</v>
      </c>
      <c r="L1949" t="s">
        <v>18</v>
      </c>
      <c r="M1949">
        <v>33836</v>
      </c>
      <c r="N1949" t="s">
        <v>1363</v>
      </c>
      <c r="O1949" t="s">
        <v>1331</v>
      </c>
      <c r="P1949" t="s">
        <v>2663</v>
      </c>
      <c r="Q1949" s="1">
        <v>40077</v>
      </c>
      <c r="R1949">
        <v>930</v>
      </c>
      <c r="S1949">
        <v>39.22</v>
      </c>
      <c r="T1949">
        <v>-97.27</v>
      </c>
      <c r="U1949">
        <v>39.239899999999999</v>
      </c>
      <c r="V1949">
        <v>-97.316000000000003</v>
      </c>
      <c r="W1949" t="s">
        <v>2664</v>
      </c>
      <c r="X1949" s="3" t="s">
        <v>2660</v>
      </c>
    </row>
    <row r="1950" spans="1:24" x14ac:dyDescent="0.25">
      <c r="A1950">
        <v>196549</v>
      </c>
      <c r="B1950" t="s">
        <v>5765</v>
      </c>
      <c r="C1950" s="1">
        <v>40077</v>
      </c>
      <c r="D1950">
        <v>2009</v>
      </c>
      <c r="E1950">
        <v>0</v>
      </c>
      <c r="F1950">
        <v>0</v>
      </c>
      <c r="G1950">
        <v>10000</v>
      </c>
      <c r="H1950">
        <f>VLOOKUP(D1950,DF!$A$2:$B$75,2)*G1950</f>
        <v>14200</v>
      </c>
      <c r="I1950" t="s">
        <v>2672</v>
      </c>
      <c r="J1950" s="1">
        <v>40077</v>
      </c>
      <c r="K1950">
        <v>1435</v>
      </c>
      <c r="L1950" t="s">
        <v>24</v>
      </c>
      <c r="M1950">
        <v>33944</v>
      </c>
      <c r="N1950" t="s">
        <v>1330</v>
      </c>
      <c r="O1950" t="s">
        <v>1331</v>
      </c>
      <c r="P1950" t="s">
        <v>2673</v>
      </c>
      <c r="Q1950" s="1">
        <v>40077</v>
      </c>
      <c r="R1950">
        <v>1700</v>
      </c>
      <c r="S1950">
        <v>37.4482</v>
      </c>
      <c r="T1950">
        <v>-94.733699999999999</v>
      </c>
      <c r="U1950">
        <v>37.375700000000002</v>
      </c>
      <c r="V1950">
        <v>-94.748800000000003</v>
      </c>
      <c r="W1950" t="s">
        <v>2674</v>
      </c>
      <c r="X1950" s="3" t="s">
        <v>2671</v>
      </c>
    </row>
    <row r="1951" spans="1:24" x14ac:dyDescent="0.25">
      <c r="A1951">
        <v>198048</v>
      </c>
      <c r="B1951" t="s">
        <v>5720</v>
      </c>
      <c r="C1951" s="1">
        <v>40077</v>
      </c>
      <c r="D1951">
        <v>2009</v>
      </c>
      <c r="E1951">
        <v>0</v>
      </c>
      <c r="F1951">
        <v>0</v>
      </c>
      <c r="G1951">
        <v>0</v>
      </c>
      <c r="H1951">
        <f>VLOOKUP(D1951,DF!$A$2:$B$75,2)*G1951</f>
        <v>0</v>
      </c>
      <c r="I1951" t="s">
        <v>1602</v>
      </c>
      <c r="J1951" s="1">
        <v>40077</v>
      </c>
      <c r="K1951">
        <v>702</v>
      </c>
      <c r="L1951" t="s">
        <v>18</v>
      </c>
      <c r="M1951">
        <v>33836</v>
      </c>
      <c r="N1951" t="s">
        <v>1330</v>
      </c>
      <c r="O1951" t="s">
        <v>1331</v>
      </c>
      <c r="P1951" t="s">
        <v>1602</v>
      </c>
      <c r="Q1951" s="1">
        <v>40077</v>
      </c>
      <c r="R1951">
        <v>902</v>
      </c>
      <c r="S1951">
        <v>38.92</v>
      </c>
      <c r="T1951">
        <v>-97.31</v>
      </c>
      <c r="U1951">
        <v>38.911499999999997</v>
      </c>
      <c r="V1951">
        <v>-97.314800000000005</v>
      </c>
      <c r="W1951" t="s">
        <v>2659</v>
      </c>
      <c r="X1951" s="3" t="s">
        <v>2660</v>
      </c>
    </row>
    <row r="1952" spans="1:24" x14ac:dyDescent="0.25">
      <c r="A1952">
        <v>198049</v>
      </c>
      <c r="B1952" t="s">
        <v>5720</v>
      </c>
      <c r="C1952" s="1">
        <v>40077</v>
      </c>
      <c r="D1952">
        <v>2009</v>
      </c>
      <c r="E1952">
        <v>0</v>
      </c>
      <c r="F1952">
        <v>0</v>
      </c>
      <c r="G1952">
        <v>0</v>
      </c>
      <c r="H1952">
        <f>VLOOKUP(D1952,DF!$A$2:$B$75,2)*G1952</f>
        <v>0</v>
      </c>
      <c r="I1952" t="s">
        <v>2661</v>
      </c>
      <c r="J1952" s="1">
        <v>40077</v>
      </c>
      <c r="K1952">
        <v>715</v>
      </c>
      <c r="L1952" t="s">
        <v>18</v>
      </c>
      <c r="M1952">
        <v>33836</v>
      </c>
      <c r="N1952" t="s">
        <v>1330</v>
      </c>
      <c r="O1952" t="s">
        <v>1331</v>
      </c>
      <c r="P1952" t="s">
        <v>2661</v>
      </c>
      <c r="Q1952" s="1">
        <v>40077</v>
      </c>
      <c r="R1952">
        <v>915</v>
      </c>
      <c r="S1952">
        <v>39.090000000000003</v>
      </c>
      <c r="T1952">
        <v>-97.32</v>
      </c>
      <c r="U1952">
        <v>39.081099999999999</v>
      </c>
      <c r="V1952">
        <v>-97.328699999999998</v>
      </c>
      <c r="W1952" t="s">
        <v>2662</v>
      </c>
      <c r="X1952" s="3" t="s">
        <v>2660</v>
      </c>
    </row>
    <row r="1953" spans="1:24" x14ac:dyDescent="0.25">
      <c r="A1953">
        <v>198042</v>
      </c>
      <c r="B1953" t="s">
        <v>5723</v>
      </c>
      <c r="C1953" s="1">
        <v>40077</v>
      </c>
      <c r="D1953">
        <v>2009</v>
      </c>
      <c r="E1953">
        <v>0</v>
      </c>
      <c r="F1953">
        <v>0</v>
      </c>
      <c r="G1953">
        <v>5000</v>
      </c>
      <c r="H1953">
        <f>VLOOKUP(D1953,DF!$A$2:$B$75,2)*G1953</f>
        <v>7100</v>
      </c>
      <c r="I1953" t="s">
        <v>2665</v>
      </c>
      <c r="J1953" s="1">
        <v>40077</v>
      </c>
      <c r="K1953">
        <v>1032</v>
      </c>
      <c r="L1953" t="s">
        <v>24</v>
      </c>
      <c r="M1953">
        <v>33836</v>
      </c>
      <c r="N1953" t="s">
        <v>1363</v>
      </c>
      <c r="O1953" t="s">
        <v>1331</v>
      </c>
      <c r="P1953" t="s">
        <v>2665</v>
      </c>
      <c r="Q1953" s="1">
        <v>40077</v>
      </c>
      <c r="R1953">
        <v>1237</v>
      </c>
      <c r="S1953">
        <v>38.46</v>
      </c>
      <c r="T1953">
        <v>-95.47</v>
      </c>
      <c r="U1953">
        <v>38.475499999999997</v>
      </c>
      <c r="V1953">
        <v>-95.460599999999999</v>
      </c>
      <c r="W1953" t="s">
        <v>2666</v>
      </c>
      <c r="X1953" s="3" t="s">
        <v>2660</v>
      </c>
    </row>
    <row r="1954" spans="1:24" x14ac:dyDescent="0.25">
      <c r="A1954">
        <v>198044</v>
      </c>
      <c r="B1954" t="s">
        <v>5723</v>
      </c>
      <c r="C1954" s="1">
        <v>40077</v>
      </c>
      <c r="D1954">
        <v>2009</v>
      </c>
      <c r="E1954">
        <v>0</v>
      </c>
      <c r="F1954">
        <v>0</v>
      </c>
      <c r="G1954">
        <v>2000</v>
      </c>
      <c r="H1954">
        <f>VLOOKUP(D1954,DF!$A$2:$B$75,2)*G1954</f>
        <v>2840</v>
      </c>
      <c r="I1954" t="s">
        <v>43</v>
      </c>
      <c r="J1954" s="1">
        <v>40077</v>
      </c>
      <c r="K1954">
        <v>1037</v>
      </c>
      <c r="L1954" t="s">
        <v>24</v>
      </c>
      <c r="M1954">
        <v>33836</v>
      </c>
      <c r="N1954" t="s">
        <v>1330</v>
      </c>
      <c r="O1954" t="s">
        <v>1331</v>
      </c>
      <c r="P1954" t="s">
        <v>43</v>
      </c>
      <c r="Q1954" s="1">
        <v>40077</v>
      </c>
      <c r="R1954">
        <v>1237</v>
      </c>
      <c r="S1954">
        <v>38.619999999999997</v>
      </c>
      <c r="T1954">
        <v>-95.27</v>
      </c>
      <c r="U1954">
        <v>38.616199999999999</v>
      </c>
      <c r="V1954">
        <v>-95.281700000000001</v>
      </c>
      <c r="W1954" t="s">
        <v>2667</v>
      </c>
      <c r="X1954" s="3" t="s">
        <v>2660</v>
      </c>
    </row>
    <row r="1955" spans="1:24" x14ac:dyDescent="0.25">
      <c r="A1955">
        <v>198046</v>
      </c>
      <c r="B1955" t="s">
        <v>5723</v>
      </c>
      <c r="C1955" s="1">
        <v>40077</v>
      </c>
      <c r="D1955">
        <v>2009</v>
      </c>
      <c r="E1955">
        <v>0</v>
      </c>
      <c r="F1955">
        <v>0</v>
      </c>
      <c r="G1955">
        <v>2000</v>
      </c>
      <c r="H1955">
        <f>VLOOKUP(D1955,DF!$A$2:$B$75,2)*G1955</f>
        <v>2840</v>
      </c>
      <c r="I1955" t="s">
        <v>43</v>
      </c>
      <c r="J1955" s="1">
        <v>40077</v>
      </c>
      <c r="K1955">
        <v>1045</v>
      </c>
      <c r="L1955" t="s">
        <v>24</v>
      </c>
      <c r="M1955">
        <v>33836</v>
      </c>
      <c r="N1955" t="s">
        <v>1330</v>
      </c>
      <c r="O1955" t="s">
        <v>1331</v>
      </c>
      <c r="P1955" t="s">
        <v>43</v>
      </c>
      <c r="Q1955" s="1">
        <v>40077</v>
      </c>
      <c r="R1955">
        <v>1245</v>
      </c>
      <c r="S1955">
        <v>38.619999999999997</v>
      </c>
      <c r="T1955">
        <v>-95.27</v>
      </c>
      <c r="U1955">
        <v>38.616500000000002</v>
      </c>
      <c r="V1955">
        <v>-95.274199999999993</v>
      </c>
      <c r="W1955" t="s">
        <v>2668</v>
      </c>
      <c r="X1955" s="3" t="s">
        <v>2660</v>
      </c>
    </row>
    <row r="1956" spans="1:24" x14ac:dyDescent="0.25">
      <c r="A1956">
        <v>199864</v>
      </c>
      <c r="B1956" t="s">
        <v>5764</v>
      </c>
      <c r="C1956" s="1">
        <v>40094</v>
      </c>
      <c r="D1956">
        <v>2009</v>
      </c>
      <c r="E1956">
        <v>0</v>
      </c>
      <c r="F1956">
        <v>0</v>
      </c>
      <c r="G1956">
        <v>100000</v>
      </c>
      <c r="H1956">
        <f>VLOOKUP(D1956,DF!$A$2:$B$75,2)*G1956</f>
        <v>142000</v>
      </c>
      <c r="I1956" t="s">
        <v>319</v>
      </c>
      <c r="J1956" s="1">
        <v>40094</v>
      </c>
      <c r="K1956">
        <v>2230</v>
      </c>
      <c r="L1956" t="s">
        <v>24</v>
      </c>
      <c r="M1956">
        <v>34017</v>
      </c>
      <c r="N1956" t="s">
        <v>1321</v>
      </c>
      <c r="O1956" t="s">
        <v>1331</v>
      </c>
      <c r="P1956" t="s">
        <v>319</v>
      </c>
      <c r="Q1956" s="1">
        <v>40095</v>
      </c>
      <c r="R1956">
        <v>430</v>
      </c>
      <c r="S1956">
        <v>37.840000000000003</v>
      </c>
      <c r="T1956">
        <v>-94.71</v>
      </c>
      <c r="U1956">
        <v>37.823500000000003</v>
      </c>
      <c r="V1956">
        <v>-94.720500000000001</v>
      </c>
      <c r="W1956" t="s">
        <v>2684</v>
      </c>
      <c r="X1956" s="3" t="s">
        <v>2677</v>
      </c>
    </row>
    <row r="1957" spans="1:24" x14ac:dyDescent="0.25">
      <c r="A1957">
        <v>197624</v>
      </c>
      <c r="B1957" t="s">
        <v>5760</v>
      </c>
      <c r="C1957" s="1">
        <v>40094</v>
      </c>
      <c r="D1957">
        <v>2009</v>
      </c>
      <c r="E1957">
        <v>0</v>
      </c>
      <c r="F1957">
        <v>0</v>
      </c>
      <c r="G1957">
        <v>0</v>
      </c>
      <c r="H1957">
        <f>VLOOKUP(D1957,DF!$A$2:$B$75,2)*G1957</f>
        <v>0</v>
      </c>
      <c r="I1957" t="s">
        <v>1308</v>
      </c>
      <c r="J1957" s="1">
        <v>40094</v>
      </c>
      <c r="K1957">
        <v>1306</v>
      </c>
      <c r="L1957" t="s">
        <v>24</v>
      </c>
      <c r="M1957">
        <v>34017</v>
      </c>
      <c r="N1957" t="s">
        <v>1321</v>
      </c>
      <c r="O1957" t="s">
        <v>1331</v>
      </c>
      <c r="P1957" t="s">
        <v>1308</v>
      </c>
      <c r="Q1957" s="1">
        <v>40094</v>
      </c>
      <c r="R1957">
        <v>1800</v>
      </c>
      <c r="S1957">
        <v>37.1706</v>
      </c>
      <c r="T1957">
        <v>-94.962900000000005</v>
      </c>
      <c r="U1957">
        <v>37.1706</v>
      </c>
      <c r="V1957">
        <v>-94.955799999999996</v>
      </c>
      <c r="W1957" t="s">
        <v>2679</v>
      </c>
      <c r="X1957" s="3" t="s">
        <v>2677</v>
      </c>
    </row>
    <row r="1958" spans="1:24" x14ac:dyDescent="0.25">
      <c r="A1958">
        <v>197621</v>
      </c>
      <c r="B1958" t="s">
        <v>5765</v>
      </c>
      <c r="C1958" s="1">
        <v>40094</v>
      </c>
      <c r="D1958">
        <v>2009</v>
      </c>
      <c r="E1958">
        <v>0</v>
      </c>
      <c r="F1958">
        <v>0</v>
      </c>
      <c r="G1958">
        <v>5000</v>
      </c>
      <c r="H1958">
        <f>VLOOKUP(D1958,DF!$A$2:$B$75,2)*G1958</f>
        <v>7100</v>
      </c>
      <c r="I1958" t="s">
        <v>2334</v>
      </c>
      <c r="J1958" s="1">
        <v>40094</v>
      </c>
      <c r="K1958">
        <v>640</v>
      </c>
      <c r="L1958" t="s">
        <v>24</v>
      </c>
      <c r="M1958">
        <v>34017</v>
      </c>
      <c r="N1958" t="s">
        <v>1330</v>
      </c>
      <c r="O1958" t="s">
        <v>1331</v>
      </c>
      <c r="P1958" t="s">
        <v>2334</v>
      </c>
      <c r="Q1958" s="1">
        <v>40094</v>
      </c>
      <c r="R1958">
        <v>1200</v>
      </c>
      <c r="S1958">
        <v>37.3142</v>
      </c>
      <c r="T1958">
        <v>-94.911199999999994</v>
      </c>
      <c r="U1958">
        <v>37.316099999999999</v>
      </c>
      <c r="V1958">
        <v>-94.896299999999997</v>
      </c>
      <c r="W1958" t="s">
        <v>2676</v>
      </c>
      <c r="X1958" s="3" t="s">
        <v>2677</v>
      </c>
    </row>
    <row r="1959" spans="1:24" x14ac:dyDescent="0.25">
      <c r="A1959">
        <v>197623</v>
      </c>
      <c r="B1959" t="s">
        <v>5765</v>
      </c>
      <c r="C1959" s="1">
        <v>40094</v>
      </c>
      <c r="D1959">
        <v>2009</v>
      </c>
      <c r="E1959">
        <v>0</v>
      </c>
      <c r="F1959">
        <v>0</v>
      </c>
      <c r="G1959">
        <v>0</v>
      </c>
      <c r="H1959">
        <f>VLOOKUP(D1959,DF!$A$2:$B$75,2)*G1959</f>
        <v>0</v>
      </c>
      <c r="I1959" t="s">
        <v>294</v>
      </c>
      <c r="J1959" s="1">
        <v>40094</v>
      </c>
      <c r="K1959">
        <v>910</v>
      </c>
      <c r="L1959" t="s">
        <v>24</v>
      </c>
      <c r="M1959">
        <v>34017</v>
      </c>
      <c r="N1959" t="s">
        <v>1330</v>
      </c>
      <c r="O1959" t="s">
        <v>1331</v>
      </c>
      <c r="P1959" t="s">
        <v>294</v>
      </c>
      <c r="Q1959" s="1">
        <v>40094</v>
      </c>
      <c r="R1959">
        <v>1200</v>
      </c>
      <c r="S1959">
        <v>37.639299999999999</v>
      </c>
      <c r="T1959">
        <v>-95.045599999999993</v>
      </c>
      <c r="U1959">
        <v>37.6389</v>
      </c>
      <c r="V1959">
        <v>-95.057500000000005</v>
      </c>
      <c r="W1959" t="s">
        <v>2678</v>
      </c>
      <c r="X1959" s="3" t="s">
        <v>2677</v>
      </c>
    </row>
    <row r="1960" spans="1:24" x14ac:dyDescent="0.25">
      <c r="A1960">
        <v>199956</v>
      </c>
      <c r="B1960" t="s">
        <v>5744</v>
      </c>
      <c r="C1960" s="1">
        <v>40094</v>
      </c>
      <c r="D1960">
        <v>2009</v>
      </c>
      <c r="E1960">
        <v>0</v>
      </c>
      <c r="F1960">
        <v>0</v>
      </c>
      <c r="G1960">
        <v>1100</v>
      </c>
      <c r="H1960">
        <f>VLOOKUP(D1960,DF!$A$2:$B$75,2)*G1960</f>
        <v>1562</v>
      </c>
      <c r="I1960" t="s">
        <v>2680</v>
      </c>
      <c r="J1960" s="1">
        <v>40094</v>
      </c>
      <c r="K1960">
        <v>1708</v>
      </c>
      <c r="L1960" t="s">
        <v>18</v>
      </c>
      <c r="M1960">
        <v>34617</v>
      </c>
      <c r="N1960" t="s">
        <v>1330</v>
      </c>
      <c r="O1960" t="s">
        <v>1331</v>
      </c>
      <c r="P1960" t="s">
        <v>622</v>
      </c>
      <c r="Q1960" s="1">
        <v>40094</v>
      </c>
      <c r="R1960">
        <v>2108</v>
      </c>
      <c r="S1960">
        <v>37.907400000000003</v>
      </c>
      <c r="T1960">
        <v>-96.355599999999995</v>
      </c>
      <c r="U1960">
        <v>37.774000000000001</v>
      </c>
      <c r="V1960">
        <v>-96.317099999999996</v>
      </c>
      <c r="W1960" t="s">
        <v>2681</v>
      </c>
      <c r="X1960" s="3" t="s">
        <v>2682</v>
      </c>
    </row>
    <row r="1961" spans="1:24" x14ac:dyDescent="0.25">
      <c r="A1961">
        <v>199952</v>
      </c>
      <c r="B1961" t="s">
        <v>5732</v>
      </c>
      <c r="C1961" s="1">
        <v>40094</v>
      </c>
      <c r="D1961">
        <v>2009</v>
      </c>
      <c r="E1961">
        <v>0</v>
      </c>
      <c r="F1961">
        <v>0</v>
      </c>
      <c r="G1961">
        <v>200</v>
      </c>
      <c r="H1961">
        <f>VLOOKUP(D1961,DF!$A$2:$B$75,2)*G1961</f>
        <v>284</v>
      </c>
      <c r="I1961" t="s">
        <v>422</v>
      </c>
      <c r="J1961" s="1">
        <v>40094</v>
      </c>
      <c r="K1961">
        <v>2001</v>
      </c>
      <c r="L1961" t="s">
        <v>18</v>
      </c>
      <c r="M1961">
        <v>34617</v>
      </c>
      <c r="N1961" t="s">
        <v>1330</v>
      </c>
      <c r="O1961" t="s">
        <v>1331</v>
      </c>
      <c r="P1961" t="s">
        <v>422</v>
      </c>
      <c r="Q1961" s="1">
        <v>40095</v>
      </c>
      <c r="R1961">
        <v>1</v>
      </c>
      <c r="S1961">
        <v>37.17</v>
      </c>
      <c r="T1961">
        <v>-95.32</v>
      </c>
      <c r="U1961">
        <v>37.131900000000002</v>
      </c>
      <c r="V1961">
        <v>-95.317700000000002</v>
      </c>
      <c r="W1961" t="s">
        <v>2683</v>
      </c>
      <c r="X1961" s="3" t="s">
        <v>2682</v>
      </c>
    </row>
    <row r="1962" spans="1:24" x14ac:dyDescent="0.25">
      <c r="A1962">
        <v>220342</v>
      </c>
      <c r="B1962" t="s">
        <v>5760</v>
      </c>
      <c r="C1962" s="1">
        <v>40262</v>
      </c>
      <c r="D1962">
        <v>2010</v>
      </c>
      <c r="E1962">
        <v>0</v>
      </c>
      <c r="F1962">
        <v>0</v>
      </c>
      <c r="G1962">
        <v>0</v>
      </c>
      <c r="H1962">
        <f>VLOOKUP(D1962,DF!$A$2:$B$75,2)*G1962</f>
        <v>0</v>
      </c>
      <c r="I1962" t="s">
        <v>2627</v>
      </c>
      <c r="J1962" s="1">
        <v>40262</v>
      </c>
      <c r="K1962">
        <v>720</v>
      </c>
      <c r="L1962" t="s">
        <v>24</v>
      </c>
      <c r="M1962">
        <v>37739</v>
      </c>
      <c r="N1962" t="s">
        <v>1321</v>
      </c>
      <c r="O1962" t="s">
        <v>1331</v>
      </c>
      <c r="P1962" t="s">
        <v>2627</v>
      </c>
      <c r="Q1962" s="1">
        <v>40262</v>
      </c>
      <c r="R1962">
        <v>1200</v>
      </c>
      <c r="S1962">
        <v>37.130000000000003</v>
      </c>
      <c r="T1962">
        <v>-94.8</v>
      </c>
      <c r="U1962">
        <v>37.132399999999997</v>
      </c>
      <c r="V1962">
        <v>-94.812100000000001</v>
      </c>
      <c r="W1962" t="s">
        <v>2685</v>
      </c>
      <c r="X1962" s="3" t="s">
        <v>2686</v>
      </c>
    </row>
    <row r="1963" spans="1:24" x14ac:dyDescent="0.25">
      <c r="A1963">
        <v>220389</v>
      </c>
      <c r="B1963" t="s">
        <v>5760</v>
      </c>
      <c r="C1963" s="1">
        <v>40262</v>
      </c>
      <c r="D1963">
        <v>2010</v>
      </c>
      <c r="E1963">
        <v>0</v>
      </c>
      <c r="F1963">
        <v>0</v>
      </c>
      <c r="G1963">
        <v>0</v>
      </c>
      <c r="H1963">
        <f>VLOOKUP(D1963,DF!$A$2:$B$75,2)*G1963</f>
        <v>0</v>
      </c>
      <c r="I1963" t="s">
        <v>2687</v>
      </c>
      <c r="J1963" s="1">
        <v>40262</v>
      </c>
      <c r="K1963">
        <v>1508</v>
      </c>
      <c r="L1963" t="s">
        <v>18</v>
      </c>
      <c r="M1963">
        <v>37739</v>
      </c>
      <c r="N1963" t="s">
        <v>1321</v>
      </c>
      <c r="O1963" t="s">
        <v>1331</v>
      </c>
      <c r="P1963" t="s">
        <v>2688</v>
      </c>
      <c r="Q1963" s="1">
        <v>40262</v>
      </c>
      <c r="R1963">
        <v>1900</v>
      </c>
      <c r="S1963">
        <v>37.318899999999999</v>
      </c>
      <c r="T1963">
        <v>-94.749499999999998</v>
      </c>
      <c r="U1963">
        <v>37.254600000000003</v>
      </c>
      <c r="V1963">
        <v>-94.655500000000004</v>
      </c>
      <c r="W1963" t="s">
        <v>2689</v>
      </c>
      <c r="X1963" s="3" t="s">
        <v>2686</v>
      </c>
    </row>
    <row r="1964" spans="1:24" x14ac:dyDescent="0.25">
      <c r="A1964">
        <v>226914</v>
      </c>
      <c r="B1964" t="s">
        <v>5737</v>
      </c>
      <c r="C1964" s="1">
        <v>40274</v>
      </c>
      <c r="D1964">
        <v>2010</v>
      </c>
      <c r="E1964">
        <v>0</v>
      </c>
      <c r="F1964">
        <v>0</v>
      </c>
      <c r="G1964">
        <v>200</v>
      </c>
      <c r="H1964">
        <f>VLOOKUP(D1964,DF!$A$2:$B$75,2)*G1964</f>
        <v>278</v>
      </c>
      <c r="I1964" t="s">
        <v>2320</v>
      </c>
      <c r="J1964" s="1">
        <v>40274</v>
      </c>
      <c r="K1964">
        <v>1636</v>
      </c>
      <c r="L1964" t="s">
        <v>24</v>
      </c>
      <c r="M1964">
        <v>38860</v>
      </c>
      <c r="N1964" t="s">
        <v>1363</v>
      </c>
      <c r="O1964" t="s">
        <v>1331</v>
      </c>
      <c r="P1964" t="s">
        <v>2320</v>
      </c>
      <c r="Q1964" s="1">
        <v>40274</v>
      </c>
      <c r="R1964">
        <v>2036</v>
      </c>
      <c r="S1964">
        <v>38.159999999999997</v>
      </c>
      <c r="T1964">
        <v>-96.89</v>
      </c>
      <c r="U1964">
        <v>38.155200000000001</v>
      </c>
      <c r="V1964">
        <v>-96.890299999999996</v>
      </c>
      <c r="W1964" t="s">
        <v>2690</v>
      </c>
      <c r="X1964" s="3" t="s">
        <v>2691</v>
      </c>
    </row>
    <row r="1965" spans="1:24" x14ac:dyDescent="0.25">
      <c r="A1965">
        <v>220048</v>
      </c>
      <c r="B1965" t="s">
        <v>5785</v>
      </c>
      <c r="C1965" s="1">
        <v>40283</v>
      </c>
      <c r="D1965">
        <v>2010</v>
      </c>
      <c r="E1965">
        <v>0</v>
      </c>
      <c r="F1965">
        <v>0</v>
      </c>
      <c r="G1965">
        <v>25000</v>
      </c>
      <c r="H1965">
        <f>VLOOKUP(D1965,DF!$A$2:$B$75,2)*G1965</f>
        <v>34750</v>
      </c>
      <c r="I1965" t="s">
        <v>306</v>
      </c>
      <c r="J1965" s="1">
        <v>40283</v>
      </c>
      <c r="K1965">
        <v>1919</v>
      </c>
      <c r="L1965" t="s">
        <v>24</v>
      </c>
      <c r="M1965">
        <v>37801</v>
      </c>
      <c r="N1965" t="s">
        <v>1330</v>
      </c>
      <c r="O1965" t="s">
        <v>1331</v>
      </c>
      <c r="P1965" t="s">
        <v>306</v>
      </c>
      <c r="Q1965" s="1">
        <v>40283</v>
      </c>
      <c r="R1965">
        <v>2119</v>
      </c>
      <c r="S1965">
        <v>39.242899999999999</v>
      </c>
      <c r="T1965">
        <v>-99.319800000000001</v>
      </c>
      <c r="U1965">
        <v>39.222700000000003</v>
      </c>
      <c r="V1965">
        <v>-99.312600000000003</v>
      </c>
      <c r="X1965" s="3" t="s">
        <v>2692</v>
      </c>
    </row>
    <row r="1966" spans="1:24" x14ac:dyDescent="0.25">
      <c r="A1966">
        <v>227283</v>
      </c>
      <c r="B1966" t="s">
        <v>5768</v>
      </c>
      <c r="C1966" s="1">
        <v>40290</v>
      </c>
      <c r="D1966">
        <v>2010</v>
      </c>
      <c r="E1966">
        <v>0</v>
      </c>
      <c r="F1966">
        <v>0</v>
      </c>
      <c r="G1966">
        <v>0</v>
      </c>
      <c r="H1966">
        <f>VLOOKUP(D1966,DF!$A$2:$B$75,2)*G1966</f>
        <v>0</v>
      </c>
      <c r="I1966" t="s">
        <v>64</v>
      </c>
      <c r="J1966" s="1">
        <v>40290</v>
      </c>
      <c r="K1966">
        <v>645</v>
      </c>
      <c r="L1966" t="s">
        <v>18</v>
      </c>
      <c r="M1966">
        <v>39143</v>
      </c>
      <c r="N1966" t="s">
        <v>1330</v>
      </c>
      <c r="O1966" t="s">
        <v>1331</v>
      </c>
      <c r="P1966" t="s">
        <v>2513</v>
      </c>
      <c r="Q1966" s="1">
        <v>40290</v>
      </c>
      <c r="R1966">
        <v>1140</v>
      </c>
      <c r="S1966">
        <v>38.263100000000001</v>
      </c>
      <c r="T1966">
        <v>-98.989599999999996</v>
      </c>
      <c r="U1966">
        <v>38.266300000000001</v>
      </c>
      <c r="V1966">
        <v>-98.488299999999995</v>
      </c>
      <c r="W1966" t="s">
        <v>2699</v>
      </c>
      <c r="X1966" s="3" t="s">
        <v>2698</v>
      </c>
    </row>
    <row r="1967" spans="1:24" x14ac:dyDescent="0.25">
      <c r="A1967">
        <v>225570</v>
      </c>
      <c r="B1967" t="s">
        <v>5720</v>
      </c>
      <c r="C1967" s="1">
        <v>40290</v>
      </c>
      <c r="D1967">
        <v>2010</v>
      </c>
      <c r="E1967">
        <v>0</v>
      </c>
      <c r="F1967">
        <v>0</v>
      </c>
      <c r="G1967">
        <v>0</v>
      </c>
      <c r="H1967">
        <f>VLOOKUP(D1967,DF!$A$2:$B$75,2)*G1967</f>
        <v>0</v>
      </c>
      <c r="I1967" t="s">
        <v>75</v>
      </c>
      <c r="J1967" s="1">
        <v>40290</v>
      </c>
      <c r="K1967">
        <v>623</v>
      </c>
      <c r="L1967" t="s">
        <v>18</v>
      </c>
      <c r="M1967">
        <v>38868</v>
      </c>
      <c r="N1967" t="s">
        <v>1330</v>
      </c>
      <c r="O1967" t="s">
        <v>1331</v>
      </c>
      <c r="P1967" t="s">
        <v>2693</v>
      </c>
      <c r="Q1967" s="1">
        <v>40290</v>
      </c>
      <c r="R1967">
        <v>723</v>
      </c>
      <c r="S1967">
        <v>38.941000000000003</v>
      </c>
      <c r="T1967">
        <v>-97.190600000000003</v>
      </c>
      <c r="U1967">
        <v>38.904400000000003</v>
      </c>
      <c r="V1967">
        <v>-97.191900000000004</v>
      </c>
      <c r="W1967" t="s">
        <v>2694</v>
      </c>
      <c r="X1967" s="3" t="s">
        <v>2695</v>
      </c>
    </row>
    <row r="1968" spans="1:24" x14ac:dyDescent="0.25">
      <c r="A1968">
        <v>225571</v>
      </c>
      <c r="B1968" t="s">
        <v>5720</v>
      </c>
      <c r="C1968" s="1">
        <v>40290</v>
      </c>
      <c r="D1968">
        <v>2010</v>
      </c>
      <c r="E1968">
        <v>0</v>
      </c>
      <c r="F1968">
        <v>0</v>
      </c>
      <c r="G1968">
        <v>0</v>
      </c>
      <c r="H1968">
        <f>VLOOKUP(D1968,DF!$A$2:$B$75,2)*G1968</f>
        <v>0</v>
      </c>
      <c r="I1968" t="s">
        <v>223</v>
      </c>
      <c r="J1968" s="1">
        <v>40290</v>
      </c>
      <c r="K1968">
        <v>805</v>
      </c>
      <c r="L1968" t="s">
        <v>18</v>
      </c>
      <c r="M1968">
        <v>38868</v>
      </c>
      <c r="N1968" t="s">
        <v>1330</v>
      </c>
      <c r="O1968" t="s">
        <v>1331</v>
      </c>
      <c r="P1968" t="s">
        <v>223</v>
      </c>
      <c r="Q1968" s="1">
        <v>40290</v>
      </c>
      <c r="R1968">
        <v>905</v>
      </c>
      <c r="S1968">
        <v>38.925600000000003</v>
      </c>
      <c r="T1968">
        <v>-97.360200000000006</v>
      </c>
      <c r="U1968">
        <v>38.913600000000002</v>
      </c>
      <c r="V1968">
        <v>-97.359800000000007</v>
      </c>
      <c r="W1968" t="s">
        <v>2700</v>
      </c>
      <c r="X1968" s="3" t="s">
        <v>2695</v>
      </c>
    </row>
    <row r="1969" spans="1:24" x14ac:dyDescent="0.25">
      <c r="A1969">
        <v>225565</v>
      </c>
      <c r="B1969" t="s">
        <v>5723</v>
      </c>
      <c r="C1969" s="1">
        <v>40290</v>
      </c>
      <c r="D1969">
        <v>2010</v>
      </c>
      <c r="E1969">
        <v>0</v>
      </c>
      <c r="F1969">
        <v>0</v>
      </c>
      <c r="G1969">
        <v>0</v>
      </c>
      <c r="H1969">
        <f>VLOOKUP(D1969,DF!$A$2:$B$75,2)*G1969</f>
        <v>0</v>
      </c>
      <c r="I1969" t="s">
        <v>1172</v>
      </c>
      <c r="J1969" s="1">
        <v>40290</v>
      </c>
      <c r="K1969">
        <v>1600</v>
      </c>
      <c r="L1969" t="s">
        <v>24</v>
      </c>
      <c r="M1969">
        <v>38868</v>
      </c>
      <c r="N1969" t="s">
        <v>1375</v>
      </c>
      <c r="O1969" t="s">
        <v>1331</v>
      </c>
      <c r="P1969" t="s">
        <v>1172</v>
      </c>
      <c r="Q1969" s="1">
        <v>40290</v>
      </c>
      <c r="R1969">
        <v>1700</v>
      </c>
      <c r="S1969">
        <v>38.482799999999997</v>
      </c>
      <c r="T1969">
        <v>-95.2928</v>
      </c>
      <c r="U1969">
        <v>38.496200000000002</v>
      </c>
      <c r="V1969">
        <v>-95.291799999999995</v>
      </c>
      <c r="W1969" t="s">
        <v>2706</v>
      </c>
      <c r="X1969" s="3" t="s">
        <v>2695</v>
      </c>
    </row>
    <row r="1970" spans="1:24" x14ac:dyDescent="0.25">
      <c r="A1970">
        <v>225566</v>
      </c>
      <c r="B1970" t="s">
        <v>5723</v>
      </c>
      <c r="C1970" s="1">
        <v>40290</v>
      </c>
      <c r="D1970">
        <v>2010</v>
      </c>
      <c r="E1970">
        <v>0</v>
      </c>
      <c r="F1970">
        <v>0</v>
      </c>
      <c r="G1970">
        <v>0</v>
      </c>
      <c r="H1970">
        <f>VLOOKUP(D1970,DF!$A$2:$B$75,2)*G1970</f>
        <v>0</v>
      </c>
      <c r="I1970" t="s">
        <v>43</v>
      </c>
      <c r="J1970" s="1">
        <v>40290</v>
      </c>
      <c r="K1970">
        <v>1700</v>
      </c>
      <c r="L1970" t="s">
        <v>24</v>
      </c>
      <c r="M1970">
        <v>38868</v>
      </c>
      <c r="N1970" t="s">
        <v>1330</v>
      </c>
      <c r="O1970" t="s">
        <v>1331</v>
      </c>
      <c r="P1970" t="s">
        <v>2114</v>
      </c>
      <c r="Q1970" s="1">
        <v>40290</v>
      </c>
      <c r="R1970">
        <v>1800</v>
      </c>
      <c r="S1970">
        <v>38.639600000000002</v>
      </c>
      <c r="T1970">
        <v>-95.228800000000007</v>
      </c>
      <c r="U1970">
        <v>38.652799999999999</v>
      </c>
      <c r="V1970">
        <v>-95.230500000000006</v>
      </c>
      <c r="W1970" t="s">
        <v>2707</v>
      </c>
      <c r="X1970" s="3" t="s">
        <v>2695</v>
      </c>
    </row>
    <row r="1971" spans="1:24" x14ac:dyDescent="0.25">
      <c r="A1971">
        <v>220461</v>
      </c>
      <c r="B1971" t="s">
        <v>5704</v>
      </c>
      <c r="C1971" s="1">
        <v>40290</v>
      </c>
      <c r="D1971">
        <v>2010</v>
      </c>
      <c r="E1971">
        <v>0</v>
      </c>
      <c r="F1971">
        <v>0</v>
      </c>
      <c r="G1971">
        <v>0</v>
      </c>
      <c r="H1971">
        <f>VLOOKUP(D1971,DF!$A$2:$B$75,2)*G1971</f>
        <v>0</v>
      </c>
      <c r="I1971" t="s">
        <v>1272</v>
      </c>
      <c r="J1971" s="1">
        <v>40290</v>
      </c>
      <c r="K1971">
        <v>2100</v>
      </c>
      <c r="L1971" t="s">
        <v>24</v>
      </c>
      <c r="M1971">
        <v>37885</v>
      </c>
      <c r="N1971" t="s">
        <v>1363</v>
      </c>
      <c r="O1971" t="s">
        <v>1331</v>
      </c>
      <c r="P1971" t="s">
        <v>1272</v>
      </c>
      <c r="Q1971" s="1">
        <v>40290</v>
      </c>
      <c r="R1971">
        <v>2300</v>
      </c>
      <c r="S1971">
        <v>39.127899999999997</v>
      </c>
      <c r="T1971">
        <v>-100.62569999999999</v>
      </c>
      <c r="U1971">
        <v>39.118899999999996</v>
      </c>
      <c r="V1971">
        <v>-100.6262</v>
      </c>
      <c r="W1971" t="s">
        <v>2711</v>
      </c>
      <c r="X1971" s="3" t="s">
        <v>2712</v>
      </c>
    </row>
    <row r="1972" spans="1:24" x14ac:dyDescent="0.25">
      <c r="A1972">
        <v>220462</v>
      </c>
      <c r="B1972" t="s">
        <v>5704</v>
      </c>
      <c r="C1972" s="1">
        <v>40290</v>
      </c>
      <c r="D1972">
        <v>2010</v>
      </c>
      <c r="E1972">
        <v>0</v>
      </c>
      <c r="F1972">
        <v>0</v>
      </c>
      <c r="G1972">
        <v>0</v>
      </c>
      <c r="H1972">
        <f>VLOOKUP(D1972,DF!$A$2:$B$75,2)*G1972</f>
        <v>0</v>
      </c>
      <c r="I1972" t="s">
        <v>2343</v>
      </c>
      <c r="J1972" s="1">
        <v>40290</v>
      </c>
      <c r="K1972">
        <v>2108</v>
      </c>
      <c r="L1972" t="s">
        <v>24</v>
      </c>
      <c r="M1972">
        <v>37885</v>
      </c>
      <c r="N1972" t="s">
        <v>1321</v>
      </c>
      <c r="O1972" t="s">
        <v>1331</v>
      </c>
      <c r="P1972" t="s">
        <v>2343</v>
      </c>
      <c r="Q1972" s="1">
        <v>40291</v>
      </c>
      <c r="R1972">
        <v>8</v>
      </c>
      <c r="S1972">
        <v>39.122599999999998</v>
      </c>
      <c r="T1972">
        <v>-100.5095</v>
      </c>
      <c r="U1972">
        <v>39.114899999999999</v>
      </c>
      <c r="V1972">
        <v>-100.458</v>
      </c>
      <c r="W1972" t="s">
        <v>2716</v>
      </c>
      <c r="X1972" s="3" t="s">
        <v>2712</v>
      </c>
    </row>
    <row r="1973" spans="1:24" x14ac:dyDescent="0.25">
      <c r="A1973">
        <v>220463</v>
      </c>
      <c r="B1973" t="s">
        <v>5704</v>
      </c>
      <c r="C1973" s="1">
        <v>40290</v>
      </c>
      <c r="D1973">
        <v>2010</v>
      </c>
      <c r="E1973">
        <v>0</v>
      </c>
      <c r="F1973">
        <v>0</v>
      </c>
      <c r="G1973">
        <v>0</v>
      </c>
      <c r="H1973">
        <f>VLOOKUP(D1973,DF!$A$2:$B$75,2)*G1973</f>
        <v>0</v>
      </c>
      <c r="I1973" t="s">
        <v>562</v>
      </c>
      <c r="J1973" s="1">
        <v>40290</v>
      </c>
      <c r="K1973">
        <v>2135</v>
      </c>
      <c r="L1973" t="s">
        <v>24</v>
      </c>
      <c r="M1973">
        <v>37885</v>
      </c>
      <c r="N1973" t="s">
        <v>1321</v>
      </c>
      <c r="O1973" t="s">
        <v>1331</v>
      </c>
      <c r="P1973" t="s">
        <v>562</v>
      </c>
      <c r="Q1973" s="1">
        <v>40291</v>
      </c>
      <c r="R1973">
        <v>35</v>
      </c>
      <c r="S1973">
        <v>38.993299999999998</v>
      </c>
      <c r="T1973">
        <v>-100.2466</v>
      </c>
      <c r="U1973">
        <v>38.994300000000003</v>
      </c>
      <c r="V1973">
        <v>-100.23690000000001</v>
      </c>
      <c r="W1973" t="s">
        <v>2717</v>
      </c>
      <c r="X1973" s="3" t="s">
        <v>2712</v>
      </c>
    </row>
    <row r="1974" spans="1:24" x14ac:dyDescent="0.25">
      <c r="A1974">
        <v>228351</v>
      </c>
      <c r="B1974" t="s">
        <v>5751</v>
      </c>
      <c r="C1974" s="1">
        <v>40290</v>
      </c>
      <c r="D1974">
        <v>2010</v>
      </c>
      <c r="E1974">
        <v>0</v>
      </c>
      <c r="F1974">
        <v>0</v>
      </c>
      <c r="G1974">
        <v>0</v>
      </c>
      <c r="H1974">
        <f>VLOOKUP(D1974,DF!$A$2:$B$75,2)*G1974</f>
        <v>0</v>
      </c>
      <c r="I1974" t="s">
        <v>2713</v>
      </c>
      <c r="J1974" s="1">
        <v>40290</v>
      </c>
      <c r="K1974">
        <v>2100</v>
      </c>
      <c r="L1974" t="s">
        <v>18</v>
      </c>
      <c r="M1974">
        <v>39249</v>
      </c>
      <c r="N1974" t="s">
        <v>1330</v>
      </c>
      <c r="O1974" t="s">
        <v>1331</v>
      </c>
      <c r="P1974" t="s">
        <v>2713</v>
      </c>
      <c r="Q1974" s="1">
        <v>40291</v>
      </c>
      <c r="R1974">
        <v>300</v>
      </c>
      <c r="S1974">
        <v>38.6</v>
      </c>
      <c r="T1974">
        <v>-100.62</v>
      </c>
      <c r="U1974">
        <v>38.603999999999999</v>
      </c>
      <c r="V1974">
        <v>-100.6236</v>
      </c>
      <c r="W1974" t="s">
        <v>2714</v>
      </c>
      <c r="X1974" s="3" t="s">
        <v>2715</v>
      </c>
    </row>
    <row r="1975" spans="1:24" x14ac:dyDescent="0.25">
      <c r="A1975">
        <v>227279</v>
      </c>
      <c r="B1975" t="s">
        <v>5776</v>
      </c>
      <c r="C1975" s="1">
        <v>40290</v>
      </c>
      <c r="D1975">
        <v>2010</v>
      </c>
      <c r="E1975">
        <v>0</v>
      </c>
      <c r="F1975">
        <v>0</v>
      </c>
      <c r="G1975">
        <v>0</v>
      </c>
      <c r="H1975">
        <f>VLOOKUP(D1975,DF!$A$2:$B$75,2)*G1975</f>
        <v>0</v>
      </c>
      <c r="I1975" t="s">
        <v>1424</v>
      </c>
      <c r="J1975" s="1">
        <v>40290</v>
      </c>
      <c r="K1975">
        <v>923</v>
      </c>
      <c r="L1975" t="s">
        <v>18</v>
      </c>
      <c r="M1975">
        <v>39143</v>
      </c>
      <c r="N1975" t="s">
        <v>1321</v>
      </c>
      <c r="O1975" t="s">
        <v>1331</v>
      </c>
      <c r="P1975" t="s">
        <v>2701</v>
      </c>
      <c r="Q1975" s="1">
        <v>40290</v>
      </c>
      <c r="R1975">
        <v>1445</v>
      </c>
      <c r="S1975">
        <v>38.860100000000003</v>
      </c>
      <c r="T1975">
        <v>-98.469099999999997</v>
      </c>
      <c r="U1975">
        <v>38.852800000000002</v>
      </c>
      <c r="V1975">
        <v>-97.956900000000005</v>
      </c>
      <c r="W1975" t="s">
        <v>2702</v>
      </c>
      <c r="X1975" s="3" t="s">
        <v>2698</v>
      </c>
    </row>
    <row r="1976" spans="1:24" x14ac:dyDescent="0.25">
      <c r="A1976">
        <v>225564</v>
      </c>
      <c r="B1976" t="s">
        <v>5718</v>
      </c>
      <c r="C1976" s="1">
        <v>40290</v>
      </c>
      <c r="D1976">
        <v>2010</v>
      </c>
      <c r="E1976">
        <v>0</v>
      </c>
      <c r="F1976">
        <v>0</v>
      </c>
      <c r="G1976">
        <v>0</v>
      </c>
      <c r="H1976">
        <f>VLOOKUP(D1976,DF!$A$2:$B$75,2)*G1976</f>
        <v>0</v>
      </c>
      <c r="I1976" t="s">
        <v>2159</v>
      </c>
      <c r="J1976" s="1">
        <v>40290</v>
      </c>
      <c r="K1976">
        <v>1430</v>
      </c>
      <c r="L1976" t="s">
        <v>24</v>
      </c>
      <c r="M1976">
        <v>38868</v>
      </c>
      <c r="N1976" t="s">
        <v>1363</v>
      </c>
      <c r="O1976" t="s">
        <v>1331</v>
      </c>
      <c r="P1976" t="s">
        <v>2159</v>
      </c>
      <c r="Q1976" s="1">
        <v>40290</v>
      </c>
      <c r="R1976">
        <v>1530</v>
      </c>
      <c r="S1976">
        <v>38.313000000000002</v>
      </c>
      <c r="T1976">
        <v>-95.981700000000004</v>
      </c>
      <c r="U1976">
        <v>38.315300000000001</v>
      </c>
      <c r="V1976">
        <v>-95.962100000000007</v>
      </c>
      <c r="W1976" t="s">
        <v>2705</v>
      </c>
      <c r="X1976" s="3" t="s">
        <v>2695</v>
      </c>
    </row>
    <row r="1977" spans="1:24" x14ac:dyDescent="0.25">
      <c r="A1977">
        <v>225567</v>
      </c>
      <c r="B1977" t="s">
        <v>5718</v>
      </c>
      <c r="C1977" s="1">
        <v>40290</v>
      </c>
      <c r="D1977">
        <v>2010</v>
      </c>
      <c r="E1977">
        <v>0</v>
      </c>
      <c r="F1977">
        <v>0</v>
      </c>
      <c r="G1977">
        <v>0</v>
      </c>
      <c r="H1977">
        <f>VLOOKUP(D1977,DF!$A$2:$B$75,2)*G1977</f>
        <v>0</v>
      </c>
      <c r="I1977" t="s">
        <v>80</v>
      </c>
      <c r="J1977" s="1">
        <v>40290</v>
      </c>
      <c r="K1977">
        <v>1739</v>
      </c>
      <c r="L1977" t="s">
        <v>24</v>
      </c>
      <c r="M1977">
        <v>38868</v>
      </c>
      <c r="N1977" t="s">
        <v>1330</v>
      </c>
      <c r="O1977" t="s">
        <v>1331</v>
      </c>
      <c r="P1977" t="s">
        <v>80</v>
      </c>
      <c r="Q1977" s="1">
        <v>40290</v>
      </c>
      <c r="R1977">
        <v>1839</v>
      </c>
      <c r="S1977">
        <v>38.398200000000003</v>
      </c>
      <c r="T1977">
        <v>-96.225499999999997</v>
      </c>
      <c r="U1977">
        <v>38.442100000000003</v>
      </c>
      <c r="V1977">
        <v>-96.223100000000002</v>
      </c>
      <c r="W1977" t="s">
        <v>2708</v>
      </c>
      <c r="X1977" s="3" t="s">
        <v>2695</v>
      </c>
    </row>
    <row r="1978" spans="1:24" x14ac:dyDescent="0.25">
      <c r="A1978">
        <v>225568</v>
      </c>
      <c r="B1978" t="s">
        <v>5718</v>
      </c>
      <c r="C1978" s="1">
        <v>40290</v>
      </c>
      <c r="D1978">
        <v>2010</v>
      </c>
      <c r="E1978">
        <v>0</v>
      </c>
      <c r="F1978">
        <v>0</v>
      </c>
      <c r="G1978">
        <v>0</v>
      </c>
      <c r="H1978">
        <f>VLOOKUP(D1978,DF!$A$2:$B$75,2)*G1978</f>
        <v>0</v>
      </c>
      <c r="I1978" t="s">
        <v>2709</v>
      </c>
      <c r="J1978" s="1">
        <v>40290</v>
      </c>
      <c r="K1978">
        <v>1739</v>
      </c>
      <c r="L1978" t="s">
        <v>24</v>
      </c>
      <c r="M1978">
        <v>38868</v>
      </c>
      <c r="N1978" t="s">
        <v>1330</v>
      </c>
      <c r="O1978" t="s">
        <v>1331</v>
      </c>
      <c r="P1978" t="s">
        <v>2709</v>
      </c>
      <c r="Q1978" s="1">
        <v>40290</v>
      </c>
      <c r="R1978">
        <v>1839</v>
      </c>
      <c r="S1978">
        <v>38.5107</v>
      </c>
      <c r="T1978">
        <v>-96.284099999999995</v>
      </c>
      <c r="U1978">
        <v>38.510100000000001</v>
      </c>
      <c r="V1978">
        <v>-96.271199999999993</v>
      </c>
      <c r="W1978" t="s">
        <v>2710</v>
      </c>
      <c r="X1978" s="3" t="s">
        <v>2695</v>
      </c>
    </row>
    <row r="1979" spans="1:24" x14ac:dyDescent="0.25">
      <c r="A1979">
        <v>220464</v>
      </c>
      <c r="B1979" t="s">
        <v>5792</v>
      </c>
      <c r="C1979" s="1">
        <v>40290</v>
      </c>
      <c r="D1979">
        <v>2010</v>
      </c>
      <c r="E1979">
        <v>0</v>
      </c>
      <c r="F1979">
        <v>0</v>
      </c>
      <c r="G1979">
        <v>0</v>
      </c>
      <c r="H1979">
        <f>VLOOKUP(D1979,DF!$A$2:$B$75,2)*G1979</f>
        <v>0</v>
      </c>
      <c r="I1979" t="s">
        <v>2718</v>
      </c>
      <c r="J1979" s="1">
        <v>40290</v>
      </c>
      <c r="K1979">
        <v>2225</v>
      </c>
      <c r="L1979" t="s">
        <v>24</v>
      </c>
      <c r="M1979">
        <v>37885</v>
      </c>
      <c r="N1979" t="s">
        <v>1330</v>
      </c>
      <c r="O1979" t="s">
        <v>1331</v>
      </c>
      <c r="P1979" t="s">
        <v>2718</v>
      </c>
      <c r="Q1979" s="1">
        <v>40291</v>
      </c>
      <c r="R1979">
        <v>25</v>
      </c>
      <c r="S1979">
        <v>39.630699999999997</v>
      </c>
      <c r="T1979">
        <v>-99.811000000000007</v>
      </c>
      <c r="U1979">
        <v>39.636800000000001</v>
      </c>
      <c r="V1979">
        <v>-99.800299999999993</v>
      </c>
      <c r="W1979" t="s">
        <v>2719</v>
      </c>
      <c r="X1979" s="3" t="s">
        <v>2712</v>
      </c>
    </row>
    <row r="1980" spans="1:24" x14ac:dyDescent="0.25">
      <c r="A1980">
        <v>225562</v>
      </c>
      <c r="B1980" t="s">
        <v>5719</v>
      </c>
      <c r="C1980" s="1">
        <v>40290</v>
      </c>
      <c r="D1980">
        <v>2010</v>
      </c>
      <c r="E1980">
        <v>0</v>
      </c>
      <c r="F1980">
        <v>0</v>
      </c>
      <c r="G1980">
        <v>0</v>
      </c>
      <c r="H1980">
        <f>VLOOKUP(D1980,DF!$A$2:$B$75,2)*G1980</f>
        <v>0</v>
      </c>
      <c r="I1980" t="s">
        <v>2703</v>
      </c>
      <c r="J1980" s="1">
        <v>40290</v>
      </c>
      <c r="K1980">
        <v>1424</v>
      </c>
      <c r="L1980" t="s">
        <v>24</v>
      </c>
      <c r="M1980">
        <v>38868</v>
      </c>
      <c r="N1980" t="s">
        <v>1321</v>
      </c>
      <c r="O1980" t="s">
        <v>1331</v>
      </c>
      <c r="P1980" t="s">
        <v>2703</v>
      </c>
      <c r="Q1980" s="1">
        <v>40290</v>
      </c>
      <c r="R1980">
        <v>1524</v>
      </c>
      <c r="S1980">
        <v>38.583599999999997</v>
      </c>
      <c r="T1980">
        <v>-95.531999999999996</v>
      </c>
      <c r="U1980">
        <v>38.575899999999997</v>
      </c>
      <c r="V1980">
        <v>-95.532700000000006</v>
      </c>
      <c r="W1980" t="s">
        <v>2704</v>
      </c>
      <c r="X1980" s="3" t="s">
        <v>2695</v>
      </c>
    </row>
    <row r="1981" spans="1:24" x14ac:dyDescent="0.25">
      <c r="A1981">
        <v>227273</v>
      </c>
      <c r="B1981" t="s">
        <v>5746</v>
      </c>
      <c r="C1981" s="1">
        <v>40290</v>
      </c>
      <c r="D1981">
        <v>2010</v>
      </c>
      <c r="E1981">
        <v>0</v>
      </c>
      <c r="F1981">
        <v>0</v>
      </c>
      <c r="G1981">
        <v>0</v>
      </c>
      <c r="H1981">
        <f>VLOOKUP(D1981,DF!$A$2:$B$75,2)*G1981</f>
        <v>0</v>
      </c>
      <c r="I1981" t="s">
        <v>2525</v>
      </c>
      <c r="J1981" s="1">
        <v>40290</v>
      </c>
      <c r="K1981">
        <v>630</v>
      </c>
      <c r="L1981" t="s">
        <v>18</v>
      </c>
      <c r="M1981">
        <v>39143</v>
      </c>
      <c r="N1981" t="s">
        <v>1363</v>
      </c>
      <c r="O1981" t="s">
        <v>1331</v>
      </c>
      <c r="P1981" t="s">
        <v>2696</v>
      </c>
      <c r="Q1981" s="1">
        <v>40290</v>
      </c>
      <c r="R1981">
        <v>1630</v>
      </c>
      <c r="S1981">
        <v>38.945599999999999</v>
      </c>
      <c r="T1981">
        <v>-97.378699999999995</v>
      </c>
      <c r="U1981">
        <v>38.591299999999997</v>
      </c>
      <c r="V1981">
        <v>-97.377300000000005</v>
      </c>
      <c r="W1981" t="s">
        <v>2697</v>
      </c>
      <c r="X1981" s="3" t="s">
        <v>2698</v>
      </c>
    </row>
    <row r="1982" spans="1:24" x14ac:dyDescent="0.25">
      <c r="A1982">
        <v>226102</v>
      </c>
      <c r="B1982" t="s">
        <v>5700</v>
      </c>
      <c r="C1982" s="1">
        <v>40291</v>
      </c>
      <c r="D1982">
        <v>2010</v>
      </c>
      <c r="E1982">
        <v>0</v>
      </c>
      <c r="F1982">
        <v>0</v>
      </c>
      <c r="G1982">
        <v>0</v>
      </c>
      <c r="H1982">
        <f>VLOOKUP(D1982,DF!$A$2:$B$75,2)*G1982</f>
        <v>0</v>
      </c>
      <c r="I1982" t="s">
        <v>618</v>
      </c>
      <c r="J1982" s="1">
        <v>40291</v>
      </c>
      <c r="K1982">
        <v>834</v>
      </c>
      <c r="L1982" t="s">
        <v>24</v>
      </c>
      <c r="M1982">
        <v>38946</v>
      </c>
      <c r="N1982" t="s">
        <v>1330</v>
      </c>
      <c r="O1982" t="s">
        <v>1331</v>
      </c>
      <c r="P1982" t="s">
        <v>618</v>
      </c>
      <c r="Q1982" s="1">
        <v>40291</v>
      </c>
      <c r="R1982">
        <v>1434</v>
      </c>
      <c r="S1982">
        <v>38.5</v>
      </c>
      <c r="T1982">
        <v>-94.95</v>
      </c>
      <c r="U1982">
        <v>38.491599999999998</v>
      </c>
      <c r="V1982">
        <v>-94.947800000000001</v>
      </c>
      <c r="W1982" t="s">
        <v>2720</v>
      </c>
      <c r="X1982" s="3" t="s">
        <v>2721</v>
      </c>
    </row>
    <row r="1983" spans="1:24" x14ac:dyDescent="0.25">
      <c r="A1983">
        <v>219735</v>
      </c>
      <c r="B1983" t="s">
        <v>5764</v>
      </c>
      <c r="C1983" s="1">
        <v>40308</v>
      </c>
      <c r="D1983">
        <v>2010</v>
      </c>
      <c r="E1983">
        <v>0</v>
      </c>
      <c r="F1983">
        <v>0</v>
      </c>
      <c r="G1983">
        <v>0</v>
      </c>
      <c r="H1983">
        <f>VLOOKUP(D1983,DF!$A$2:$B$75,2)*G1983</f>
        <v>0</v>
      </c>
      <c r="I1983" t="s">
        <v>319</v>
      </c>
      <c r="J1983" s="1">
        <v>40308</v>
      </c>
      <c r="K1983">
        <v>1920</v>
      </c>
      <c r="L1983" t="s">
        <v>24</v>
      </c>
      <c r="M1983">
        <v>37745</v>
      </c>
      <c r="N1983" t="s">
        <v>1321</v>
      </c>
      <c r="O1983" t="s">
        <v>1331</v>
      </c>
      <c r="P1983" t="s">
        <v>319</v>
      </c>
      <c r="Q1983" s="1">
        <v>40308</v>
      </c>
      <c r="R1983">
        <v>1920</v>
      </c>
      <c r="S1983">
        <v>37.838900000000002</v>
      </c>
      <c r="T1983">
        <v>-94.701700000000002</v>
      </c>
      <c r="U1983">
        <v>37.839199999999998</v>
      </c>
      <c r="V1983">
        <v>-94.703599999999994</v>
      </c>
      <c r="W1983" t="s">
        <v>2724</v>
      </c>
      <c r="X1983" s="3" t="s">
        <v>2725</v>
      </c>
    </row>
    <row r="1984" spans="1:24" x14ac:dyDescent="0.25">
      <c r="A1984">
        <v>236625</v>
      </c>
      <c r="B1984" t="s">
        <v>5734</v>
      </c>
      <c r="C1984" s="1">
        <v>40308</v>
      </c>
      <c r="D1984">
        <v>2010</v>
      </c>
      <c r="E1984">
        <v>0</v>
      </c>
      <c r="F1984">
        <v>0</v>
      </c>
      <c r="G1984">
        <v>200</v>
      </c>
      <c r="H1984">
        <f>VLOOKUP(D1984,DF!$A$2:$B$75,2)*G1984</f>
        <v>278</v>
      </c>
      <c r="I1984" t="s">
        <v>2294</v>
      </c>
      <c r="J1984" s="1">
        <v>40308</v>
      </c>
      <c r="K1984">
        <v>1612</v>
      </c>
      <c r="L1984" t="s">
        <v>18</v>
      </c>
      <c r="M1984">
        <v>37862</v>
      </c>
      <c r="N1984" t="s">
        <v>1631</v>
      </c>
      <c r="O1984" t="s">
        <v>1331</v>
      </c>
      <c r="P1984" t="s">
        <v>2295</v>
      </c>
      <c r="Q1984" s="1">
        <v>40308</v>
      </c>
      <c r="R1984">
        <v>1712</v>
      </c>
      <c r="S1984">
        <v>37.61</v>
      </c>
      <c r="T1984">
        <v>-97.62</v>
      </c>
      <c r="U1984">
        <v>37.601500000000001</v>
      </c>
      <c r="V1984">
        <v>-97.637</v>
      </c>
      <c r="W1984" t="s">
        <v>2722</v>
      </c>
      <c r="X1984" s="3" t="s">
        <v>2723</v>
      </c>
    </row>
    <row r="1985" spans="1:24" x14ac:dyDescent="0.25">
      <c r="A1985">
        <v>231048</v>
      </c>
      <c r="B1985" t="s">
        <v>5764</v>
      </c>
      <c r="C1985" s="1">
        <v>40309</v>
      </c>
      <c r="D1985">
        <v>2010</v>
      </c>
      <c r="E1985">
        <v>0</v>
      </c>
      <c r="F1985">
        <v>0</v>
      </c>
      <c r="G1985">
        <v>0</v>
      </c>
      <c r="H1985">
        <f>VLOOKUP(D1985,DF!$A$2:$B$75,2)*G1985</f>
        <v>0</v>
      </c>
      <c r="I1985" t="s">
        <v>319</v>
      </c>
      <c r="J1985" s="1">
        <v>40309</v>
      </c>
      <c r="K1985">
        <v>2210</v>
      </c>
      <c r="L1985" t="s">
        <v>24</v>
      </c>
      <c r="M1985">
        <v>38189</v>
      </c>
      <c r="N1985" t="s">
        <v>1321</v>
      </c>
      <c r="O1985" t="s">
        <v>1331</v>
      </c>
      <c r="P1985" t="s">
        <v>319</v>
      </c>
      <c r="Q1985" s="1">
        <v>40310</v>
      </c>
      <c r="R1985">
        <v>446</v>
      </c>
      <c r="S1985">
        <v>37.839100000000002</v>
      </c>
      <c r="T1985">
        <v>-94.702200000000005</v>
      </c>
      <c r="U1985">
        <v>37.839300000000001</v>
      </c>
      <c r="V1985">
        <v>-94.703599999999994</v>
      </c>
      <c r="W1985" t="s">
        <v>2726</v>
      </c>
      <c r="X1985" s="3" t="s">
        <v>2727</v>
      </c>
    </row>
    <row r="1986" spans="1:24" x14ac:dyDescent="0.25">
      <c r="A1986">
        <v>236016</v>
      </c>
      <c r="B1986" t="s">
        <v>5764</v>
      </c>
      <c r="C1986" s="1">
        <v>40310</v>
      </c>
      <c r="D1986">
        <v>2010</v>
      </c>
      <c r="E1986">
        <v>0</v>
      </c>
      <c r="F1986">
        <v>0</v>
      </c>
      <c r="G1986">
        <v>5000</v>
      </c>
      <c r="H1986">
        <f>VLOOKUP(D1986,DF!$A$2:$B$75,2)*G1986</f>
        <v>6949.9999999999991</v>
      </c>
      <c r="I1986" t="s">
        <v>2472</v>
      </c>
      <c r="J1986" s="1">
        <v>40310</v>
      </c>
      <c r="K1986">
        <v>200</v>
      </c>
      <c r="L1986" t="s">
        <v>24</v>
      </c>
      <c r="M1986">
        <v>38189</v>
      </c>
      <c r="N1986" t="s">
        <v>1321</v>
      </c>
      <c r="O1986" t="s">
        <v>1331</v>
      </c>
      <c r="P1986" t="s">
        <v>2472</v>
      </c>
      <c r="Q1986" s="1">
        <v>40310</v>
      </c>
      <c r="R1986">
        <v>446</v>
      </c>
      <c r="S1986">
        <v>37.72</v>
      </c>
      <c r="T1986">
        <v>-94.69</v>
      </c>
      <c r="U1986">
        <v>37.7164</v>
      </c>
      <c r="V1986">
        <v>-94.688699999999997</v>
      </c>
      <c r="W1986" t="s">
        <v>2728</v>
      </c>
      <c r="X1986" s="3" t="s">
        <v>2727</v>
      </c>
    </row>
    <row r="1987" spans="1:24" x14ac:dyDescent="0.25">
      <c r="A1987">
        <v>231521</v>
      </c>
      <c r="B1987" t="s">
        <v>5717</v>
      </c>
      <c r="C1987" s="1">
        <v>40310</v>
      </c>
      <c r="D1987">
        <v>2010</v>
      </c>
      <c r="E1987">
        <v>0</v>
      </c>
      <c r="F1987">
        <v>0</v>
      </c>
      <c r="G1987">
        <v>0</v>
      </c>
      <c r="H1987">
        <f>VLOOKUP(D1987,DF!$A$2:$B$75,2)*G1987</f>
        <v>0</v>
      </c>
      <c r="I1987" t="s">
        <v>47</v>
      </c>
      <c r="J1987" s="1">
        <v>40310</v>
      </c>
      <c r="K1987">
        <v>2125</v>
      </c>
      <c r="L1987" t="s">
        <v>24</v>
      </c>
      <c r="M1987">
        <v>39456</v>
      </c>
      <c r="N1987" t="s">
        <v>1378</v>
      </c>
      <c r="O1987" t="s">
        <v>1331</v>
      </c>
      <c r="P1987" t="s">
        <v>47</v>
      </c>
      <c r="Q1987" s="1">
        <v>40310</v>
      </c>
      <c r="R1987">
        <v>2225</v>
      </c>
      <c r="S1987">
        <v>39.050699999999999</v>
      </c>
      <c r="T1987">
        <v>-95.661100000000005</v>
      </c>
      <c r="U1987">
        <v>39.049399999999999</v>
      </c>
      <c r="V1987">
        <v>-95.6511</v>
      </c>
      <c r="W1987" t="s">
        <v>2729</v>
      </c>
      <c r="X1987" s="3" t="s">
        <v>2730</v>
      </c>
    </row>
    <row r="1988" spans="1:24" x14ac:dyDescent="0.25">
      <c r="A1988">
        <v>231540</v>
      </c>
      <c r="B1988" t="s">
        <v>5717</v>
      </c>
      <c r="C1988" s="1">
        <v>40310</v>
      </c>
      <c r="D1988">
        <v>2010</v>
      </c>
      <c r="E1988">
        <v>0</v>
      </c>
      <c r="F1988">
        <v>0</v>
      </c>
      <c r="G1988">
        <v>0</v>
      </c>
      <c r="H1988">
        <f>VLOOKUP(D1988,DF!$A$2:$B$75,2)*G1988</f>
        <v>0</v>
      </c>
      <c r="I1988" t="s">
        <v>47</v>
      </c>
      <c r="J1988" s="1">
        <v>40310</v>
      </c>
      <c r="K1988">
        <v>2152</v>
      </c>
      <c r="L1988" t="s">
        <v>24</v>
      </c>
      <c r="M1988">
        <v>39456</v>
      </c>
      <c r="N1988" t="s">
        <v>1378</v>
      </c>
      <c r="O1988" t="s">
        <v>1331</v>
      </c>
      <c r="P1988" t="s">
        <v>47</v>
      </c>
      <c r="Q1988" s="1">
        <v>40310</v>
      </c>
      <c r="R1988">
        <v>2252</v>
      </c>
      <c r="S1988">
        <v>39.027000000000001</v>
      </c>
      <c r="T1988">
        <v>-95.708200000000005</v>
      </c>
      <c r="U1988">
        <v>39.023499999999999</v>
      </c>
      <c r="V1988">
        <v>-95.707300000000004</v>
      </c>
      <c r="W1988" t="s">
        <v>2731</v>
      </c>
      <c r="X1988" s="3" t="s">
        <v>2730</v>
      </c>
    </row>
    <row r="1989" spans="1:24" x14ac:dyDescent="0.25">
      <c r="A1989">
        <v>231522</v>
      </c>
      <c r="B1989" t="s">
        <v>5717</v>
      </c>
      <c r="C1989" s="1">
        <v>40310</v>
      </c>
      <c r="D1989">
        <v>2010</v>
      </c>
      <c r="E1989">
        <v>0</v>
      </c>
      <c r="F1989">
        <v>0</v>
      </c>
      <c r="G1989">
        <v>0</v>
      </c>
      <c r="H1989">
        <f>VLOOKUP(D1989,DF!$A$2:$B$75,2)*G1989</f>
        <v>0</v>
      </c>
      <c r="I1989" t="s">
        <v>47</v>
      </c>
      <c r="J1989" s="1">
        <v>40310</v>
      </c>
      <c r="K1989">
        <v>2152</v>
      </c>
      <c r="L1989" t="s">
        <v>24</v>
      </c>
      <c r="M1989">
        <v>39456</v>
      </c>
      <c r="N1989" t="s">
        <v>1378</v>
      </c>
      <c r="O1989" t="s">
        <v>1331</v>
      </c>
      <c r="P1989" t="s">
        <v>47</v>
      </c>
      <c r="Q1989" s="1">
        <v>40310</v>
      </c>
      <c r="R1989">
        <v>2252</v>
      </c>
      <c r="S1989">
        <v>39.049999999999997</v>
      </c>
      <c r="T1989">
        <v>-95.68</v>
      </c>
      <c r="U1989">
        <v>39.051499999999997</v>
      </c>
      <c r="V1989">
        <v>-95.685400000000001</v>
      </c>
      <c r="W1989" t="s">
        <v>2732</v>
      </c>
      <c r="X1989" s="3" t="s">
        <v>2730</v>
      </c>
    </row>
    <row r="1990" spans="1:24" x14ac:dyDescent="0.25">
      <c r="A1990">
        <v>231523</v>
      </c>
      <c r="B1990" t="s">
        <v>5717</v>
      </c>
      <c r="C1990" s="1">
        <v>40310</v>
      </c>
      <c r="D1990">
        <v>2010</v>
      </c>
      <c r="E1990">
        <v>0</v>
      </c>
      <c r="F1990">
        <v>0</v>
      </c>
      <c r="G1990">
        <v>0</v>
      </c>
      <c r="H1990">
        <f>VLOOKUP(D1990,DF!$A$2:$B$75,2)*G1990</f>
        <v>0</v>
      </c>
      <c r="I1990" t="s">
        <v>47</v>
      </c>
      <c r="J1990" s="1">
        <v>40310</v>
      </c>
      <c r="K1990">
        <v>2200</v>
      </c>
      <c r="L1990" t="s">
        <v>24</v>
      </c>
      <c r="M1990">
        <v>39456</v>
      </c>
      <c r="N1990" t="s">
        <v>1330</v>
      </c>
      <c r="O1990" t="s">
        <v>1331</v>
      </c>
      <c r="P1990" t="s">
        <v>47</v>
      </c>
      <c r="Q1990" s="1">
        <v>40310</v>
      </c>
      <c r="R1990">
        <v>2300</v>
      </c>
      <c r="S1990">
        <v>39.016399999999997</v>
      </c>
      <c r="T1990">
        <v>-95.669200000000004</v>
      </c>
      <c r="U1990">
        <v>39.013199999999998</v>
      </c>
      <c r="V1990">
        <v>-95.668800000000005</v>
      </c>
      <c r="W1990" t="s">
        <v>2734</v>
      </c>
      <c r="X1990" s="3" t="s">
        <v>2730</v>
      </c>
    </row>
    <row r="1991" spans="1:24" x14ac:dyDescent="0.25">
      <c r="A1991">
        <v>231524</v>
      </c>
      <c r="B1991" t="s">
        <v>5716</v>
      </c>
      <c r="C1991" s="1">
        <v>40310</v>
      </c>
      <c r="D1991">
        <v>2010</v>
      </c>
      <c r="E1991">
        <v>0</v>
      </c>
      <c r="F1991">
        <v>0</v>
      </c>
      <c r="G1991">
        <v>0</v>
      </c>
      <c r="H1991">
        <f>VLOOKUP(D1991,DF!$A$2:$B$75,2)*G1991</f>
        <v>0</v>
      </c>
      <c r="I1991" t="s">
        <v>419</v>
      </c>
      <c r="J1991" s="1">
        <v>40310</v>
      </c>
      <c r="K1991">
        <v>2200</v>
      </c>
      <c r="L1991" t="s">
        <v>24</v>
      </c>
      <c r="M1991">
        <v>39456</v>
      </c>
      <c r="N1991" t="s">
        <v>2006</v>
      </c>
      <c r="O1991" t="s">
        <v>1331</v>
      </c>
      <c r="P1991" t="s">
        <v>419</v>
      </c>
      <c r="Q1991" s="1">
        <v>40310</v>
      </c>
      <c r="R1991">
        <v>2300</v>
      </c>
      <c r="S1991">
        <v>38.786099999999998</v>
      </c>
      <c r="T1991">
        <v>-95.968699999999998</v>
      </c>
      <c r="U1991">
        <v>38.776699999999998</v>
      </c>
      <c r="V1991">
        <v>-95.972099999999998</v>
      </c>
      <c r="W1991" t="s">
        <v>2733</v>
      </c>
      <c r="X1991" s="3" t="s">
        <v>2730</v>
      </c>
    </row>
    <row r="1992" spans="1:24" x14ac:dyDescent="0.25">
      <c r="A1992">
        <v>237056</v>
      </c>
      <c r="B1992" t="s">
        <v>5741</v>
      </c>
      <c r="C1992" s="1">
        <v>40311</v>
      </c>
      <c r="D1992">
        <v>2010</v>
      </c>
      <c r="E1992">
        <v>0</v>
      </c>
      <c r="F1992">
        <v>0</v>
      </c>
      <c r="G1992">
        <v>200</v>
      </c>
      <c r="H1992">
        <f>VLOOKUP(D1992,DF!$A$2:$B$75,2)*G1992</f>
        <v>278</v>
      </c>
      <c r="I1992" t="s">
        <v>877</v>
      </c>
      <c r="J1992" s="1">
        <v>40311</v>
      </c>
      <c r="K1992">
        <v>0</v>
      </c>
      <c r="L1992" t="s">
        <v>18</v>
      </c>
      <c r="M1992">
        <v>37937</v>
      </c>
      <c r="N1992" t="s">
        <v>1330</v>
      </c>
      <c r="O1992" t="s">
        <v>1331</v>
      </c>
      <c r="P1992" t="s">
        <v>877</v>
      </c>
      <c r="Q1992" s="1">
        <v>40311</v>
      </c>
      <c r="R1992">
        <v>200</v>
      </c>
      <c r="S1992">
        <v>37.520000000000003</v>
      </c>
      <c r="T1992">
        <v>-97.01</v>
      </c>
      <c r="U1992">
        <v>37.517400000000002</v>
      </c>
      <c r="V1992">
        <v>-97.011399999999995</v>
      </c>
      <c r="W1992" t="s">
        <v>2735</v>
      </c>
      <c r="X1992" s="3" t="s">
        <v>2736</v>
      </c>
    </row>
    <row r="1993" spans="1:24" x14ac:dyDescent="0.25">
      <c r="A1993">
        <v>231273</v>
      </c>
      <c r="B1993" t="s">
        <v>5760</v>
      </c>
      <c r="C1993" s="1">
        <v>40312</v>
      </c>
      <c r="D1993">
        <v>2010</v>
      </c>
      <c r="E1993">
        <v>0</v>
      </c>
      <c r="F1993">
        <v>0</v>
      </c>
      <c r="G1993">
        <v>0</v>
      </c>
      <c r="H1993">
        <f>VLOOKUP(D1993,DF!$A$2:$B$75,2)*G1993</f>
        <v>0</v>
      </c>
      <c r="I1993" t="s">
        <v>164</v>
      </c>
      <c r="J1993" s="1">
        <v>40312</v>
      </c>
      <c r="K1993">
        <v>736</v>
      </c>
      <c r="L1993" t="s">
        <v>24</v>
      </c>
      <c r="M1993">
        <v>38193</v>
      </c>
      <c r="N1993" t="s">
        <v>1321</v>
      </c>
      <c r="O1993" t="s">
        <v>1331</v>
      </c>
      <c r="P1993" t="s">
        <v>1310</v>
      </c>
      <c r="Q1993" s="1">
        <v>40312</v>
      </c>
      <c r="R1993">
        <v>1200</v>
      </c>
      <c r="S1993">
        <v>37.17</v>
      </c>
      <c r="T1993">
        <v>-94.84</v>
      </c>
      <c r="U1993">
        <v>37.012500000000003</v>
      </c>
      <c r="V1993">
        <v>-94.828500000000005</v>
      </c>
      <c r="W1993" t="s">
        <v>2737</v>
      </c>
      <c r="X1993" s="3" t="s">
        <v>2738</v>
      </c>
    </row>
    <row r="1994" spans="1:24" x14ac:dyDescent="0.25">
      <c r="A1994">
        <v>244901</v>
      </c>
      <c r="B1994" t="s">
        <v>5772</v>
      </c>
      <c r="C1994" s="1">
        <v>40316</v>
      </c>
      <c r="D1994">
        <v>2010</v>
      </c>
      <c r="E1994">
        <v>0</v>
      </c>
      <c r="F1994">
        <v>0</v>
      </c>
      <c r="G1994">
        <v>0</v>
      </c>
      <c r="H1994">
        <f>VLOOKUP(D1994,DF!$A$2:$B$75,2)*G1994</f>
        <v>0</v>
      </c>
      <c r="I1994" t="s">
        <v>184</v>
      </c>
      <c r="J1994" s="1">
        <v>40316</v>
      </c>
      <c r="K1994">
        <v>2300</v>
      </c>
      <c r="L1994" t="s">
        <v>18</v>
      </c>
      <c r="M1994">
        <v>41994</v>
      </c>
      <c r="N1994" t="s">
        <v>1321</v>
      </c>
      <c r="O1994" t="s">
        <v>1331</v>
      </c>
      <c r="P1994" t="s">
        <v>184</v>
      </c>
      <c r="Q1994" s="1">
        <v>40317</v>
      </c>
      <c r="R1994">
        <v>300</v>
      </c>
      <c r="S1994">
        <v>37.270000000000003</v>
      </c>
      <c r="T1994">
        <v>-100.83</v>
      </c>
      <c r="U1994">
        <v>37.272199999999998</v>
      </c>
      <c r="V1994">
        <v>-100.82980000000001</v>
      </c>
      <c r="W1994" t="s">
        <v>2739</v>
      </c>
      <c r="X1994" s="3" t="s">
        <v>2740</v>
      </c>
    </row>
    <row r="1995" spans="1:24" x14ac:dyDescent="0.25">
      <c r="A1995">
        <v>234333</v>
      </c>
      <c r="B1995" t="s">
        <v>5768</v>
      </c>
      <c r="C1995" s="1">
        <v>40317</v>
      </c>
      <c r="D1995">
        <v>2010</v>
      </c>
      <c r="E1995">
        <v>0</v>
      </c>
      <c r="F1995">
        <v>0</v>
      </c>
      <c r="G1995">
        <v>0</v>
      </c>
      <c r="H1995">
        <f>VLOOKUP(D1995,DF!$A$2:$B$75,2)*G1995</f>
        <v>0</v>
      </c>
      <c r="I1995" t="s">
        <v>2513</v>
      </c>
      <c r="J1995" s="1">
        <v>40317</v>
      </c>
      <c r="K1995">
        <v>1530</v>
      </c>
      <c r="L1995" t="s">
        <v>18</v>
      </c>
      <c r="M1995">
        <v>40276</v>
      </c>
      <c r="N1995" t="s">
        <v>1330</v>
      </c>
      <c r="O1995" t="s">
        <v>1331</v>
      </c>
      <c r="P1995" t="s">
        <v>64</v>
      </c>
      <c r="Q1995" s="1">
        <v>40317</v>
      </c>
      <c r="R1995">
        <v>2030</v>
      </c>
      <c r="S1995">
        <v>38.263300000000001</v>
      </c>
      <c r="T1995">
        <v>-98.483699999999999</v>
      </c>
      <c r="U1995">
        <v>38.262999999999998</v>
      </c>
      <c r="V1995">
        <v>-99.0291</v>
      </c>
      <c r="W1995" t="s">
        <v>2746</v>
      </c>
      <c r="X1995" s="3" t="s">
        <v>2742</v>
      </c>
    </row>
    <row r="1996" spans="1:24" x14ac:dyDescent="0.25">
      <c r="A1996">
        <v>234321</v>
      </c>
      <c r="B1996" t="s">
        <v>5796</v>
      </c>
      <c r="C1996" s="1">
        <v>40317</v>
      </c>
      <c r="D1996">
        <v>2010</v>
      </c>
      <c r="E1996">
        <v>0</v>
      </c>
      <c r="F1996">
        <v>0</v>
      </c>
      <c r="G1996">
        <v>0</v>
      </c>
      <c r="H1996">
        <f>VLOOKUP(D1996,DF!$A$2:$B$75,2)*G1996</f>
        <v>0</v>
      </c>
      <c r="I1996" t="s">
        <v>909</v>
      </c>
      <c r="J1996" s="1">
        <v>40317</v>
      </c>
      <c r="K1996">
        <v>1254</v>
      </c>
      <c r="L1996" t="s">
        <v>18</v>
      </c>
      <c r="M1996">
        <v>40276</v>
      </c>
      <c r="N1996" t="s">
        <v>1330</v>
      </c>
      <c r="O1996" t="s">
        <v>1331</v>
      </c>
      <c r="P1996" t="s">
        <v>2254</v>
      </c>
      <c r="Q1996" s="1">
        <v>40317</v>
      </c>
      <c r="R1996">
        <v>1900</v>
      </c>
      <c r="S1996">
        <v>37.383800000000001</v>
      </c>
      <c r="T1996">
        <v>-96.292100000000005</v>
      </c>
      <c r="U1996">
        <v>37.386000000000003</v>
      </c>
      <c r="V1996">
        <v>-96.189400000000006</v>
      </c>
      <c r="W1996" t="s">
        <v>2741</v>
      </c>
      <c r="X1996" s="3" t="s">
        <v>2742</v>
      </c>
    </row>
    <row r="1997" spans="1:24" x14ac:dyDescent="0.25">
      <c r="A1997">
        <v>228024</v>
      </c>
      <c r="B1997" t="s">
        <v>5704</v>
      </c>
      <c r="C1997" s="1">
        <v>40317</v>
      </c>
      <c r="D1997">
        <v>2010</v>
      </c>
      <c r="E1997">
        <v>0</v>
      </c>
      <c r="F1997">
        <v>0</v>
      </c>
      <c r="G1997">
        <v>0</v>
      </c>
      <c r="H1997">
        <f>VLOOKUP(D1997,DF!$A$2:$B$75,2)*G1997</f>
        <v>0</v>
      </c>
      <c r="I1997" t="s">
        <v>124</v>
      </c>
      <c r="J1997" s="1">
        <v>40317</v>
      </c>
      <c r="K1997">
        <v>1528</v>
      </c>
      <c r="L1997" t="s">
        <v>18</v>
      </c>
      <c r="M1997">
        <v>39270</v>
      </c>
      <c r="N1997" t="s">
        <v>1321</v>
      </c>
      <c r="O1997" t="s">
        <v>1331</v>
      </c>
      <c r="P1997" t="s">
        <v>124</v>
      </c>
      <c r="Q1997" s="1">
        <v>40317</v>
      </c>
      <c r="R1997">
        <v>1900</v>
      </c>
      <c r="S1997">
        <v>38.965899999999998</v>
      </c>
      <c r="T1997">
        <v>-100.4686</v>
      </c>
      <c r="U1997">
        <v>38.969099999999997</v>
      </c>
      <c r="V1997">
        <v>-100.53449999999999</v>
      </c>
      <c r="W1997" t="s">
        <v>2744</v>
      </c>
      <c r="X1997" s="3" t="s">
        <v>2745</v>
      </c>
    </row>
    <row r="1998" spans="1:24" x14ac:dyDescent="0.25">
      <c r="A1998">
        <v>234336</v>
      </c>
      <c r="B1998" t="s">
        <v>5732</v>
      </c>
      <c r="C1998" s="1">
        <v>40317</v>
      </c>
      <c r="D1998">
        <v>2010</v>
      </c>
      <c r="E1998">
        <v>0</v>
      </c>
      <c r="F1998">
        <v>0</v>
      </c>
      <c r="G1998">
        <v>0</v>
      </c>
      <c r="H1998">
        <f>VLOOKUP(D1998,DF!$A$2:$B$75,2)*G1998</f>
        <v>0</v>
      </c>
      <c r="I1998" t="s">
        <v>671</v>
      </c>
      <c r="J1998" s="1">
        <v>40317</v>
      </c>
      <c r="K1998">
        <v>2053</v>
      </c>
      <c r="L1998" t="s">
        <v>18</v>
      </c>
      <c r="M1998">
        <v>40276</v>
      </c>
      <c r="N1998" t="s">
        <v>1330</v>
      </c>
      <c r="O1998" t="s">
        <v>1331</v>
      </c>
      <c r="P1998" t="s">
        <v>2422</v>
      </c>
      <c r="Q1998" s="1">
        <v>40318</v>
      </c>
      <c r="R1998">
        <v>730</v>
      </c>
      <c r="S1998">
        <v>37</v>
      </c>
      <c r="T1998">
        <v>-95.066599999999994</v>
      </c>
      <c r="U1998">
        <v>37.0002</v>
      </c>
      <c r="V1998">
        <v>-95.520300000000006</v>
      </c>
      <c r="W1998" t="s">
        <v>2752</v>
      </c>
      <c r="X1998" s="3" t="s">
        <v>2742</v>
      </c>
    </row>
    <row r="1999" spans="1:24" x14ac:dyDescent="0.25">
      <c r="A1999">
        <v>234324</v>
      </c>
      <c r="B1999" t="s">
        <v>5789</v>
      </c>
      <c r="C1999" s="1">
        <v>40317</v>
      </c>
      <c r="D1999">
        <v>2010</v>
      </c>
      <c r="E1999">
        <v>0</v>
      </c>
      <c r="F1999">
        <v>0</v>
      </c>
      <c r="G1999">
        <v>0</v>
      </c>
      <c r="H1999">
        <f>VLOOKUP(D1999,DF!$A$2:$B$75,2)*G1999</f>
        <v>0</v>
      </c>
      <c r="I1999" t="s">
        <v>1947</v>
      </c>
      <c r="J1999" s="1">
        <v>40317</v>
      </c>
      <c r="K1999">
        <v>1328</v>
      </c>
      <c r="L1999" t="s">
        <v>18</v>
      </c>
      <c r="M1999">
        <v>40276</v>
      </c>
      <c r="N1999" t="s">
        <v>1330</v>
      </c>
      <c r="O1999" t="s">
        <v>1331</v>
      </c>
      <c r="P1999" t="s">
        <v>548</v>
      </c>
      <c r="Q1999" s="1">
        <v>40318</v>
      </c>
      <c r="R1999">
        <v>730</v>
      </c>
      <c r="S1999">
        <v>37.377299999999998</v>
      </c>
      <c r="T1999">
        <v>-95.528899999999993</v>
      </c>
      <c r="U1999">
        <v>37.380000000000003</v>
      </c>
      <c r="V1999">
        <v>-95.939499999999995</v>
      </c>
      <c r="W1999" t="s">
        <v>2743</v>
      </c>
      <c r="X1999" s="3" t="s">
        <v>2742</v>
      </c>
    </row>
    <row r="2000" spans="1:24" x14ac:dyDescent="0.25">
      <c r="A2000">
        <v>234486</v>
      </c>
      <c r="B2000" t="s">
        <v>5717</v>
      </c>
      <c r="C2000" s="1">
        <v>40317</v>
      </c>
      <c r="D2000">
        <v>2010</v>
      </c>
      <c r="E2000">
        <v>0</v>
      </c>
      <c r="F2000">
        <v>0</v>
      </c>
      <c r="G2000">
        <v>0</v>
      </c>
      <c r="H2000">
        <f>VLOOKUP(D2000,DF!$A$2:$B$75,2)*G2000</f>
        <v>0</v>
      </c>
      <c r="I2000" t="s">
        <v>1506</v>
      </c>
      <c r="J2000" s="1">
        <v>40317</v>
      </c>
      <c r="K2000">
        <v>2042</v>
      </c>
      <c r="L2000" t="s">
        <v>18</v>
      </c>
      <c r="M2000">
        <v>40047</v>
      </c>
      <c r="N2000" t="s">
        <v>1330</v>
      </c>
      <c r="O2000" t="s">
        <v>1331</v>
      </c>
      <c r="P2000" t="s">
        <v>1506</v>
      </c>
      <c r="Q2000" s="1">
        <v>40317</v>
      </c>
      <c r="R2000">
        <v>2342</v>
      </c>
      <c r="S2000">
        <v>38.889000000000003</v>
      </c>
      <c r="T2000">
        <v>-95.725499999999997</v>
      </c>
      <c r="U2000">
        <v>38.877099999999999</v>
      </c>
      <c r="V2000">
        <v>-95.7286</v>
      </c>
      <c r="W2000" t="s">
        <v>2747</v>
      </c>
      <c r="X2000" s="3" t="s">
        <v>2748</v>
      </c>
    </row>
    <row r="2001" spans="1:24" x14ac:dyDescent="0.25">
      <c r="A2001">
        <v>234499</v>
      </c>
      <c r="B2001" t="s">
        <v>5717</v>
      </c>
      <c r="C2001" s="1">
        <v>40317</v>
      </c>
      <c r="D2001">
        <v>2010</v>
      </c>
      <c r="E2001">
        <v>0</v>
      </c>
      <c r="F2001">
        <v>0</v>
      </c>
      <c r="G2001">
        <v>0</v>
      </c>
      <c r="H2001">
        <f>VLOOKUP(D2001,DF!$A$2:$B$75,2)*G2001</f>
        <v>0</v>
      </c>
      <c r="I2001" t="s">
        <v>1506</v>
      </c>
      <c r="J2001" s="1">
        <v>40317</v>
      </c>
      <c r="K2001">
        <v>2042</v>
      </c>
      <c r="L2001" t="s">
        <v>18</v>
      </c>
      <c r="M2001">
        <v>40047</v>
      </c>
      <c r="N2001" t="s">
        <v>1321</v>
      </c>
      <c r="O2001" t="s">
        <v>1331</v>
      </c>
      <c r="P2001" t="s">
        <v>1506</v>
      </c>
      <c r="Q2001" s="1">
        <v>40317</v>
      </c>
      <c r="R2001">
        <v>2342</v>
      </c>
      <c r="S2001">
        <v>38.8733</v>
      </c>
      <c r="T2001">
        <v>-95.694000000000003</v>
      </c>
      <c r="U2001">
        <v>38.864199999999997</v>
      </c>
      <c r="V2001">
        <v>-95.693200000000004</v>
      </c>
      <c r="W2001" t="s">
        <v>2749</v>
      </c>
      <c r="X2001" s="3" t="s">
        <v>2748</v>
      </c>
    </row>
    <row r="2002" spans="1:24" x14ac:dyDescent="0.25">
      <c r="A2002">
        <v>234512</v>
      </c>
      <c r="B2002" t="s">
        <v>5717</v>
      </c>
      <c r="C2002" s="1">
        <v>40317</v>
      </c>
      <c r="D2002">
        <v>2010</v>
      </c>
      <c r="E2002">
        <v>0</v>
      </c>
      <c r="F2002">
        <v>0</v>
      </c>
      <c r="G2002">
        <v>0</v>
      </c>
      <c r="H2002">
        <f>VLOOKUP(D2002,DF!$A$2:$B$75,2)*G2002</f>
        <v>0</v>
      </c>
      <c r="I2002" t="s">
        <v>2750</v>
      </c>
      <c r="J2002" s="1">
        <v>40317</v>
      </c>
      <c r="K2002">
        <v>2050</v>
      </c>
      <c r="L2002" t="s">
        <v>18</v>
      </c>
      <c r="M2002">
        <v>40047</v>
      </c>
      <c r="N2002" t="s">
        <v>1321</v>
      </c>
      <c r="O2002" t="s">
        <v>1331</v>
      </c>
      <c r="P2002" t="s">
        <v>2750</v>
      </c>
      <c r="Q2002" s="1">
        <v>40317</v>
      </c>
      <c r="R2002">
        <v>2350</v>
      </c>
      <c r="S2002">
        <v>38.9328</v>
      </c>
      <c r="T2002">
        <v>-95.706900000000005</v>
      </c>
      <c r="U2002">
        <v>38.938299999999998</v>
      </c>
      <c r="V2002">
        <v>-95.691100000000006</v>
      </c>
      <c r="W2002" t="s">
        <v>2751</v>
      </c>
      <c r="X2002" s="3" t="s">
        <v>2748</v>
      </c>
    </row>
    <row r="2003" spans="1:24" x14ac:dyDescent="0.25">
      <c r="A2003">
        <v>234519</v>
      </c>
      <c r="B2003" t="s">
        <v>5717</v>
      </c>
      <c r="C2003" s="1">
        <v>40317</v>
      </c>
      <c r="D2003">
        <v>2010</v>
      </c>
      <c r="E2003">
        <v>0</v>
      </c>
      <c r="F2003">
        <v>0</v>
      </c>
      <c r="G2003">
        <v>0</v>
      </c>
      <c r="H2003">
        <f>VLOOKUP(D2003,DF!$A$2:$B$75,2)*G2003</f>
        <v>0</v>
      </c>
      <c r="I2003" t="s">
        <v>47</v>
      </c>
      <c r="J2003" s="1">
        <v>40317</v>
      </c>
      <c r="K2003">
        <v>2110</v>
      </c>
      <c r="L2003" t="s">
        <v>18</v>
      </c>
      <c r="M2003">
        <v>40047</v>
      </c>
      <c r="N2003" t="s">
        <v>1321</v>
      </c>
      <c r="O2003" t="s">
        <v>1331</v>
      </c>
      <c r="P2003" t="s">
        <v>47</v>
      </c>
      <c r="Q2003" s="1">
        <v>40318</v>
      </c>
      <c r="R2003">
        <v>110</v>
      </c>
      <c r="S2003">
        <v>39.017400000000002</v>
      </c>
      <c r="T2003">
        <v>-95.720299999999995</v>
      </c>
      <c r="U2003">
        <v>39.013500000000001</v>
      </c>
      <c r="V2003">
        <v>-95.720100000000002</v>
      </c>
      <c r="W2003" t="s">
        <v>2753</v>
      </c>
      <c r="X2003" s="3" t="s">
        <v>2748</v>
      </c>
    </row>
    <row r="2004" spans="1:24" x14ac:dyDescent="0.25">
      <c r="A2004">
        <v>230522</v>
      </c>
      <c r="B2004" t="s">
        <v>5730</v>
      </c>
      <c r="C2004" s="1">
        <v>40321</v>
      </c>
      <c r="D2004">
        <v>2010</v>
      </c>
      <c r="E2004">
        <v>0</v>
      </c>
      <c r="F2004">
        <v>0</v>
      </c>
      <c r="G2004">
        <v>0</v>
      </c>
      <c r="H2004">
        <f>VLOOKUP(D2004,DF!$A$2:$B$75,2)*G2004</f>
        <v>0</v>
      </c>
      <c r="I2004" t="s">
        <v>139</v>
      </c>
      <c r="J2004" s="1">
        <v>40321</v>
      </c>
      <c r="K2004">
        <v>1848</v>
      </c>
      <c r="L2004" t="s">
        <v>24</v>
      </c>
      <c r="M2004">
        <v>39596</v>
      </c>
      <c r="N2004" t="s">
        <v>1330</v>
      </c>
      <c r="O2004" t="s">
        <v>1331</v>
      </c>
      <c r="P2004" t="s">
        <v>2754</v>
      </c>
      <c r="Q2004" s="1">
        <v>40321</v>
      </c>
      <c r="R2004">
        <v>2120</v>
      </c>
      <c r="S2004">
        <v>39.342799999999997</v>
      </c>
      <c r="T2004">
        <v>-101.6948</v>
      </c>
      <c r="U2004">
        <v>39.357900000000001</v>
      </c>
      <c r="V2004">
        <v>-101.6981</v>
      </c>
      <c r="W2004" t="s">
        <v>2755</v>
      </c>
      <c r="X2004" s="3" t="s">
        <v>2756</v>
      </c>
    </row>
    <row r="2005" spans="1:24" x14ac:dyDescent="0.25">
      <c r="A2005">
        <v>230844</v>
      </c>
      <c r="B2005" t="s">
        <v>5704</v>
      </c>
      <c r="C2005" s="1">
        <v>40323</v>
      </c>
      <c r="D2005">
        <v>2010</v>
      </c>
      <c r="E2005">
        <v>0</v>
      </c>
      <c r="F2005">
        <v>0</v>
      </c>
      <c r="G2005">
        <v>0</v>
      </c>
      <c r="H2005">
        <f>VLOOKUP(D2005,DF!$A$2:$B$75,2)*G2005</f>
        <v>0</v>
      </c>
      <c r="I2005" t="s">
        <v>124</v>
      </c>
      <c r="J2005" s="1">
        <v>40323</v>
      </c>
      <c r="K2005">
        <v>2020</v>
      </c>
      <c r="L2005" t="s">
        <v>24</v>
      </c>
      <c r="M2005">
        <v>39735</v>
      </c>
      <c r="N2005" t="s">
        <v>1330</v>
      </c>
      <c r="O2005" t="s">
        <v>1331</v>
      </c>
      <c r="P2005" t="s">
        <v>124</v>
      </c>
      <c r="Q2005" s="1">
        <v>40323</v>
      </c>
      <c r="R2005">
        <v>2320</v>
      </c>
      <c r="S2005">
        <v>38.865400000000001</v>
      </c>
      <c r="T2005">
        <v>-100.39579999999999</v>
      </c>
      <c r="U2005">
        <v>38.841299999999997</v>
      </c>
      <c r="V2005">
        <v>-100.39579999999999</v>
      </c>
      <c r="X2005" s="3" t="s">
        <v>2761</v>
      </c>
    </row>
    <row r="2006" spans="1:24" x14ac:dyDescent="0.25">
      <c r="A2006">
        <v>230823</v>
      </c>
      <c r="B2006" t="s">
        <v>5780</v>
      </c>
      <c r="C2006" s="1">
        <v>40323</v>
      </c>
      <c r="D2006">
        <v>2010</v>
      </c>
      <c r="E2006">
        <v>0</v>
      </c>
      <c r="F2006">
        <v>0</v>
      </c>
      <c r="G2006">
        <v>0</v>
      </c>
      <c r="H2006">
        <f>VLOOKUP(D2006,DF!$A$2:$B$75,2)*G2006</f>
        <v>0</v>
      </c>
      <c r="I2006" t="s">
        <v>2569</v>
      </c>
      <c r="J2006" s="1">
        <v>40323</v>
      </c>
      <c r="K2006">
        <v>1655</v>
      </c>
      <c r="L2006" t="s">
        <v>24</v>
      </c>
      <c r="M2006">
        <v>39735</v>
      </c>
      <c r="N2006" t="s">
        <v>1330</v>
      </c>
      <c r="O2006" t="s">
        <v>1331</v>
      </c>
      <c r="P2006" t="s">
        <v>2569</v>
      </c>
      <c r="Q2006" s="1">
        <v>40323</v>
      </c>
      <c r="R2006">
        <v>1955</v>
      </c>
      <c r="S2006">
        <v>38.619999999999997</v>
      </c>
      <c r="T2006">
        <v>-101.95</v>
      </c>
      <c r="U2006">
        <v>38.597900000000003</v>
      </c>
      <c r="V2006">
        <v>-101.949</v>
      </c>
      <c r="W2006" t="s">
        <v>2760</v>
      </c>
      <c r="X2006" s="3" t="s">
        <v>2761</v>
      </c>
    </row>
    <row r="2007" spans="1:24" x14ac:dyDescent="0.25">
      <c r="A2007">
        <v>234341</v>
      </c>
      <c r="B2007" t="s">
        <v>5708</v>
      </c>
      <c r="C2007" s="1">
        <v>40323</v>
      </c>
      <c r="D2007">
        <v>2010</v>
      </c>
      <c r="E2007">
        <v>0</v>
      </c>
      <c r="F2007">
        <v>0</v>
      </c>
      <c r="G2007">
        <v>0</v>
      </c>
      <c r="H2007">
        <f>VLOOKUP(D2007,DF!$A$2:$B$75,2)*G2007</f>
        <v>0</v>
      </c>
      <c r="I2007" t="s">
        <v>2757</v>
      </c>
      <c r="J2007" s="1">
        <v>40323</v>
      </c>
      <c r="K2007">
        <v>552</v>
      </c>
      <c r="L2007" t="s">
        <v>18</v>
      </c>
      <c r="M2007">
        <v>40280</v>
      </c>
      <c r="N2007" t="s">
        <v>1330</v>
      </c>
      <c r="O2007" t="s">
        <v>1331</v>
      </c>
      <c r="P2007" t="s">
        <v>2376</v>
      </c>
      <c r="Q2007" s="1">
        <v>40323</v>
      </c>
      <c r="R2007">
        <v>1000</v>
      </c>
      <c r="S2007">
        <v>36.999400000000001</v>
      </c>
      <c r="T2007">
        <v>-97.804400000000001</v>
      </c>
      <c r="U2007">
        <v>36.9985</v>
      </c>
      <c r="V2007">
        <v>-98.344999999999999</v>
      </c>
      <c r="W2007" t="s">
        <v>2758</v>
      </c>
      <c r="X2007" s="3" t="s">
        <v>2759</v>
      </c>
    </row>
    <row r="2008" spans="1:24" x14ac:dyDescent="0.25">
      <c r="A2008">
        <v>230831</v>
      </c>
      <c r="B2008" t="s">
        <v>5775</v>
      </c>
      <c r="C2008" s="1">
        <v>40323</v>
      </c>
      <c r="D2008">
        <v>2010</v>
      </c>
      <c r="E2008">
        <v>0</v>
      </c>
      <c r="F2008">
        <v>0</v>
      </c>
      <c r="G2008">
        <v>0</v>
      </c>
      <c r="H2008">
        <f>VLOOKUP(D2008,DF!$A$2:$B$75,2)*G2008</f>
        <v>0</v>
      </c>
      <c r="I2008" t="s">
        <v>355</v>
      </c>
      <c r="J2008" s="1">
        <v>40323</v>
      </c>
      <c r="K2008">
        <v>1843</v>
      </c>
      <c r="L2008" t="s">
        <v>24</v>
      </c>
      <c r="M2008">
        <v>39735</v>
      </c>
      <c r="N2008" t="s">
        <v>2006</v>
      </c>
      <c r="O2008" t="s">
        <v>1331</v>
      </c>
      <c r="P2008" t="s">
        <v>355</v>
      </c>
      <c r="Q2008" s="1">
        <v>40323</v>
      </c>
      <c r="R2008">
        <v>2143</v>
      </c>
      <c r="S2008">
        <v>38.895899999999997</v>
      </c>
      <c r="T2008">
        <v>-101.1793</v>
      </c>
      <c r="U2008">
        <v>38.909300000000002</v>
      </c>
      <c r="V2008">
        <v>-101.1795</v>
      </c>
      <c r="W2008" t="s">
        <v>2762</v>
      </c>
      <c r="X2008" s="3" t="s">
        <v>2761</v>
      </c>
    </row>
    <row r="2009" spans="1:24" x14ac:dyDescent="0.25">
      <c r="A2009">
        <v>228518</v>
      </c>
      <c r="B2009" t="s">
        <v>5783</v>
      </c>
      <c r="C2009" s="1">
        <v>40324</v>
      </c>
      <c r="D2009">
        <v>2010</v>
      </c>
      <c r="E2009">
        <v>0</v>
      </c>
      <c r="F2009">
        <v>0</v>
      </c>
      <c r="G2009">
        <v>10000</v>
      </c>
      <c r="H2009">
        <f>VLOOKUP(D2009,DF!$A$2:$B$75,2)*G2009</f>
        <v>13899.999999999998</v>
      </c>
      <c r="I2009" t="s">
        <v>2768</v>
      </c>
      <c r="J2009" s="1">
        <v>40324</v>
      </c>
      <c r="K2009">
        <v>1700</v>
      </c>
      <c r="L2009" t="s">
        <v>24</v>
      </c>
      <c r="M2009">
        <v>39330</v>
      </c>
      <c r="N2009" t="s">
        <v>1330</v>
      </c>
      <c r="O2009" t="s">
        <v>1331</v>
      </c>
      <c r="P2009" t="s">
        <v>2768</v>
      </c>
      <c r="Q2009" s="1">
        <v>40324</v>
      </c>
      <c r="R2009">
        <v>2000</v>
      </c>
      <c r="S2009">
        <v>39.686300000000003</v>
      </c>
      <c r="T2009">
        <v>-101.5278</v>
      </c>
      <c r="U2009">
        <v>39.686900000000001</v>
      </c>
      <c r="V2009">
        <v>-101.5222</v>
      </c>
      <c r="W2009" t="s">
        <v>2769</v>
      </c>
      <c r="X2009" s="3" t="s">
        <v>2767</v>
      </c>
    </row>
    <row r="2010" spans="1:24" x14ac:dyDescent="0.25">
      <c r="A2010">
        <v>234352</v>
      </c>
      <c r="B2010" t="s">
        <v>5735</v>
      </c>
      <c r="C2010" s="1">
        <v>40324</v>
      </c>
      <c r="D2010">
        <v>2010</v>
      </c>
      <c r="E2010">
        <v>0</v>
      </c>
      <c r="F2010">
        <v>0</v>
      </c>
      <c r="G2010">
        <v>0</v>
      </c>
      <c r="H2010">
        <f>VLOOKUP(D2010,DF!$A$2:$B$75,2)*G2010</f>
        <v>0</v>
      </c>
      <c r="I2010" t="s">
        <v>579</v>
      </c>
      <c r="J2010" s="1">
        <v>40324</v>
      </c>
      <c r="K2010">
        <v>230</v>
      </c>
      <c r="L2010" t="s">
        <v>18</v>
      </c>
      <c r="M2010">
        <v>40281</v>
      </c>
      <c r="N2010" t="s">
        <v>1330</v>
      </c>
      <c r="O2010" t="s">
        <v>1331</v>
      </c>
      <c r="P2010" t="s">
        <v>579</v>
      </c>
      <c r="Q2010" s="1">
        <v>40324</v>
      </c>
      <c r="R2010">
        <v>530</v>
      </c>
      <c r="S2010">
        <v>37.647300000000001</v>
      </c>
      <c r="T2010">
        <v>-98.122100000000003</v>
      </c>
      <c r="U2010">
        <v>37.650799999999997</v>
      </c>
      <c r="V2010">
        <v>-98.094700000000003</v>
      </c>
      <c r="W2010" t="s">
        <v>2763</v>
      </c>
      <c r="X2010" s="3" t="s">
        <v>2764</v>
      </c>
    </row>
    <row r="2011" spans="1:24" x14ac:dyDescent="0.25">
      <c r="A2011">
        <v>228516</v>
      </c>
      <c r="B2011" t="s">
        <v>5706</v>
      </c>
      <c r="C2011" s="1">
        <v>40324</v>
      </c>
      <c r="D2011">
        <v>2010</v>
      </c>
      <c r="E2011">
        <v>0</v>
      </c>
      <c r="F2011">
        <v>0</v>
      </c>
      <c r="G2011">
        <v>0</v>
      </c>
      <c r="H2011">
        <f>VLOOKUP(D2011,DF!$A$2:$B$75,2)*G2011</f>
        <v>0</v>
      </c>
      <c r="I2011" t="s">
        <v>2765</v>
      </c>
      <c r="J2011" s="1">
        <v>40324</v>
      </c>
      <c r="K2011">
        <v>1654</v>
      </c>
      <c r="L2011" t="s">
        <v>24</v>
      </c>
      <c r="M2011">
        <v>39330</v>
      </c>
      <c r="N2011" t="s">
        <v>1375</v>
      </c>
      <c r="O2011" t="s">
        <v>1331</v>
      </c>
      <c r="P2011" t="s">
        <v>2765</v>
      </c>
      <c r="Q2011" s="1">
        <v>40324</v>
      </c>
      <c r="R2011">
        <v>1954</v>
      </c>
      <c r="S2011">
        <v>39.71</v>
      </c>
      <c r="T2011">
        <v>-101.37</v>
      </c>
      <c r="U2011">
        <v>39.719000000000001</v>
      </c>
      <c r="V2011">
        <v>-101.36879999999999</v>
      </c>
      <c r="W2011" t="s">
        <v>2766</v>
      </c>
      <c r="X2011" s="3" t="s">
        <v>2767</v>
      </c>
    </row>
    <row r="2012" spans="1:24" x14ac:dyDescent="0.25">
      <c r="A2012">
        <v>234386</v>
      </c>
      <c r="B2012" t="s">
        <v>5741</v>
      </c>
      <c r="C2012" s="1">
        <v>40325</v>
      </c>
      <c r="D2012">
        <v>2010</v>
      </c>
      <c r="E2012">
        <v>0</v>
      </c>
      <c r="F2012">
        <v>0</v>
      </c>
      <c r="G2012">
        <v>0</v>
      </c>
      <c r="H2012">
        <f>VLOOKUP(D2012,DF!$A$2:$B$75,2)*G2012</f>
        <v>0</v>
      </c>
      <c r="I2012" t="s">
        <v>1909</v>
      </c>
      <c r="J2012" s="1">
        <v>40325</v>
      </c>
      <c r="K2012">
        <v>1625</v>
      </c>
      <c r="L2012" t="s">
        <v>18</v>
      </c>
      <c r="M2012">
        <v>40286</v>
      </c>
      <c r="N2012" t="s">
        <v>1330</v>
      </c>
      <c r="O2012" t="s">
        <v>1331</v>
      </c>
      <c r="P2012" t="s">
        <v>1909</v>
      </c>
      <c r="Q2012" s="1">
        <v>40325</v>
      </c>
      <c r="R2012">
        <v>1725</v>
      </c>
      <c r="S2012">
        <v>37.819600000000001</v>
      </c>
      <c r="T2012">
        <v>-97.135999999999996</v>
      </c>
      <c r="U2012">
        <v>37.819899999999997</v>
      </c>
      <c r="V2012">
        <v>-97.111900000000006</v>
      </c>
      <c r="W2012" t="s">
        <v>2773</v>
      </c>
      <c r="X2012" s="3" t="s">
        <v>2772</v>
      </c>
    </row>
    <row r="2013" spans="1:24" x14ac:dyDescent="0.25">
      <c r="A2013">
        <v>234382</v>
      </c>
      <c r="B2013" t="s">
        <v>5734</v>
      </c>
      <c r="C2013" s="1">
        <v>40325</v>
      </c>
      <c r="D2013">
        <v>2010</v>
      </c>
      <c r="E2013">
        <v>0</v>
      </c>
      <c r="F2013">
        <v>0</v>
      </c>
      <c r="G2013">
        <v>10000</v>
      </c>
      <c r="H2013">
        <f>VLOOKUP(D2013,DF!$A$2:$B$75,2)*G2013</f>
        <v>13899.999999999998</v>
      </c>
      <c r="I2013" t="s">
        <v>2770</v>
      </c>
      <c r="J2013" s="1">
        <v>40325</v>
      </c>
      <c r="K2013">
        <v>1515</v>
      </c>
      <c r="L2013" t="s">
        <v>18</v>
      </c>
      <c r="M2013">
        <v>40286</v>
      </c>
      <c r="N2013" t="s">
        <v>1321</v>
      </c>
      <c r="O2013" t="s">
        <v>1331</v>
      </c>
      <c r="P2013" t="s">
        <v>880</v>
      </c>
      <c r="Q2013" s="1">
        <v>40325</v>
      </c>
      <c r="R2013">
        <v>1725</v>
      </c>
      <c r="S2013">
        <v>37.478999999999999</v>
      </c>
      <c r="T2013">
        <v>-97.294200000000004</v>
      </c>
      <c r="U2013">
        <v>37.477200000000003</v>
      </c>
      <c r="V2013">
        <v>-97.155699999999996</v>
      </c>
      <c r="W2013" t="s">
        <v>2771</v>
      </c>
      <c r="X2013" s="3" t="s">
        <v>2772</v>
      </c>
    </row>
    <row r="2014" spans="1:24" x14ac:dyDescent="0.25">
      <c r="A2014">
        <v>234395</v>
      </c>
      <c r="B2014" t="s">
        <v>5733</v>
      </c>
      <c r="C2014" s="1">
        <v>40325</v>
      </c>
      <c r="D2014">
        <v>2010</v>
      </c>
      <c r="E2014">
        <v>0</v>
      </c>
      <c r="F2014">
        <v>0</v>
      </c>
      <c r="G2014">
        <v>0</v>
      </c>
      <c r="H2014">
        <f>VLOOKUP(D2014,DF!$A$2:$B$75,2)*G2014</f>
        <v>0</v>
      </c>
      <c r="I2014" t="s">
        <v>2403</v>
      </c>
      <c r="J2014" s="1">
        <v>40325</v>
      </c>
      <c r="K2014">
        <v>1725</v>
      </c>
      <c r="L2014" t="s">
        <v>18</v>
      </c>
      <c r="M2014">
        <v>40286</v>
      </c>
      <c r="N2014" t="s">
        <v>1330</v>
      </c>
      <c r="O2014" t="s">
        <v>1331</v>
      </c>
      <c r="P2014" t="s">
        <v>2774</v>
      </c>
      <c r="Q2014" s="1">
        <v>40325</v>
      </c>
      <c r="R2014">
        <v>1950</v>
      </c>
      <c r="S2014">
        <v>37.470599999999997</v>
      </c>
      <c r="T2014">
        <v>-97.272300000000001</v>
      </c>
      <c r="U2014">
        <v>37.352200000000003</v>
      </c>
      <c r="V2014">
        <v>-97.268799999999999</v>
      </c>
      <c r="W2014" t="s">
        <v>2775</v>
      </c>
      <c r="X2014" s="3" t="s">
        <v>2772</v>
      </c>
    </row>
    <row r="2015" spans="1:24" x14ac:dyDescent="0.25">
      <c r="A2015">
        <v>240204</v>
      </c>
      <c r="B2015" t="s">
        <v>5760</v>
      </c>
      <c r="C2015" s="1">
        <v>40331</v>
      </c>
      <c r="D2015">
        <v>2010</v>
      </c>
      <c r="E2015">
        <v>0</v>
      </c>
      <c r="F2015">
        <v>0</v>
      </c>
      <c r="G2015">
        <v>0</v>
      </c>
      <c r="H2015">
        <f>VLOOKUP(D2015,DF!$A$2:$B$75,2)*G2015</f>
        <v>0</v>
      </c>
      <c r="I2015" t="s">
        <v>164</v>
      </c>
      <c r="J2015" s="1">
        <v>40331</v>
      </c>
      <c r="K2015">
        <v>2053</v>
      </c>
      <c r="L2015" t="s">
        <v>24</v>
      </c>
      <c r="M2015">
        <v>41269</v>
      </c>
      <c r="N2015" t="s">
        <v>1321</v>
      </c>
      <c r="O2015" t="s">
        <v>1331</v>
      </c>
      <c r="P2015" t="s">
        <v>2776</v>
      </c>
      <c r="Q2015" s="1">
        <v>40331</v>
      </c>
      <c r="R2015">
        <v>2153</v>
      </c>
      <c r="S2015">
        <v>37.17</v>
      </c>
      <c r="T2015">
        <v>-94.84</v>
      </c>
      <c r="U2015">
        <v>37.331000000000003</v>
      </c>
      <c r="V2015">
        <v>-94.834000000000003</v>
      </c>
      <c r="W2015" t="s">
        <v>2777</v>
      </c>
      <c r="X2015" s="3" t="s">
        <v>2778</v>
      </c>
    </row>
    <row r="2016" spans="1:24" x14ac:dyDescent="0.25">
      <c r="A2016">
        <v>247120</v>
      </c>
      <c r="B2016" t="s">
        <v>5712</v>
      </c>
      <c r="C2016" s="1">
        <v>40336</v>
      </c>
      <c r="D2016">
        <v>2010</v>
      </c>
      <c r="E2016">
        <v>0</v>
      </c>
      <c r="F2016">
        <v>0</v>
      </c>
      <c r="G2016">
        <v>0</v>
      </c>
      <c r="H2016">
        <f>VLOOKUP(D2016,DF!$A$2:$B$75,2)*G2016</f>
        <v>0</v>
      </c>
      <c r="I2016" t="s">
        <v>833</v>
      </c>
      <c r="J2016" s="1">
        <v>40336</v>
      </c>
      <c r="K2016">
        <v>710</v>
      </c>
      <c r="L2016" t="s">
        <v>18</v>
      </c>
      <c r="M2016">
        <v>42340</v>
      </c>
      <c r="N2016" t="s">
        <v>1321</v>
      </c>
      <c r="O2016" t="s">
        <v>1331</v>
      </c>
      <c r="P2016" t="s">
        <v>833</v>
      </c>
      <c r="Q2016" s="1">
        <v>40336</v>
      </c>
      <c r="R2016">
        <v>810</v>
      </c>
      <c r="S2016">
        <v>38.94</v>
      </c>
      <c r="T2016">
        <v>-99.56</v>
      </c>
      <c r="U2016">
        <v>38.936999999999998</v>
      </c>
      <c r="V2016">
        <v>-99.552300000000002</v>
      </c>
      <c r="W2016" t="s">
        <v>2779</v>
      </c>
      <c r="X2016" s="3" t="s">
        <v>2780</v>
      </c>
    </row>
    <row r="2017" spans="1:24" x14ac:dyDescent="0.25">
      <c r="A2017">
        <v>243961</v>
      </c>
      <c r="B2017" t="s">
        <v>5723</v>
      </c>
      <c r="C2017" s="1">
        <v>40337</v>
      </c>
      <c r="D2017">
        <v>2010</v>
      </c>
      <c r="E2017">
        <v>0</v>
      </c>
      <c r="F2017">
        <v>0</v>
      </c>
      <c r="G2017">
        <v>0</v>
      </c>
      <c r="H2017">
        <f>VLOOKUP(D2017,DF!$A$2:$B$75,2)*G2017</f>
        <v>0</v>
      </c>
      <c r="I2017" t="s">
        <v>1172</v>
      </c>
      <c r="J2017" s="1">
        <v>40337</v>
      </c>
      <c r="K2017">
        <v>1735</v>
      </c>
      <c r="L2017" t="s">
        <v>24</v>
      </c>
      <c r="M2017">
        <v>41434</v>
      </c>
      <c r="N2017" t="s">
        <v>1330</v>
      </c>
      <c r="O2017" t="s">
        <v>1331</v>
      </c>
      <c r="P2017" t="s">
        <v>1172</v>
      </c>
      <c r="Q2017" s="1">
        <v>40337</v>
      </c>
      <c r="R2017">
        <v>1835</v>
      </c>
      <c r="S2017">
        <v>38.485900000000001</v>
      </c>
      <c r="T2017">
        <v>-95.264200000000002</v>
      </c>
      <c r="U2017">
        <v>38.447699999999998</v>
      </c>
      <c r="V2017">
        <v>-95.249099999999999</v>
      </c>
      <c r="W2017" t="s">
        <v>2790</v>
      </c>
      <c r="X2017" s="3" t="s">
        <v>2788</v>
      </c>
    </row>
    <row r="2018" spans="1:24" x14ac:dyDescent="0.25">
      <c r="A2018">
        <v>240729</v>
      </c>
      <c r="B2018" t="s">
        <v>5744</v>
      </c>
      <c r="C2018" s="1">
        <v>40337</v>
      </c>
      <c r="D2018">
        <v>2010</v>
      </c>
      <c r="E2018">
        <v>0</v>
      </c>
      <c r="F2018">
        <v>0</v>
      </c>
      <c r="G2018">
        <v>200</v>
      </c>
      <c r="H2018">
        <f>VLOOKUP(D2018,DF!$A$2:$B$75,2)*G2018</f>
        <v>278</v>
      </c>
      <c r="I2018" t="s">
        <v>2791</v>
      </c>
      <c r="J2018" s="1">
        <v>40337</v>
      </c>
      <c r="K2018">
        <v>2330</v>
      </c>
      <c r="L2018" t="s">
        <v>24</v>
      </c>
      <c r="M2018">
        <v>41022</v>
      </c>
      <c r="N2018" t="s">
        <v>1330</v>
      </c>
      <c r="O2018" t="s">
        <v>1331</v>
      </c>
      <c r="P2018" t="s">
        <v>2792</v>
      </c>
      <c r="Q2018" s="1">
        <v>40338</v>
      </c>
      <c r="R2018">
        <v>830</v>
      </c>
      <c r="S2018">
        <v>38.137300000000003</v>
      </c>
      <c r="T2018">
        <v>-96.123900000000006</v>
      </c>
      <c r="U2018">
        <v>38.028799999999997</v>
      </c>
      <c r="V2018">
        <v>-95.965599999999995</v>
      </c>
      <c r="W2018" t="s">
        <v>2793</v>
      </c>
      <c r="X2018" s="3" t="s">
        <v>2794</v>
      </c>
    </row>
    <row r="2019" spans="1:24" x14ac:dyDescent="0.25">
      <c r="A2019">
        <v>244999</v>
      </c>
      <c r="B2019" t="s">
        <v>5725</v>
      </c>
      <c r="C2019" s="1">
        <v>40337</v>
      </c>
      <c r="D2019">
        <v>2010</v>
      </c>
      <c r="E2019">
        <v>0</v>
      </c>
      <c r="F2019">
        <v>0</v>
      </c>
      <c r="G2019">
        <v>0</v>
      </c>
      <c r="H2019">
        <f>VLOOKUP(D2019,DF!$A$2:$B$75,2)*G2019</f>
        <v>0</v>
      </c>
      <c r="I2019" t="s">
        <v>1187</v>
      </c>
      <c r="J2019" s="1">
        <v>40337</v>
      </c>
      <c r="K2019">
        <v>1554</v>
      </c>
      <c r="L2019" t="s">
        <v>24</v>
      </c>
      <c r="M2019">
        <v>42007</v>
      </c>
      <c r="N2019" t="s">
        <v>1363</v>
      </c>
      <c r="O2019" t="s">
        <v>1331</v>
      </c>
      <c r="P2019" t="s">
        <v>1187</v>
      </c>
      <c r="Q2019" s="1">
        <v>40337</v>
      </c>
      <c r="R2019">
        <v>2154</v>
      </c>
      <c r="S2019">
        <v>38.97</v>
      </c>
      <c r="T2019">
        <v>-94.73</v>
      </c>
      <c r="U2019">
        <v>38.963799999999999</v>
      </c>
      <c r="V2019">
        <v>-94.737899999999996</v>
      </c>
      <c r="W2019" t="s">
        <v>2781</v>
      </c>
      <c r="X2019" s="3" t="s">
        <v>2782</v>
      </c>
    </row>
    <row r="2020" spans="1:24" x14ac:dyDescent="0.25">
      <c r="A2020">
        <v>245000</v>
      </c>
      <c r="B2020" t="s">
        <v>5725</v>
      </c>
      <c r="C2020" s="1">
        <v>40337</v>
      </c>
      <c r="D2020">
        <v>2010</v>
      </c>
      <c r="E2020">
        <v>0</v>
      </c>
      <c r="F2020">
        <v>0</v>
      </c>
      <c r="G2020">
        <v>0</v>
      </c>
      <c r="H2020">
        <f>VLOOKUP(D2020,DF!$A$2:$B$75,2)*G2020</f>
        <v>0</v>
      </c>
      <c r="I2020" t="s">
        <v>1716</v>
      </c>
      <c r="J2020" s="1">
        <v>40337</v>
      </c>
      <c r="K2020">
        <v>1702</v>
      </c>
      <c r="L2020" t="s">
        <v>24</v>
      </c>
      <c r="M2020">
        <v>42007</v>
      </c>
      <c r="N2020" t="s">
        <v>1360</v>
      </c>
      <c r="O2020" t="s">
        <v>1331</v>
      </c>
      <c r="P2020" t="s">
        <v>2783</v>
      </c>
      <c r="Q2020" s="1">
        <v>40337</v>
      </c>
      <c r="R2020">
        <v>2302</v>
      </c>
      <c r="S2020">
        <v>38.869999999999997</v>
      </c>
      <c r="T2020">
        <v>-94.68</v>
      </c>
      <c r="U2020">
        <v>38.858400000000003</v>
      </c>
      <c r="V2020">
        <v>-94.686400000000006</v>
      </c>
      <c r="W2020" t="s">
        <v>2784</v>
      </c>
      <c r="X2020" s="3" t="s">
        <v>2782</v>
      </c>
    </row>
    <row r="2021" spans="1:24" x14ac:dyDescent="0.25">
      <c r="A2021">
        <v>245001</v>
      </c>
      <c r="B2021" t="s">
        <v>5725</v>
      </c>
      <c r="C2021" s="1">
        <v>40337</v>
      </c>
      <c r="D2021">
        <v>2010</v>
      </c>
      <c r="E2021">
        <v>0</v>
      </c>
      <c r="F2021">
        <v>0</v>
      </c>
      <c r="G2021">
        <v>0</v>
      </c>
      <c r="H2021">
        <f>VLOOKUP(D2021,DF!$A$2:$B$75,2)*G2021</f>
        <v>0</v>
      </c>
      <c r="I2021" t="s">
        <v>346</v>
      </c>
      <c r="J2021" s="1">
        <v>40337</v>
      </c>
      <c r="K2021">
        <v>1730</v>
      </c>
      <c r="L2021" t="s">
        <v>24</v>
      </c>
      <c r="M2021">
        <v>42007</v>
      </c>
      <c r="N2021" t="s">
        <v>1631</v>
      </c>
      <c r="O2021" t="s">
        <v>1331</v>
      </c>
      <c r="P2021" t="s">
        <v>346</v>
      </c>
      <c r="Q2021" s="1">
        <v>40337</v>
      </c>
      <c r="R2021">
        <v>2330</v>
      </c>
      <c r="S2021">
        <v>38.909999999999997</v>
      </c>
      <c r="T2021">
        <v>-94.63</v>
      </c>
      <c r="U2021">
        <v>38.904800000000002</v>
      </c>
      <c r="V2021">
        <v>-94.636399999999995</v>
      </c>
      <c r="W2021" t="s">
        <v>2789</v>
      </c>
      <c r="X2021" s="3" t="s">
        <v>2782</v>
      </c>
    </row>
    <row r="2022" spans="1:24" x14ac:dyDescent="0.25">
      <c r="A2022">
        <v>243963</v>
      </c>
      <c r="B2022" t="s">
        <v>5718</v>
      </c>
      <c r="C2022" s="1">
        <v>40337</v>
      </c>
      <c r="D2022">
        <v>2010</v>
      </c>
      <c r="E2022">
        <v>0</v>
      </c>
      <c r="F2022">
        <v>0</v>
      </c>
      <c r="G2022">
        <v>0</v>
      </c>
      <c r="H2022">
        <f>VLOOKUP(D2022,DF!$A$2:$B$75,2)*G2022</f>
        <v>0</v>
      </c>
      <c r="I2022" t="s">
        <v>1157</v>
      </c>
      <c r="J2022" s="1">
        <v>40337</v>
      </c>
      <c r="K2022">
        <v>2355</v>
      </c>
      <c r="L2022" t="s">
        <v>24</v>
      </c>
      <c r="M2022">
        <v>41434</v>
      </c>
      <c r="N2022" t="s">
        <v>1330</v>
      </c>
      <c r="O2022" t="s">
        <v>1331</v>
      </c>
      <c r="P2022" t="s">
        <v>1157</v>
      </c>
      <c r="Q2022" s="1">
        <v>40338</v>
      </c>
      <c r="R2022">
        <v>155</v>
      </c>
      <c r="S2022">
        <v>38.264699999999998</v>
      </c>
      <c r="T2022">
        <v>-96.2059</v>
      </c>
      <c r="U2022">
        <v>38.259799999999998</v>
      </c>
      <c r="V2022">
        <v>-96.139799999999994</v>
      </c>
      <c r="W2022" t="s">
        <v>2796</v>
      </c>
      <c r="X2022" s="3" t="s">
        <v>2788</v>
      </c>
    </row>
    <row r="2023" spans="1:24" x14ac:dyDescent="0.25">
      <c r="A2023">
        <v>243932</v>
      </c>
      <c r="B2023" t="s">
        <v>5719</v>
      </c>
      <c r="C2023" s="1">
        <v>40337</v>
      </c>
      <c r="D2023">
        <v>2010</v>
      </c>
      <c r="E2023">
        <v>0</v>
      </c>
      <c r="F2023">
        <v>0</v>
      </c>
      <c r="G2023">
        <v>0</v>
      </c>
      <c r="H2023">
        <f>VLOOKUP(D2023,DF!$A$2:$B$75,2)*G2023</f>
        <v>0</v>
      </c>
      <c r="I2023" t="s">
        <v>2785</v>
      </c>
      <c r="J2023" s="1">
        <v>40337</v>
      </c>
      <c r="K2023">
        <v>1715</v>
      </c>
      <c r="L2023" t="s">
        <v>24</v>
      </c>
      <c r="M2023">
        <v>41434</v>
      </c>
      <c r="N2023" t="s">
        <v>1363</v>
      </c>
      <c r="O2023" t="s">
        <v>1331</v>
      </c>
      <c r="P2023" t="s">
        <v>2786</v>
      </c>
      <c r="Q2023" s="1">
        <v>40337</v>
      </c>
      <c r="R2023">
        <v>1815</v>
      </c>
      <c r="S2023">
        <v>38.490699999999997</v>
      </c>
      <c r="T2023">
        <v>-95.677899999999994</v>
      </c>
      <c r="U2023">
        <v>38.486400000000003</v>
      </c>
      <c r="V2023">
        <v>-95.502799999999993</v>
      </c>
      <c r="W2023" t="s">
        <v>2787</v>
      </c>
      <c r="X2023" s="3" t="s">
        <v>2788</v>
      </c>
    </row>
    <row r="2024" spans="1:24" x14ac:dyDescent="0.25">
      <c r="A2024">
        <v>240731</v>
      </c>
      <c r="B2024" t="s">
        <v>5795</v>
      </c>
      <c r="C2024" s="1">
        <v>40337</v>
      </c>
      <c r="D2024">
        <v>2010</v>
      </c>
      <c r="E2024">
        <v>0</v>
      </c>
      <c r="F2024">
        <v>0</v>
      </c>
      <c r="G2024">
        <v>200</v>
      </c>
      <c r="H2024">
        <f>VLOOKUP(D2024,DF!$A$2:$B$75,2)*G2024</f>
        <v>278</v>
      </c>
      <c r="I2024" t="s">
        <v>802</v>
      </c>
      <c r="J2024" s="1">
        <v>40337</v>
      </c>
      <c r="K2024">
        <v>2337</v>
      </c>
      <c r="L2024" t="s">
        <v>24</v>
      </c>
      <c r="M2024">
        <v>41022</v>
      </c>
      <c r="N2024" t="s">
        <v>1330</v>
      </c>
      <c r="O2024" t="s">
        <v>1331</v>
      </c>
      <c r="P2024" t="s">
        <v>802</v>
      </c>
      <c r="Q2024" s="1">
        <v>40338</v>
      </c>
      <c r="R2024">
        <v>837</v>
      </c>
      <c r="S2024">
        <v>37.869999999999997</v>
      </c>
      <c r="T2024">
        <v>-95.74</v>
      </c>
      <c r="U2024">
        <v>37.8765</v>
      </c>
      <c r="V2024">
        <v>-95.717500000000001</v>
      </c>
      <c r="W2024" t="s">
        <v>2795</v>
      </c>
      <c r="X2024" s="3" t="s">
        <v>2794</v>
      </c>
    </row>
    <row r="2025" spans="1:24" x14ac:dyDescent="0.25">
      <c r="A2025">
        <v>243965</v>
      </c>
      <c r="B2025" t="s">
        <v>5724</v>
      </c>
      <c r="C2025" s="1">
        <v>40338</v>
      </c>
      <c r="D2025">
        <v>2010</v>
      </c>
      <c r="E2025">
        <v>0</v>
      </c>
      <c r="F2025">
        <v>0</v>
      </c>
      <c r="G2025">
        <v>0</v>
      </c>
      <c r="H2025">
        <f>VLOOKUP(D2025,DF!$A$2:$B$75,2)*G2025</f>
        <v>0</v>
      </c>
      <c r="I2025" t="s">
        <v>2797</v>
      </c>
      <c r="J2025" s="1">
        <v>40338</v>
      </c>
      <c r="K2025">
        <v>0</v>
      </c>
      <c r="L2025" t="s">
        <v>24</v>
      </c>
      <c r="M2025">
        <v>41434</v>
      </c>
      <c r="N2025" t="s">
        <v>1330</v>
      </c>
      <c r="O2025" t="s">
        <v>1331</v>
      </c>
      <c r="P2025" t="s">
        <v>2798</v>
      </c>
      <c r="Q2025" s="1">
        <v>40338</v>
      </c>
      <c r="R2025">
        <v>100</v>
      </c>
      <c r="S2025">
        <v>38.346800000000002</v>
      </c>
      <c r="T2025">
        <v>-95.412800000000004</v>
      </c>
      <c r="U2025">
        <v>38.28</v>
      </c>
      <c r="V2025">
        <v>-95.358599999999996</v>
      </c>
      <c r="W2025" t="s">
        <v>2799</v>
      </c>
      <c r="X2025" s="3" t="s">
        <v>2788</v>
      </c>
    </row>
    <row r="2026" spans="1:24" x14ac:dyDescent="0.25">
      <c r="A2026">
        <v>240689</v>
      </c>
      <c r="B2026" t="s">
        <v>5760</v>
      </c>
      <c r="C2026" s="1">
        <v>40338</v>
      </c>
      <c r="D2026">
        <v>2010</v>
      </c>
      <c r="E2026">
        <v>0</v>
      </c>
      <c r="F2026">
        <v>0</v>
      </c>
      <c r="G2026">
        <v>0</v>
      </c>
      <c r="H2026">
        <f>VLOOKUP(D2026,DF!$A$2:$B$75,2)*G2026</f>
        <v>0</v>
      </c>
      <c r="I2026" t="s">
        <v>1308</v>
      </c>
      <c r="J2026" s="1">
        <v>40338</v>
      </c>
      <c r="K2026">
        <v>341</v>
      </c>
      <c r="L2026" t="s">
        <v>24</v>
      </c>
      <c r="M2026">
        <v>41338</v>
      </c>
      <c r="N2026" t="s">
        <v>1321</v>
      </c>
      <c r="O2026" t="s">
        <v>1331</v>
      </c>
      <c r="P2026" t="s">
        <v>1308</v>
      </c>
      <c r="Q2026" s="1">
        <v>40338</v>
      </c>
      <c r="R2026">
        <v>1500</v>
      </c>
      <c r="S2026">
        <v>37.197699999999998</v>
      </c>
      <c r="T2026">
        <v>-94.9602</v>
      </c>
      <c r="U2026">
        <v>37.196199999999997</v>
      </c>
      <c r="V2026">
        <v>-94.960300000000004</v>
      </c>
      <c r="W2026" t="s">
        <v>2800</v>
      </c>
      <c r="X2026" s="3" t="s">
        <v>2801</v>
      </c>
    </row>
    <row r="2027" spans="1:24" x14ac:dyDescent="0.25">
      <c r="A2027">
        <v>234215</v>
      </c>
      <c r="B2027" t="s">
        <v>5703</v>
      </c>
      <c r="C2027" s="1">
        <v>40340</v>
      </c>
      <c r="D2027">
        <v>2010</v>
      </c>
      <c r="E2027">
        <v>0</v>
      </c>
      <c r="F2027">
        <v>0</v>
      </c>
      <c r="G2027">
        <v>0</v>
      </c>
      <c r="H2027">
        <f>VLOOKUP(D2027,DF!$A$2:$B$75,2)*G2027</f>
        <v>0</v>
      </c>
      <c r="I2027" t="s">
        <v>2802</v>
      </c>
      <c r="J2027" s="1">
        <v>40340</v>
      </c>
      <c r="K2027">
        <v>2025</v>
      </c>
      <c r="L2027" t="s">
        <v>24</v>
      </c>
      <c r="M2027">
        <v>40260</v>
      </c>
      <c r="N2027" t="s">
        <v>1330</v>
      </c>
      <c r="O2027" t="s">
        <v>1331</v>
      </c>
      <c r="P2027" t="s">
        <v>2802</v>
      </c>
      <c r="Q2027" s="1">
        <v>40340</v>
      </c>
      <c r="R2027">
        <v>2325</v>
      </c>
      <c r="S2027">
        <v>39.57</v>
      </c>
      <c r="T2027">
        <v>-100.4</v>
      </c>
      <c r="U2027">
        <v>39.561</v>
      </c>
      <c r="V2027">
        <v>-100.3994</v>
      </c>
      <c r="W2027" t="s">
        <v>2803</v>
      </c>
      <c r="X2027" s="3" t="s">
        <v>2804</v>
      </c>
    </row>
    <row r="2028" spans="1:24" x14ac:dyDescent="0.25">
      <c r="A2028">
        <v>234281</v>
      </c>
      <c r="B2028" t="s">
        <v>5792</v>
      </c>
      <c r="C2028" s="1">
        <v>40340</v>
      </c>
      <c r="D2028">
        <v>2010</v>
      </c>
      <c r="E2028">
        <v>0</v>
      </c>
      <c r="F2028">
        <v>0</v>
      </c>
      <c r="G2028">
        <v>0</v>
      </c>
      <c r="H2028">
        <f>VLOOKUP(D2028,DF!$A$2:$B$75,2)*G2028</f>
        <v>0</v>
      </c>
      <c r="I2028" t="s">
        <v>2009</v>
      </c>
      <c r="J2028" s="1">
        <v>40340</v>
      </c>
      <c r="K2028">
        <v>2230</v>
      </c>
      <c r="L2028" t="s">
        <v>24</v>
      </c>
      <c r="M2028">
        <v>40260</v>
      </c>
      <c r="N2028" t="s">
        <v>1330</v>
      </c>
      <c r="O2028" t="s">
        <v>1331</v>
      </c>
      <c r="P2028" t="s">
        <v>2009</v>
      </c>
      <c r="Q2028" s="1">
        <v>40341</v>
      </c>
      <c r="R2028">
        <v>600</v>
      </c>
      <c r="S2028">
        <v>39.754199999999997</v>
      </c>
      <c r="T2028">
        <v>-100.1651</v>
      </c>
      <c r="U2028">
        <v>39.731000000000002</v>
      </c>
      <c r="V2028">
        <v>-100.1473</v>
      </c>
      <c r="W2028" t="s">
        <v>2808</v>
      </c>
      <c r="X2028" s="3" t="s">
        <v>2804</v>
      </c>
    </row>
    <row r="2029" spans="1:24" x14ac:dyDescent="0.25">
      <c r="A2029">
        <v>239058</v>
      </c>
      <c r="B2029" t="s">
        <v>5774</v>
      </c>
      <c r="C2029" s="1">
        <v>40340</v>
      </c>
      <c r="D2029">
        <v>2010</v>
      </c>
      <c r="E2029">
        <v>0</v>
      </c>
      <c r="F2029">
        <v>0</v>
      </c>
      <c r="G2029">
        <v>10000</v>
      </c>
      <c r="H2029">
        <f>VLOOKUP(D2029,DF!$A$2:$B$75,2)*G2029</f>
        <v>13899.999999999998</v>
      </c>
      <c r="I2029" t="s">
        <v>2805</v>
      </c>
      <c r="J2029" s="1">
        <v>40340</v>
      </c>
      <c r="K2029">
        <v>2230</v>
      </c>
      <c r="L2029" t="s">
        <v>24</v>
      </c>
      <c r="M2029">
        <v>40707</v>
      </c>
      <c r="N2029" t="s">
        <v>1447</v>
      </c>
      <c r="O2029" t="s">
        <v>1331</v>
      </c>
      <c r="P2029" t="s">
        <v>2806</v>
      </c>
      <c r="Q2029" s="1">
        <v>40341</v>
      </c>
      <c r="R2029">
        <v>230</v>
      </c>
      <c r="S2029">
        <v>39.958300000000001</v>
      </c>
      <c r="T2029">
        <v>-99.351900000000001</v>
      </c>
      <c r="U2029">
        <v>39.900100000000002</v>
      </c>
      <c r="V2029">
        <v>-99.627099999999999</v>
      </c>
      <c r="X2029" s="3" t="s">
        <v>2807</v>
      </c>
    </row>
    <row r="2030" spans="1:24" x14ac:dyDescent="0.25">
      <c r="A2030">
        <v>242930</v>
      </c>
      <c r="B2030" t="s">
        <v>5768</v>
      </c>
      <c r="C2030" s="1">
        <v>40341</v>
      </c>
      <c r="D2030">
        <v>2010</v>
      </c>
      <c r="E2030">
        <v>0</v>
      </c>
      <c r="F2030">
        <v>0</v>
      </c>
      <c r="G2030">
        <v>200</v>
      </c>
      <c r="H2030">
        <f>VLOOKUP(D2030,DF!$A$2:$B$75,2)*G2030</f>
        <v>278</v>
      </c>
      <c r="I2030" t="s">
        <v>2513</v>
      </c>
      <c r="J2030" s="1">
        <v>40341</v>
      </c>
      <c r="K2030">
        <v>1743</v>
      </c>
      <c r="L2030" t="s">
        <v>18</v>
      </c>
      <c r="M2030">
        <v>38942</v>
      </c>
      <c r="N2030" t="s">
        <v>1363</v>
      </c>
      <c r="O2030" t="s">
        <v>1331</v>
      </c>
      <c r="P2030" t="s">
        <v>2513</v>
      </c>
      <c r="Q2030" s="1">
        <v>40341</v>
      </c>
      <c r="R2030">
        <v>1813</v>
      </c>
      <c r="S2030">
        <v>38.35</v>
      </c>
      <c r="T2030">
        <v>-98.58</v>
      </c>
      <c r="U2030">
        <v>38.354700000000001</v>
      </c>
      <c r="V2030">
        <v>-98.593500000000006</v>
      </c>
      <c r="W2030" t="s">
        <v>2811</v>
      </c>
      <c r="X2030" s="3" t="s">
        <v>2812</v>
      </c>
    </row>
    <row r="2031" spans="1:24" x14ac:dyDescent="0.25">
      <c r="A2031">
        <v>242970</v>
      </c>
      <c r="B2031" t="s">
        <v>5768</v>
      </c>
      <c r="C2031" s="1">
        <v>40341</v>
      </c>
      <c r="D2031">
        <v>2010</v>
      </c>
      <c r="E2031">
        <v>0</v>
      </c>
      <c r="F2031">
        <v>0</v>
      </c>
      <c r="G2031">
        <v>200</v>
      </c>
      <c r="H2031">
        <f>VLOOKUP(D2031,DF!$A$2:$B$75,2)*G2031</f>
        <v>278</v>
      </c>
      <c r="I2031" t="s">
        <v>2813</v>
      </c>
      <c r="J2031" s="1">
        <v>40341</v>
      </c>
      <c r="K2031">
        <v>1810</v>
      </c>
      <c r="L2031" t="s">
        <v>24</v>
      </c>
      <c r="M2031">
        <v>38942</v>
      </c>
      <c r="N2031" t="s">
        <v>1321</v>
      </c>
      <c r="O2031" t="s">
        <v>1331</v>
      </c>
      <c r="P2031" t="s">
        <v>2813</v>
      </c>
      <c r="Q2031" s="1">
        <v>40341</v>
      </c>
      <c r="R2031">
        <v>2010</v>
      </c>
      <c r="S2031">
        <v>38.43</v>
      </c>
      <c r="T2031">
        <v>-98.9</v>
      </c>
      <c r="U2031">
        <v>38.418799999999997</v>
      </c>
      <c r="V2031">
        <v>-98.910600000000002</v>
      </c>
      <c r="W2031" t="s">
        <v>2814</v>
      </c>
      <c r="X2031" s="3" t="s">
        <v>2812</v>
      </c>
    </row>
    <row r="2032" spans="1:24" x14ac:dyDescent="0.25">
      <c r="A2032">
        <v>247170</v>
      </c>
      <c r="B2032" t="s">
        <v>5767</v>
      </c>
      <c r="C2032" s="1">
        <v>40341</v>
      </c>
      <c r="D2032">
        <v>2010</v>
      </c>
      <c r="E2032">
        <v>0</v>
      </c>
      <c r="F2032">
        <v>0</v>
      </c>
      <c r="G2032">
        <v>0</v>
      </c>
      <c r="H2032">
        <f>VLOOKUP(D2032,DF!$A$2:$B$75,2)*G2032</f>
        <v>0</v>
      </c>
      <c r="I2032" t="s">
        <v>2815</v>
      </c>
      <c r="J2032" s="1">
        <v>40341</v>
      </c>
      <c r="K2032">
        <v>1858</v>
      </c>
      <c r="L2032" t="s">
        <v>18</v>
      </c>
      <c r="M2032">
        <v>42351</v>
      </c>
      <c r="N2032" t="s">
        <v>1363</v>
      </c>
      <c r="O2032" t="s">
        <v>1331</v>
      </c>
      <c r="P2032" t="s">
        <v>2815</v>
      </c>
      <c r="Q2032" s="1">
        <v>40341</v>
      </c>
      <c r="R2032">
        <v>1958</v>
      </c>
      <c r="S2032">
        <v>37.64</v>
      </c>
      <c r="T2032">
        <v>-99.75</v>
      </c>
      <c r="U2032">
        <v>37.639299999999999</v>
      </c>
      <c r="V2032">
        <v>-99.745699999999999</v>
      </c>
      <c r="W2032" t="s">
        <v>2816</v>
      </c>
      <c r="X2032" s="3" t="s">
        <v>2817</v>
      </c>
    </row>
    <row r="2033" spans="1:24" x14ac:dyDescent="0.25">
      <c r="A2033">
        <v>245007</v>
      </c>
      <c r="B2033" t="s">
        <v>5725</v>
      </c>
      <c r="C2033" s="1">
        <v>40341</v>
      </c>
      <c r="D2033">
        <v>2010</v>
      </c>
      <c r="E2033">
        <v>0</v>
      </c>
      <c r="F2033">
        <v>0</v>
      </c>
      <c r="G2033">
        <v>0</v>
      </c>
      <c r="H2033">
        <f>VLOOKUP(D2033,DF!$A$2:$B$75,2)*G2033</f>
        <v>0</v>
      </c>
      <c r="I2033" t="s">
        <v>346</v>
      </c>
      <c r="J2033" s="1">
        <v>40341</v>
      </c>
      <c r="K2033">
        <v>1050</v>
      </c>
      <c r="L2033" t="s">
        <v>24</v>
      </c>
      <c r="M2033">
        <v>42009</v>
      </c>
      <c r="N2033" t="s">
        <v>1363</v>
      </c>
      <c r="O2033" t="s">
        <v>1331</v>
      </c>
      <c r="P2033" t="s">
        <v>346</v>
      </c>
      <c r="Q2033" s="1">
        <v>40341</v>
      </c>
      <c r="R2033">
        <v>1650</v>
      </c>
      <c r="S2033">
        <v>38.92</v>
      </c>
      <c r="T2033">
        <v>-94.62</v>
      </c>
      <c r="U2033">
        <v>38.917000000000002</v>
      </c>
      <c r="V2033">
        <v>-94.622</v>
      </c>
      <c r="W2033" t="s">
        <v>2809</v>
      </c>
      <c r="X2033" s="3" t="s">
        <v>2810</v>
      </c>
    </row>
    <row r="2034" spans="1:24" x14ac:dyDescent="0.25">
      <c r="A2034">
        <v>244501</v>
      </c>
      <c r="B2034" t="s">
        <v>5769</v>
      </c>
      <c r="C2034" s="1">
        <v>40341</v>
      </c>
      <c r="D2034">
        <v>2010</v>
      </c>
      <c r="E2034">
        <v>0</v>
      </c>
      <c r="F2034">
        <v>0</v>
      </c>
      <c r="G2034">
        <v>45000</v>
      </c>
      <c r="H2034">
        <f>VLOOKUP(D2034,DF!$A$2:$B$75,2)*G2034</f>
        <v>62549.999999999993</v>
      </c>
      <c r="I2034" t="s">
        <v>556</v>
      </c>
      <c r="J2034" s="1">
        <v>40341</v>
      </c>
      <c r="K2034">
        <v>2108</v>
      </c>
      <c r="L2034" t="s">
        <v>18</v>
      </c>
      <c r="M2034">
        <v>38942</v>
      </c>
      <c r="N2034" t="s">
        <v>1330</v>
      </c>
      <c r="O2034" t="s">
        <v>1331</v>
      </c>
      <c r="P2034" t="s">
        <v>2354</v>
      </c>
      <c r="Q2034" s="1">
        <v>40342</v>
      </c>
      <c r="R2034">
        <v>508</v>
      </c>
      <c r="S2034">
        <v>38.18</v>
      </c>
      <c r="T2034">
        <v>-98.21</v>
      </c>
      <c r="U2034">
        <v>38.239800000000002</v>
      </c>
      <c r="V2034">
        <v>-98.043400000000005</v>
      </c>
      <c r="W2034" t="s">
        <v>2818</v>
      </c>
      <c r="X2034" s="3" t="s">
        <v>2812</v>
      </c>
    </row>
    <row r="2035" spans="1:24" x14ac:dyDescent="0.25">
      <c r="A2035">
        <v>243108</v>
      </c>
      <c r="B2035" t="s">
        <v>5740</v>
      </c>
      <c r="C2035" s="1">
        <v>40342</v>
      </c>
      <c r="D2035">
        <v>2010</v>
      </c>
      <c r="E2035">
        <v>0</v>
      </c>
      <c r="F2035">
        <v>0</v>
      </c>
      <c r="G2035">
        <v>7100</v>
      </c>
      <c r="H2035">
        <f>VLOOKUP(D2035,DF!$A$2:$B$75,2)*G2035</f>
        <v>9869</v>
      </c>
      <c r="I2035" t="s">
        <v>542</v>
      </c>
      <c r="J2035" s="1">
        <v>40342</v>
      </c>
      <c r="K2035">
        <v>2131</v>
      </c>
      <c r="L2035" t="s">
        <v>18</v>
      </c>
      <c r="M2035">
        <v>41677</v>
      </c>
      <c r="N2035" t="s">
        <v>1321</v>
      </c>
      <c r="O2035" t="s">
        <v>1331</v>
      </c>
      <c r="P2035" t="s">
        <v>542</v>
      </c>
      <c r="Q2035" s="1">
        <v>40342</v>
      </c>
      <c r="R2035">
        <v>2345</v>
      </c>
      <c r="S2035">
        <v>37.07</v>
      </c>
      <c r="T2035">
        <v>-97.04</v>
      </c>
      <c r="U2035">
        <v>37.070900000000002</v>
      </c>
      <c r="V2035">
        <v>-97.047300000000007</v>
      </c>
      <c r="W2035" t="s">
        <v>2849</v>
      </c>
      <c r="X2035" s="3" t="s">
        <v>2837</v>
      </c>
    </row>
    <row r="2036" spans="1:24" x14ac:dyDescent="0.25">
      <c r="A2036">
        <v>244247</v>
      </c>
      <c r="B2036" t="s">
        <v>5727</v>
      </c>
      <c r="C2036" s="1">
        <v>40342</v>
      </c>
      <c r="D2036">
        <v>2010</v>
      </c>
      <c r="E2036">
        <v>0</v>
      </c>
      <c r="F2036">
        <v>0</v>
      </c>
      <c r="G2036">
        <v>0</v>
      </c>
      <c r="H2036">
        <f>VLOOKUP(D2036,DF!$A$2:$B$75,2)*G2036</f>
        <v>0</v>
      </c>
      <c r="I2036" t="s">
        <v>85</v>
      </c>
      <c r="J2036" s="1">
        <v>40342</v>
      </c>
      <c r="K2036">
        <v>2319</v>
      </c>
      <c r="L2036" t="s">
        <v>24</v>
      </c>
      <c r="M2036">
        <v>41891</v>
      </c>
      <c r="N2036" t="s">
        <v>1321</v>
      </c>
      <c r="O2036" t="s">
        <v>1331</v>
      </c>
      <c r="P2036" t="s">
        <v>85</v>
      </c>
      <c r="Q2036" s="1">
        <v>40343</v>
      </c>
      <c r="R2036">
        <v>19</v>
      </c>
      <c r="S2036">
        <v>38.9848</v>
      </c>
      <c r="T2036">
        <v>-95.210999999999999</v>
      </c>
      <c r="U2036">
        <v>38.917299999999997</v>
      </c>
      <c r="V2036">
        <v>-95.191000000000003</v>
      </c>
      <c r="W2036" t="s">
        <v>2857</v>
      </c>
      <c r="X2036" s="3" t="s">
        <v>2824</v>
      </c>
    </row>
    <row r="2037" spans="1:24" x14ac:dyDescent="0.25">
      <c r="A2037">
        <v>244189</v>
      </c>
      <c r="B2037" t="s">
        <v>5722</v>
      </c>
      <c r="C2037" s="1">
        <v>40342</v>
      </c>
      <c r="D2037">
        <v>2010</v>
      </c>
      <c r="E2037">
        <v>0</v>
      </c>
      <c r="F2037">
        <v>0</v>
      </c>
      <c r="G2037">
        <v>0</v>
      </c>
      <c r="H2037">
        <f>VLOOKUP(D2037,DF!$A$2:$B$75,2)*G2037</f>
        <v>0</v>
      </c>
      <c r="I2037" t="s">
        <v>62</v>
      </c>
      <c r="J2037" s="1">
        <v>40342</v>
      </c>
      <c r="K2037">
        <v>2130</v>
      </c>
      <c r="L2037" t="s">
        <v>24</v>
      </c>
      <c r="M2037">
        <v>41891</v>
      </c>
      <c r="N2037" t="s">
        <v>1321</v>
      </c>
      <c r="O2037" t="s">
        <v>1331</v>
      </c>
      <c r="P2037" t="s">
        <v>1484</v>
      </c>
      <c r="Q2037" s="1">
        <v>40342</v>
      </c>
      <c r="R2037">
        <v>2230</v>
      </c>
      <c r="S2037">
        <v>39.0321</v>
      </c>
      <c r="T2037">
        <v>-96.817899999999995</v>
      </c>
      <c r="U2037">
        <v>39.011200000000002</v>
      </c>
      <c r="V2037">
        <v>-96.813199999999995</v>
      </c>
      <c r="W2037" t="s">
        <v>2848</v>
      </c>
      <c r="X2037" s="3" t="s">
        <v>2824</v>
      </c>
    </row>
    <row r="2038" spans="1:24" x14ac:dyDescent="0.25">
      <c r="A2038">
        <v>243024</v>
      </c>
      <c r="B2038" t="s">
        <v>5708</v>
      </c>
      <c r="C2038" s="1">
        <v>40342</v>
      </c>
      <c r="D2038">
        <v>2010</v>
      </c>
      <c r="E2038">
        <v>0</v>
      </c>
      <c r="F2038">
        <v>0</v>
      </c>
      <c r="G2038">
        <v>2100</v>
      </c>
      <c r="H2038">
        <f>VLOOKUP(D2038,DF!$A$2:$B$75,2)*G2038</f>
        <v>2919</v>
      </c>
      <c r="I2038" t="s">
        <v>236</v>
      </c>
      <c r="J2038" s="1">
        <v>40342</v>
      </c>
      <c r="K2038">
        <v>1928</v>
      </c>
      <c r="L2038" t="s">
        <v>18</v>
      </c>
      <c r="M2038">
        <v>41677</v>
      </c>
      <c r="N2038" t="s">
        <v>1363</v>
      </c>
      <c r="O2038" t="s">
        <v>1331</v>
      </c>
      <c r="P2038" t="s">
        <v>236</v>
      </c>
      <c r="Q2038" s="1">
        <v>40342</v>
      </c>
      <c r="R2038">
        <v>2028</v>
      </c>
      <c r="S2038">
        <v>37.1584</v>
      </c>
      <c r="T2038">
        <v>-98.011099999999999</v>
      </c>
      <c r="U2038">
        <v>37.160200000000003</v>
      </c>
      <c r="V2038">
        <v>-98.042000000000002</v>
      </c>
      <c r="W2038" t="s">
        <v>2841</v>
      </c>
      <c r="X2038" s="3" t="s">
        <v>2837</v>
      </c>
    </row>
    <row r="2039" spans="1:24" x14ac:dyDescent="0.25">
      <c r="A2039">
        <v>246601</v>
      </c>
      <c r="B2039" t="s">
        <v>5738</v>
      </c>
      <c r="C2039" s="1">
        <v>40342</v>
      </c>
      <c r="D2039">
        <v>2010</v>
      </c>
      <c r="E2039">
        <v>0</v>
      </c>
      <c r="F2039">
        <v>0</v>
      </c>
      <c r="G2039">
        <v>5100</v>
      </c>
      <c r="H2039">
        <f>VLOOKUP(D2039,DF!$A$2:$B$75,2)*G2039</f>
        <v>7088.9999999999991</v>
      </c>
      <c r="I2039" t="s">
        <v>2835</v>
      </c>
      <c r="J2039" s="1">
        <v>40342</v>
      </c>
      <c r="K2039">
        <v>1059</v>
      </c>
      <c r="L2039" t="s">
        <v>24</v>
      </c>
      <c r="M2039">
        <v>41677</v>
      </c>
      <c r="N2039" t="s">
        <v>1330</v>
      </c>
      <c r="O2039" t="s">
        <v>1331</v>
      </c>
      <c r="P2039" t="s">
        <v>2835</v>
      </c>
      <c r="Q2039" s="1">
        <v>40342</v>
      </c>
      <c r="R2039">
        <v>1311</v>
      </c>
      <c r="S2039">
        <v>38.087299999999999</v>
      </c>
      <c r="T2039">
        <v>-97.363900000000001</v>
      </c>
      <c r="U2039">
        <v>38.0884</v>
      </c>
      <c r="V2039">
        <v>-97.328900000000004</v>
      </c>
      <c r="W2039" t="s">
        <v>2836</v>
      </c>
      <c r="X2039" s="3" t="s">
        <v>2837</v>
      </c>
    </row>
    <row r="2040" spans="1:24" x14ac:dyDescent="0.25">
      <c r="A2040">
        <v>247202</v>
      </c>
      <c r="B2040" t="s">
        <v>5705</v>
      </c>
      <c r="C2040" s="1">
        <v>40342</v>
      </c>
      <c r="D2040">
        <v>2010</v>
      </c>
      <c r="E2040">
        <v>0</v>
      </c>
      <c r="F2040">
        <v>0</v>
      </c>
      <c r="G2040">
        <v>0</v>
      </c>
      <c r="H2040">
        <f>VLOOKUP(D2040,DF!$A$2:$B$75,2)*G2040</f>
        <v>0</v>
      </c>
      <c r="I2040" t="s">
        <v>2819</v>
      </c>
      <c r="J2040" s="1">
        <v>40342</v>
      </c>
      <c r="K2040">
        <v>218</v>
      </c>
      <c r="L2040" t="s">
        <v>18</v>
      </c>
      <c r="M2040">
        <v>42353</v>
      </c>
      <c r="N2040" t="s">
        <v>1330</v>
      </c>
      <c r="O2040" t="s">
        <v>1331</v>
      </c>
      <c r="P2040" t="s">
        <v>2819</v>
      </c>
      <c r="Q2040" s="1">
        <v>40342</v>
      </c>
      <c r="R2040">
        <v>918</v>
      </c>
      <c r="S2040">
        <v>38.159999999999997</v>
      </c>
      <c r="T2040">
        <v>-99.66</v>
      </c>
      <c r="U2040">
        <v>38.159799999999997</v>
      </c>
      <c r="V2040">
        <v>-99.661199999999994</v>
      </c>
      <c r="W2040" t="s">
        <v>2820</v>
      </c>
      <c r="X2040" s="3" t="s">
        <v>2821</v>
      </c>
    </row>
    <row r="2041" spans="1:24" x14ac:dyDescent="0.25">
      <c r="A2041">
        <v>243015</v>
      </c>
      <c r="B2041" t="s">
        <v>5735</v>
      </c>
      <c r="C2041" s="1">
        <v>40342</v>
      </c>
      <c r="D2041">
        <v>2010</v>
      </c>
      <c r="E2041">
        <v>0</v>
      </c>
      <c r="F2041">
        <v>0</v>
      </c>
      <c r="G2041">
        <v>300</v>
      </c>
      <c r="H2041">
        <f>VLOOKUP(D2041,DF!$A$2:$B$75,2)*G2041</f>
        <v>416.99999999999994</v>
      </c>
      <c r="I2041" t="s">
        <v>2201</v>
      </c>
      <c r="J2041" s="1">
        <v>40342</v>
      </c>
      <c r="K2041">
        <v>1905</v>
      </c>
      <c r="L2041" t="s">
        <v>18</v>
      </c>
      <c r="M2041">
        <v>41677</v>
      </c>
      <c r="N2041" t="s">
        <v>1363</v>
      </c>
      <c r="O2041" t="s">
        <v>1331</v>
      </c>
      <c r="P2041" t="s">
        <v>2201</v>
      </c>
      <c r="Q2041" s="1">
        <v>40342</v>
      </c>
      <c r="R2041">
        <v>1905</v>
      </c>
      <c r="S2041">
        <v>37.65</v>
      </c>
      <c r="T2041">
        <v>-97.93</v>
      </c>
      <c r="U2041">
        <v>37.673200000000001</v>
      </c>
      <c r="V2041">
        <v>-97.951700000000002</v>
      </c>
      <c r="W2041" t="s">
        <v>2840</v>
      </c>
      <c r="X2041" s="3" t="s">
        <v>2837</v>
      </c>
    </row>
    <row r="2042" spans="1:24" x14ac:dyDescent="0.25">
      <c r="A2042">
        <v>247201</v>
      </c>
      <c r="B2042" t="s">
        <v>5758</v>
      </c>
      <c r="C2042" s="1">
        <v>40342</v>
      </c>
      <c r="D2042">
        <v>2010</v>
      </c>
      <c r="E2042">
        <v>0</v>
      </c>
      <c r="F2042">
        <v>0</v>
      </c>
      <c r="G2042">
        <v>0</v>
      </c>
      <c r="H2042">
        <f>VLOOKUP(D2042,DF!$A$2:$B$75,2)*G2042</f>
        <v>0</v>
      </c>
      <c r="I2042" t="s">
        <v>2826</v>
      </c>
      <c r="J2042" s="1">
        <v>40342</v>
      </c>
      <c r="K2042">
        <v>500</v>
      </c>
      <c r="L2042" t="s">
        <v>18</v>
      </c>
      <c r="M2042">
        <v>42353</v>
      </c>
      <c r="N2042" t="s">
        <v>1363</v>
      </c>
      <c r="O2042" t="s">
        <v>1331</v>
      </c>
      <c r="P2042" t="s">
        <v>2826</v>
      </c>
      <c r="Q2042" s="1">
        <v>40342</v>
      </c>
      <c r="R2042">
        <v>900</v>
      </c>
      <c r="S2042">
        <v>37.58</v>
      </c>
      <c r="T2042">
        <v>-99.47</v>
      </c>
      <c r="U2042">
        <v>37.584200000000003</v>
      </c>
      <c r="V2042">
        <v>-99.468599999999995</v>
      </c>
      <c r="W2042" t="s">
        <v>2827</v>
      </c>
      <c r="X2042" s="3" t="s">
        <v>2821</v>
      </c>
    </row>
    <row r="2043" spans="1:24" x14ac:dyDescent="0.25">
      <c r="A2043">
        <v>245013</v>
      </c>
      <c r="B2043" t="s">
        <v>5699</v>
      </c>
      <c r="C2043" s="1">
        <v>40342</v>
      </c>
      <c r="D2043">
        <v>2010</v>
      </c>
      <c r="E2043">
        <v>0</v>
      </c>
      <c r="F2043">
        <v>0</v>
      </c>
      <c r="G2043">
        <v>0</v>
      </c>
      <c r="H2043">
        <f>VLOOKUP(D2043,DF!$A$2:$B$75,2)*G2043</f>
        <v>0</v>
      </c>
      <c r="I2043" t="s">
        <v>1630</v>
      </c>
      <c r="J2043" s="1">
        <v>40342</v>
      </c>
      <c r="K2043">
        <v>2352</v>
      </c>
      <c r="L2043" t="s">
        <v>18</v>
      </c>
      <c r="M2043">
        <v>42011</v>
      </c>
      <c r="N2043" t="s">
        <v>1321</v>
      </c>
      <c r="O2043" t="s">
        <v>1331</v>
      </c>
      <c r="P2043" t="s">
        <v>1630</v>
      </c>
      <c r="Q2043" s="1">
        <v>40343</v>
      </c>
      <c r="R2043">
        <v>552</v>
      </c>
      <c r="S2043">
        <v>39</v>
      </c>
      <c r="T2043">
        <v>-94.96</v>
      </c>
      <c r="U2043">
        <v>38.994500000000002</v>
      </c>
      <c r="V2043">
        <v>-94.965100000000007</v>
      </c>
      <c r="W2043" t="s">
        <v>2858</v>
      </c>
      <c r="X2043" s="3" t="s">
        <v>2859</v>
      </c>
    </row>
    <row r="2044" spans="1:24" x14ac:dyDescent="0.25">
      <c r="A2044">
        <v>244168</v>
      </c>
      <c r="B2044" t="s">
        <v>5718</v>
      </c>
      <c r="C2044" s="1">
        <v>40342</v>
      </c>
      <c r="D2044">
        <v>2010</v>
      </c>
      <c r="E2044">
        <v>0</v>
      </c>
      <c r="F2044">
        <v>0</v>
      </c>
      <c r="G2044">
        <v>0</v>
      </c>
      <c r="H2044">
        <f>VLOOKUP(D2044,DF!$A$2:$B$75,2)*G2044</f>
        <v>0</v>
      </c>
      <c r="I2044" t="s">
        <v>1119</v>
      </c>
      <c r="J2044" s="1">
        <v>40342</v>
      </c>
      <c r="K2044">
        <v>256</v>
      </c>
      <c r="L2044" t="s">
        <v>24</v>
      </c>
      <c r="M2044">
        <v>41891</v>
      </c>
      <c r="N2044" t="s">
        <v>1330</v>
      </c>
      <c r="O2044" t="s">
        <v>1331</v>
      </c>
      <c r="P2044" t="s">
        <v>1119</v>
      </c>
      <c r="Q2044" s="1">
        <v>40342</v>
      </c>
      <c r="R2044">
        <v>356</v>
      </c>
      <c r="S2044">
        <v>38.697600000000001</v>
      </c>
      <c r="T2044">
        <v>-96.201400000000007</v>
      </c>
      <c r="U2044">
        <v>38.604100000000003</v>
      </c>
      <c r="V2044">
        <v>-96.180499999999995</v>
      </c>
      <c r="W2044" t="s">
        <v>2825</v>
      </c>
      <c r="X2044" s="3" t="s">
        <v>2824</v>
      </c>
    </row>
    <row r="2045" spans="1:24" x14ac:dyDescent="0.25">
      <c r="A2045">
        <v>243643</v>
      </c>
      <c r="B2045" t="s">
        <v>5737</v>
      </c>
      <c r="C2045" s="1">
        <v>40342</v>
      </c>
      <c r="D2045">
        <v>2010</v>
      </c>
      <c r="E2045">
        <v>0</v>
      </c>
      <c r="F2045">
        <v>0</v>
      </c>
      <c r="G2045">
        <v>20000</v>
      </c>
      <c r="H2045">
        <f>VLOOKUP(D2045,DF!$A$2:$B$75,2)*G2045</f>
        <v>27799.999999999996</v>
      </c>
      <c r="I2045" t="s">
        <v>1963</v>
      </c>
      <c r="J2045" s="1">
        <v>40342</v>
      </c>
      <c r="K2045">
        <v>620</v>
      </c>
      <c r="L2045" t="s">
        <v>18</v>
      </c>
      <c r="M2045">
        <v>38942</v>
      </c>
      <c r="N2045" t="s">
        <v>1363</v>
      </c>
      <c r="O2045" t="s">
        <v>1331</v>
      </c>
      <c r="P2045" t="s">
        <v>2832</v>
      </c>
      <c r="Q2045" s="1">
        <v>40342</v>
      </c>
      <c r="R2045">
        <v>1320</v>
      </c>
      <c r="S2045">
        <v>38.25</v>
      </c>
      <c r="T2045">
        <v>-97.35</v>
      </c>
      <c r="U2045">
        <v>38.332999999999998</v>
      </c>
      <c r="V2045">
        <v>-97.260599999999997</v>
      </c>
      <c r="W2045" t="s">
        <v>2833</v>
      </c>
      <c r="X2045" s="3" t="s">
        <v>2812</v>
      </c>
    </row>
    <row r="2046" spans="1:24" x14ac:dyDescent="0.25">
      <c r="A2046">
        <v>243629</v>
      </c>
      <c r="B2046" t="s">
        <v>5737</v>
      </c>
      <c r="C2046" s="1">
        <v>40342</v>
      </c>
      <c r="D2046">
        <v>2010</v>
      </c>
      <c r="E2046">
        <v>0</v>
      </c>
      <c r="F2046">
        <v>0</v>
      </c>
      <c r="G2046">
        <v>110000</v>
      </c>
      <c r="H2046">
        <f>VLOOKUP(D2046,DF!$A$2:$B$75,2)*G2046</f>
        <v>152900</v>
      </c>
      <c r="I2046" t="s">
        <v>2319</v>
      </c>
      <c r="J2046" s="1">
        <v>40342</v>
      </c>
      <c r="K2046">
        <v>930</v>
      </c>
      <c r="L2046" t="s">
        <v>24</v>
      </c>
      <c r="M2046">
        <v>38942</v>
      </c>
      <c r="N2046" t="s">
        <v>1321</v>
      </c>
      <c r="O2046" t="s">
        <v>1331</v>
      </c>
      <c r="P2046" t="s">
        <v>2319</v>
      </c>
      <c r="Q2046" s="1">
        <v>40342</v>
      </c>
      <c r="R2046">
        <v>1212</v>
      </c>
      <c r="S2046">
        <v>38.164099999999998</v>
      </c>
      <c r="T2046">
        <v>-97.105800000000002</v>
      </c>
      <c r="U2046">
        <v>38.173400000000001</v>
      </c>
      <c r="V2046">
        <v>-97.121499999999997</v>
      </c>
      <c r="W2046" t="s">
        <v>2834</v>
      </c>
      <c r="X2046" s="3" t="s">
        <v>2812</v>
      </c>
    </row>
    <row r="2047" spans="1:24" x14ac:dyDescent="0.25">
      <c r="A2047">
        <v>244167</v>
      </c>
      <c r="B2047" t="s">
        <v>5726</v>
      </c>
      <c r="C2047" s="1">
        <v>40342</v>
      </c>
      <c r="D2047">
        <v>2010</v>
      </c>
      <c r="E2047">
        <v>0</v>
      </c>
      <c r="F2047">
        <v>0</v>
      </c>
      <c r="G2047">
        <v>0</v>
      </c>
      <c r="H2047">
        <f>VLOOKUP(D2047,DF!$A$2:$B$75,2)*G2047</f>
        <v>0</v>
      </c>
      <c r="I2047" t="s">
        <v>2822</v>
      </c>
      <c r="J2047" s="1">
        <v>40342</v>
      </c>
      <c r="K2047">
        <v>233</v>
      </c>
      <c r="L2047" t="s">
        <v>24</v>
      </c>
      <c r="M2047">
        <v>41891</v>
      </c>
      <c r="N2047" t="s">
        <v>1330</v>
      </c>
      <c r="O2047" t="s">
        <v>1331</v>
      </c>
      <c r="P2047" t="s">
        <v>1043</v>
      </c>
      <c r="Q2047" s="1">
        <v>40342</v>
      </c>
      <c r="R2047">
        <v>333</v>
      </c>
      <c r="S2047">
        <v>38.569899999999997</v>
      </c>
      <c r="T2047">
        <v>-96.7209</v>
      </c>
      <c r="U2047">
        <v>38.527900000000002</v>
      </c>
      <c r="V2047">
        <v>-96.297899999999998</v>
      </c>
      <c r="W2047" t="s">
        <v>2823</v>
      </c>
      <c r="X2047" s="3" t="s">
        <v>2824</v>
      </c>
    </row>
    <row r="2048" spans="1:24" x14ac:dyDescent="0.25">
      <c r="A2048">
        <v>244184</v>
      </c>
      <c r="B2048" t="s">
        <v>5726</v>
      </c>
      <c r="C2048" s="1">
        <v>40342</v>
      </c>
      <c r="D2048">
        <v>2010</v>
      </c>
      <c r="E2048">
        <v>0</v>
      </c>
      <c r="F2048">
        <v>0</v>
      </c>
      <c r="G2048">
        <v>0</v>
      </c>
      <c r="H2048">
        <f>VLOOKUP(D2048,DF!$A$2:$B$75,2)*G2048</f>
        <v>0</v>
      </c>
      <c r="I2048" t="s">
        <v>1043</v>
      </c>
      <c r="J2048" s="1">
        <v>40342</v>
      </c>
      <c r="K2048">
        <v>505</v>
      </c>
      <c r="L2048" t="s">
        <v>24</v>
      </c>
      <c r="M2048">
        <v>41891</v>
      </c>
      <c r="N2048" t="s">
        <v>1330</v>
      </c>
      <c r="O2048" t="s">
        <v>1331</v>
      </c>
      <c r="P2048" t="s">
        <v>2822</v>
      </c>
      <c r="Q2048" s="1">
        <v>40342</v>
      </c>
      <c r="R2048">
        <v>605</v>
      </c>
      <c r="S2048">
        <v>38.541800000000002</v>
      </c>
      <c r="T2048">
        <v>-96.351500000000001</v>
      </c>
      <c r="U2048">
        <v>38.571899999999999</v>
      </c>
      <c r="V2048">
        <v>-96.7333</v>
      </c>
      <c r="W2048" t="s">
        <v>2828</v>
      </c>
      <c r="X2048" s="3" t="s">
        <v>2824</v>
      </c>
    </row>
    <row r="2049" spans="1:24" x14ac:dyDescent="0.25">
      <c r="A2049">
        <v>244197</v>
      </c>
      <c r="B2049" t="s">
        <v>5726</v>
      </c>
      <c r="C2049" s="1">
        <v>40342</v>
      </c>
      <c r="D2049">
        <v>2010</v>
      </c>
      <c r="E2049">
        <v>0</v>
      </c>
      <c r="F2049">
        <v>0</v>
      </c>
      <c r="G2049">
        <v>0</v>
      </c>
      <c r="H2049">
        <f>VLOOKUP(D2049,DF!$A$2:$B$75,2)*G2049</f>
        <v>0</v>
      </c>
      <c r="I2049" t="s">
        <v>1554</v>
      </c>
      <c r="J2049" s="1">
        <v>40342</v>
      </c>
      <c r="K2049">
        <v>2211</v>
      </c>
      <c r="L2049" t="s">
        <v>24</v>
      </c>
      <c r="M2049">
        <v>41891</v>
      </c>
      <c r="N2049" t="s">
        <v>1363</v>
      </c>
      <c r="O2049" t="s">
        <v>1331</v>
      </c>
      <c r="P2049" t="s">
        <v>1562</v>
      </c>
      <c r="Q2049" s="1">
        <v>40342</v>
      </c>
      <c r="R2049">
        <v>2311</v>
      </c>
      <c r="S2049">
        <v>38.618499999999997</v>
      </c>
      <c r="T2049">
        <v>-96.708500000000001</v>
      </c>
      <c r="U2049">
        <v>38.625500000000002</v>
      </c>
      <c r="V2049">
        <v>-96.5959</v>
      </c>
      <c r="W2049" t="s">
        <v>2853</v>
      </c>
      <c r="X2049" s="3" t="s">
        <v>2824</v>
      </c>
    </row>
    <row r="2050" spans="1:24" x14ac:dyDescent="0.25">
      <c r="A2050">
        <v>247200</v>
      </c>
      <c r="B2050" t="s">
        <v>5800</v>
      </c>
      <c r="C2050" s="1">
        <v>40342</v>
      </c>
      <c r="D2050">
        <v>2010</v>
      </c>
      <c r="E2050">
        <v>0</v>
      </c>
      <c r="F2050">
        <v>0</v>
      </c>
      <c r="G2050">
        <v>0</v>
      </c>
      <c r="H2050">
        <f>VLOOKUP(D2050,DF!$A$2:$B$75,2)*G2050</f>
        <v>0</v>
      </c>
      <c r="I2050" t="s">
        <v>2829</v>
      </c>
      <c r="J2050" s="1">
        <v>40342</v>
      </c>
      <c r="K2050">
        <v>530</v>
      </c>
      <c r="L2050" t="s">
        <v>18</v>
      </c>
      <c r="M2050">
        <v>42353</v>
      </c>
      <c r="N2050" t="s">
        <v>1330</v>
      </c>
      <c r="O2050" t="s">
        <v>1331</v>
      </c>
      <c r="P2050" t="s">
        <v>2830</v>
      </c>
      <c r="Q2050" s="1">
        <v>40342</v>
      </c>
      <c r="R2050">
        <v>830</v>
      </c>
      <c r="S2050">
        <v>38.19</v>
      </c>
      <c r="T2050">
        <v>-99.53</v>
      </c>
      <c r="U2050">
        <v>38.205800000000004</v>
      </c>
      <c r="V2050">
        <v>-99.5197</v>
      </c>
      <c r="W2050" t="s">
        <v>2831</v>
      </c>
      <c r="X2050" s="3" t="s">
        <v>2821</v>
      </c>
    </row>
    <row r="2051" spans="1:24" x14ac:dyDescent="0.25">
      <c r="A2051">
        <v>244240</v>
      </c>
      <c r="B2051" t="s">
        <v>5748</v>
      </c>
      <c r="C2051" s="1">
        <v>40342</v>
      </c>
      <c r="D2051">
        <v>2010</v>
      </c>
      <c r="E2051">
        <v>0</v>
      </c>
      <c r="F2051">
        <v>0</v>
      </c>
      <c r="G2051">
        <v>0</v>
      </c>
      <c r="H2051">
        <f>VLOOKUP(D2051,DF!$A$2:$B$75,2)*G2051</f>
        <v>0</v>
      </c>
      <c r="I2051" t="s">
        <v>1576</v>
      </c>
      <c r="J2051" s="1">
        <v>40342</v>
      </c>
      <c r="K2051">
        <v>2215</v>
      </c>
      <c r="L2051" t="s">
        <v>24</v>
      </c>
      <c r="M2051">
        <v>41891</v>
      </c>
      <c r="N2051" t="s">
        <v>1321</v>
      </c>
      <c r="O2051" t="s">
        <v>1331</v>
      </c>
      <c r="P2051" t="s">
        <v>1576</v>
      </c>
      <c r="Q2051" s="1">
        <v>40342</v>
      </c>
      <c r="R2051">
        <v>2315</v>
      </c>
      <c r="S2051">
        <v>39.241300000000003</v>
      </c>
      <c r="T2051">
        <v>-96.421499999999995</v>
      </c>
      <c r="U2051">
        <v>39.192900000000002</v>
      </c>
      <c r="V2051">
        <v>-96.419499999999999</v>
      </c>
      <c r="W2051" t="s">
        <v>2854</v>
      </c>
      <c r="X2051" s="3" t="s">
        <v>2824</v>
      </c>
    </row>
    <row r="2052" spans="1:24" x14ac:dyDescent="0.25">
      <c r="A2052">
        <v>247212</v>
      </c>
      <c r="B2052" t="s">
        <v>5709</v>
      </c>
      <c r="C2052" s="1">
        <v>40342</v>
      </c>
      <c r="D2052">
        <v>2010</v>
      </c>
      <c r="E2052">
        <v>0</v>
      </c>
      <c r="F2052">
        <v>0</v>
      </c>
      <c r="G2052">
        <v>0</v>
      </c>
      <c r="H2052">
        <f>VLOOKUP(D2052,DF!$A$2:$B$75,2)*G2052</f>
        <v>0</v>
      </c>
      <c r="I2052" t="s">
        <v>170</v>
      </c>
      <c r="J2052" s="1">
        <v>40342</v>
      </c>
      <c r="K2052">
        <v>1250</v>
      </c>
      <c r="L2052" t="s">
        <v>18</v>
      </c>
      <c r="M2052">
        <v>42354</v>
      </c>
      <c r="N2052" t="s">
        <v>1330</v>
      </c>
      <c r="O2052" t="s">
        <v>1331</v>
      </c>
      <c r="P2052" t="s">
        <v>170</v>
      </c>
      <c r="Q2052" s="1">
        <v>40342</v>
      </c>
      <c r="R2052">
        <v>1650</v>
      </c>
      <c r="S2052">
        <v>37.630099999999999</v>
      </c>
      <c r="T2052">
        <v>-98.789100000000005</v>
      </c>
      <c r="U2052">
        <v>37.640599999999999</v>
      </c>
      <c r="V2052">
        <v>-98.711500000000001</v>
      </c>
      <c r="W2052" t="s">
        <v>2838</v>
      </c>
      <c r="X2052" s="3" t="s">
        <v>2839</v>
      </c>
    </row>
    <row r="2053" spans="1:24" x14ac:dyDescent="0.25">
      <c r="A2053">
        <v>244538</v>
      </c>
      <c r="B2053" t="s">
        <v>5736</v>
      </c>
      <c r="C2053" s="1">
        <v>40342</v>
      </c>
      <c r="D2053">
        <v>2010</v>
      </c>
      <c r="E2053">
        <v>0</v>
      </c>
      <c r="F2053">
        <v>0</v>
      </c>
      <c r="G2053">
        <v>80100</v>
      </c>
      <c r="H2053">
        <f>VLOOKUP(D2053,DF!$A$2:$B$75,2)*G2053</f>
        <v>111338.99999999999</v>
      </c>
      <c r="I2053" t="s">
        <v>2855</v>
      </c>
      <c r="J2053" s="1">
        <v>40342</v>
      </c>
      <c r="K2053">
        <v>2241</v>
      </c>
      <c r="L2053" t="s">
        <v>18</v>
      </c>
      <c r="M2053">
        <v>41677</v>
      </c>
      <c r="N2053" t="s">
        <v>1321</v>
      </c>
      <c r="O2053" t="s">
        <v>1331</v>
      </c>
      <c r="P2053" t="s">
        <v>336</v>
      </c>
      <c r="Q2053" s="1">
        <v>40347</v>
      </c>
      <c r="R2053">
        <v>1131</v>
      </c>
      <c r="S2053">
        <v>38.021099999999997</v>
      </c>
      <c r="T2053">
        <v>-98.037899999999993</v>
      </c>
      <c r="U2053">
        <v>38.085900000000002</v>
      </c>
      <c r="V2053">
        <v>-97.956900000000005</v>
      </c>
      <c r="W2053" t="s">
        <v>2856</v>
      </c>
      <c r="X2053" s="3" t="s">
        <v>2837</v>
      </c>
    </row>
    <row r="2054" spans="1:24" x14ac:dyDescent="0.25">
      <c r="A2054">
        <v>244196</v>
      </c>
      <c r="B2054" t="s">
        <v>5749</v>
      </c>
      <c r="C2054" s="1">
        <v>40342</v>
      </c>
      <c r="D2054">
        <v>2010</v>
      </c>
      <c r="E2054">
        <v>0</v>
      </c>
      <c r="F2054">
        <v>0</v>
      </c>
      <c r="G2054">
        <v>0</v>
      </c>
      <c r="H2054">
        <f>VLOOKUP(D2054,DF!$A$2:$B$75,2)*G2054</f>
        <v>0</v>
      </c>
      <c r="I2054" t="s">
        <v>2850</v>
      </c>
      <c r="J2054" s="1">
        <v>40342</v>
      </c>
      <c r="K2054">
        <v>2210</v>
      </c>
      <c r="L2054" t="s">
        <v>24</v>
      </c>
      <c r="M2054">
        <v>41891</v>
      </c>
      <c r="N2054" t="s">
        <v>1330</v>
      </c>
      <c r="O2054" t="s">
        <v>1331</v>
      </c>
      <c r="P2054" t="s">
        <v>2851</v>
      </c>
      <c r="Q2054" s="1">
        <v>40342</v>
      </c>
      <c r="R2054">
        <v>2310</v>
      </c>
      <c r="S2054">
        <v>39.231200000000001</v>
      </c>
      <c r="T2054">
        <v>-96.516999999999996</v>
      </c>
      <c r="U2054">
        <v>39.152999999999999</v>
      </c>
      <c r="V2054">
        <v>-96.503900000000002</v>
      </c>
      <c r="W2054" t="s">
        <v>2852</v>
      </c>
      <c r="X2054" s="3" t="s">
        <v>2824</v>
      </c>
    </row>
    <row r="2055" spans="1:24" x14ac:dyDescent="0.25">
      <c r="A2055">
        <v>243595</v>
      </c>
      <c r="B2055" t="s">
        <v>5734</v>
      </c>
      <c r="C2055" s="1">
        <v>40342</v>
      </c>
      <c r="D2055">
        <v>2010</v>
      </c>
      <c r="E2055">
        <v>0</v>
      </c>
      <c r="F2055">
        <v>0</v>
      </c>
      <c r="G2055">
        <v>200</v>
      </c>
      <c r="H2055">
        <f>VLOOKUP(D2055,DF!$A$2:$B$75,2)*G2055</f>
        <v>278</v>
      </c>
      <c r="I2055" t="s">
        <v>469</v>
      </c>
      <c r="J2055" s="1">
        <v>40342</v>
      </c>
      <c r="K2055">
        <v>2026</v>
      </c>
      <c r="L2055" t="s">
        <v>18</v>
      </c>
      <c r="M2055">
        <v>41677</v>
      </c>
      <c r="N2055" t="s">
        <v>1631</v>
      </c>
      <c r="O2055" t="s">
        <v>1331</v>
      </c>
      <c r="P2055" t="s">
        <v>469</v>
      </c>
      <c r="Q2055" s="1">
        <v>40342</v>
      </c>
      <c r="R2055">
        <v>2226</v>
      </c>
      <c r="S2055">
        <v>37.675699999999999</v>
      </c>
      <c r="T2055">
        <v>-97.349500000000006</v>
      </c>
      <c r="U2055">
        <v>37.675699999999999</v>
      </c>
      <c r="V2055">
        <v>-97.358099999999993</v>
      </c>
      <c r="W2055" t="s">
        <v>2842</v>
      </c>
      <c r="X2055" s="3" t="s">
        <v>2837</v>
      </c>
    </row>
    <row r="2056" spans="1:24" x14ac:dyDescent="0.25">
      <c r="A2056">
        <v>243597</v>
      </c>
      <c r="B2056" t="s">
        <v>5734</v>
      </c>
      <c r="C2056" s="1">
        <v>40342</v>
      </c>
      <c r="D2056">
        <v>2010</v>
      </c>
      <c r="E2056">
        <v>0</v>
      </c>
      <c r="F2056">
        <v>0</v>
      </c>
      <c r="G2056">
        <v>100100</v>
      </c>
      <c r="H2056">
        <f>VLOOKUP(D2056,DF!$A$2:$B$75,2)*G2056</f>
        <v>139139</v>
      </c>
      <c r="I2056" t="s">
        <v>2066</v>
      </c>
      <c r="J2056" s="1">
        <v>40342</v>
      </c>
      <c r="K2056">
        <v>2038</v>
      </c>
      <c r="L2056" t="s">
        <v>24</v>
      </c>
      <c r="M2056">
        <v>41677</v>
      </c>
      <c r="N2056" t="s">
        <v>1330</v>
      </c>
      <c r="O2056" t="s">
        <v>1331</v>
      </c>
      <c r="P2056" t="s">
        <v>2844</v>
      </c>
      <c r="Q2056" s="1">
        <v>40342</v>
      </c>
      <c r="R2056">
        <v>2258</v>
      </c>
      <c r="S2056">
        <v>37.723199999999999</v>
      </c>
      <c r="T2056">
        <v>-97.437700000000007</v>
      </c>
      <c r="U2056">
        <v>37.747999999999998</v>
      </c>
      <c r="V2056">
        <v>-97.180899999999994</v>
      </c>
      <c r="W2056" t="s">
        <v>2845</v>
      </c>
      <c r="X2056" s="3" t="s">
        <v>2837</v>
      </c>
    </row>
    <row r="2057" spans="1:24" x14ac:dyDescent="0.25">
      <c r="A2057">
        <v>243553</v>
      </c>
      <c r="B2057" t="s">
        <v>5733</v>
      </c>
      <c r="C2057" s="1">
        <v>40342</v>
      </c>
      <c r="D2057">
        <v>2010</v>
      </c>
      <c r="E2057">
        <v>0</v>
      </c>
      <c r="F2057">
        <v>0</v>
      </c>
      <c r="G2057">
        <v>200</v>
      </c>
      <c r="H2057">
        <f>VLOOKUP(D2057,DF!$A$2:$B$75,2)*G2057</f>
        <v>278</v>
      </c>
      <c r="I2057" t="s">
        <v>944</v>
      </c>
      <c r="J2057" s="1">
        <v>40342</v>
      </c>
      <c r="K2057">
        <v>2035</v>
      </c>
      <c r="L2057" t="s">
        <v>24</v>
      </c>
      <c r="M2057">
        <v>41677</v>
      </c>
      <c r="N2057" t="s">
        <v>1321</v>
      </c>
      <c r="O2057" t="s">
        <v>1331</v>
      </c>
      <c r="P2057" t="s">
        <v>944</v>
      </c>
      <c r="Q2057" s="1">
        <v>40342</v>
      </c>
      <c r="R2057">
        <v>2107</v>
      </c>
      <c r="S2057">
        <v>37.018999999999998</v>
      </c>
      <c r="T2057">
        <v>-97.585400000000007</v>
      </c>
      <c r="U2057">
        <v>37.0242</v>
      </c>
      <c r="V2057">
        <v>-97.627600000000001</v>
      </c>
      <c r="W2057" t="s">
        <v>2843</v>
      </c>
      <c r="X2057" s="3" t="s">
        <v>2837</v>
      </c>
    </row>
    <row r="2058" spans="1:24" x14ac:dyDescent="0.25">
      <c r="A2058">
        <v>243564</v>
      </c>
      <c r="B2058" t="s">
        <v>5733</v>
      </c>
      <c r="C2058" s="1">
        <v>40342</v>
      </c>
      <c r="D2058">
        <v>2010</v>
      </c>
      <c r="E2058">
        <v>0</v>
      </c>
      <c r="F2058">
        <v>0</v>
      </c>
      <c r="G2058">
        <v>200</v>
      </c>
      <c r="H2058">
        <f>VLOOKUP(D2058,DF!$A$2:$B$75,2)*G2058</f>
        <v>278</v>
      </c>
      <c r="I2058" t="s">
        <v>2846</v>
      </c>
      <c r="J2058" s="1">
        <v>40342</v>
      </c>
      <c r="K2058">
        <v>2055</v>
      </c>
      <c r="L2058" t="s">
        <v>24</v>
      </c>
      <c r="M2058">
        <v>41677</v>
      </c>
      <c r="N2058" t="s">
        <v>1631</v>
      </c>
      <c r="O2058" t="s">
        <v>1331</v>
      </c>
      <c r="P2058" t="s">
        <v>2846</v>
      </c>
      <c r="Q2058" s="1">
        <v>40343</v>
      </c>
      <c r="R2058">
        <v>255</v>
      </c>
      <c r="S2058">
        <v>37.1723</v>
      </c>
      <c r="T2058">
        <v>-97.404600000000002</v>
      </c>
      <c r="U2058">
        <v>37.173000000000002</v>
      </c>
      <c r="V2058">
        <v>-97.391400000000004</v>
      </c>
      <c r="W2058" t="s">
        <v>2847</v>
      </c>
      <c r="X2058" s="3" t="s">
        <v>2837</v>
      </c>
    </row>
    <row r="2059" spans="1:24" x14ac:dyDescent="0.25">
      <c r="A2059">
        <v>245011</v>
      </c>
      <c r="B2059" t="s">
        <v>5725</v>
      </c>
      <c r="C2059" s="1">
        <v>40343</v>
      </c>
      <c r="D2059">
        <v>2010</v>
      </c>
      <c r="E2059">
        <v>0</v>
      </c>
      <c r="F2059">
        <v>0</v>
      </c>
      <c r="G2059">
        <v>0</v>
      </c>
      <c r="H2059">
        <f>VLOOKUP(D2059,DF!$A$2:$B$75,2)*G2059</f>
        <v>0</v>
      </c>
      <c r="I2059" t="s">
        <v>2783</v>
      </c>
      <c r="J2059" s="1">
        <v>40343</v>
      </c>
      <c r="K2059">
        <v>10</v>
      </c>
      <c r="L2059" t="s">
        <v>24</v>
      </c>
      <c r="M2059">
        <v>42011</v>
      </c>
      <c r="N2059" t="s">
        <v>1631</v>
      </c>
      <c r="O2059" t="s">
        <v>1331</v>
      </c>
      <c r="P2059" t="s">
        <v>2783</v>
      </c>
      <c r="Q2059" s="1">
        <v>40343</v>
      </c>
      <c r="R2059">
        <v>610</v>
      </c>
      <c r="S2059">
        <v>38.89</v>
      </c>
      <c r="T2059">
        <v>-94.7</v>
      </c>
      <c r="U2059">
        <v>38.882399999999997</v>
      </c>
      <c r="V2059">
        <v>-94.706999999999994</v>
      </c>
      <c r="W2059" t="s">
        <v>2860</v>
      </c>
      <c r="X2059" s="3" t="s">
        <v>2859</v>
      </c>
    </row>
    <row r="2060" spans="1:24" x14ac:dyDescent="0.25">
      <c r="A2060">
        <v>244254</v>
      </c>
      <c r="B2060" t="s">
        <v>5718</v>
      </c>
      <c r="C2060" s="1">
        <v>40343</v>
      </c>
      <c r="D2060">
        <v>2010</v>
      </c>
      <c r="E2060">
        <v>0</v>
      </c>
      <c r="F2060">
        <v>0</v>
      </c>
      <c r="G2060">
        <v>0</v>
      </c>
      <c r="H2060">
        <f>VLOOKUP(D2060,DF!$A$2:$B$75,2)*G2060</f>
        <v>0</v>
      </c>
      <c r="I2060" t="s">
        <v>2861</v>
      </c>
      <c r="J2060" s="1">
        <v>40343</v>
      </c>
      <c r="K2060">
        <v>138</v>
      </c>
      <c r="L2060" t="s">
        <v>18</v>
      </c>
      <c r="M2060">
        <v>41891</v>
      </c>
      <c r="N2060" t="s">
        <v>1330</v>
      </c>
      <c r="O2060" t="s">
        <v>1331</v>
      </c>
      <c r="P2060" t="s">
        <v>80</v>
      </c>
      <c r="Q2060" s="1">
        <v>40343</v>
      </c>
      <c r="R2060">
        <v>238</v>
      </c>
      <c r="S2060">
        <v>38.431600000000003</v>
      </c>
      <c r="T2060">
        <v>-96.097399999999993</v>
      </c>
      <c r="U2060">
        <v>38.382100000000001</v>
      </c>
      <c r="V2060">
        <v>-96.090599999999995</v>
      </c>
      <c r="W2060" t="s">
        <v>2862</v>
      </c>
      <c r="X2060" s="3" t="s">
        <v>2824</v>
      </c>
    </row>
    <row r="2061" spans="1:24" x14ac:dyDescent="0.25">
      <c r="A2061">
        <v>244446</v>
      </c>
      <c r="B2061" t="s">
        <v>5755</v>
      </c>
      <c r="C2061" s="1">
        <v>40344</v>
      </c>
      <c r="D2061">
        <v>2010</v>
      </c>
      <c r="E2061">
        <v>0</v>
      </c>
      <c r="F2061">
        <v>0</v>
      </c>
      <c r="G2061">
        <v>0</v>
      </c>
      <c r="H2061">
        <f>VLOOKUP(D2061,DF!$A$2:$B$75,2)*G2061</f>
        <v>0</v>
      </c>
      <c r="I2061" t="s">
        <v>2869</v>
      </c>
      <c r="J2061" s="1">
        <v>40344</v>
      </c>
      <c r="K2061">
        <v>844</v>
      </c>
      <c r="L2061" t="s">
        <v>24</v>
      </c>
      <c r="M2061">
        <v>41929</v>
      </c>
      <c r="N2061" t="s">
        <v>1330</v>
      </c>
      <c r="O2061" t="s">
        <v>1331</v>
      </c>
      <c r="P2061" t="s">
        <v>2869</v>
      </c>
      <c r="Q2061" s="1">
        <v>40344</v>
      </c>
      <c r="R2061">
        <v>944</v>
      </c>
      <c r="S2061">
        <v>39.714100000000002</v>
      </c>
      <c r="T2061">
        <v>-95.648700000000005</v>
      </c>
      <c r="U2061">
        <v>39.692300000000003</v>
      </c>
      <c r="V2061">
        <v>-95.652299999999997</v>
      </c>
      <c r="W2061" t="s">
        <v>2870</v>
      </c>
      <c r="X2061" s="3" t="s">
        <v>2864</v>
      </c>
    </row>
    <row r="2062" spans="1:24" x14ac:dyDescent="0.25">
      <c r="A2062">
        <v>244448</v>
      </c>
      <c r="B2062" t="s">
        <v>5755</v>
      </c>
      <c r="C2062" s="1">
        <v>40344</v>
      </c>
      <c r="D2062">
        <v>2010</v>
      </c>
      <c r="E2062">
        <v>0</v>
      </c>
      <c r="F2062">
        <v>0</v>
      </c>
      <c r="G2062">
        <v>0</v>
      </c>
      <c r="H2062">
        <f>VLOOKUP(D2062,DF!$A$2:$B$75,2)*G2062</f>
        <v>0</v>
      </c>
      <c r="I2062" t="s">
        <v>2871</v>
      </c>
      <c r="J2062" s="1">
        <v>40344</v>
      </c>
      <c r="K2062">
        <v>1157</v>
      </c>
      <c r="L2062" t="s">
        <v>18</v>
      </c>
      <c r="M2062">
        <v>41929</v>
      </c>
      <c r="N2062" t="s">
        <v>1330</v>
      </c>
      <c r="O2062" t="s">
        <v>1331</v>
      </c>
      <c r="P2062" t="s">
        <v>2871</v>
      </c>
      <c r="Q2062" s="1">
        <v>40344</v>
      </c>
      <c r="R2062">
        <v>1257</v>
      </c>
      <c r="S2062">
        <v>39.853400000000001</v>
      </c>
      <c r="T2062">
        <v>-95.416300000000007</v>
      </c>
      <c r="U2062">
        <v>39.8626</v>
      </c>
      <c r="V2062">
        <v>-95.416799999999995</v>
      </c>
      <c r="W2062" t="s">
        <v>2872</v>
      </c>
      <c r="X2062" s="3" t="s">
        <v>2864</v>
      </c>
    </row>
    <row r="2063" spans="1:24" x14ac:dyDescent="0.25">
      <c r="A2063">
        <v>245042</v>
      </c>
      <c r="B2063" t="s">
        <v>5729</v>
      </c>
      <c r="C2063" s="1">
        <v>40344</v>
      </c>
      <c r="D2063">
        <v>2010</v>
      </c>
      <c r="E2063">
        <v>0</v>
      </c>
      <c r="F2063">
        <v>0</v>
      </c>
      <c r="G2063">
        <v>0</v>
      </c>
      <c r="H2063">
        <f>VLOOKUP(D2063,DF!$A$2:$B$75,2)*G2063</f>
        <v>0</v>
      </c>
      <c r="I2063" t="s">
        <v>2866</v>
      </c>
      <c r="J2063" s="1">
        <v>40344</v>
      </c>
      <c r="K2063">
        <v>815</v>
      </c>
      <c r="L2063" t="s">
        <v>24</v>
      </c>
      <c r="M2063">
        <v>42013</v>
      </c>
      <c r="N2063" t="s">
        <v>1330</v>
      </c>
      <c r="O2063" t="s">
        <v>1331</v>
      </c>
      <c r="P2063" t="s">
        <v>2866</v>
      </c>
      <c r="Q2063" s="1">
        <v>40344</v>
      </c>
      <c r="R2063">
        <v>1415</v>
      </c>
      <c r="S2063">
        <v>39.97</v>
      </c>
      <c r="T2063">
        <v>-95.3</v>
      </c>
      <c r="U2063">
        <v>39.971899999999998</v>
      </c>
      <c r="V2063">
        <v>-95.309899999999999</v>
      </c>
      <c r="W2063" t="s">
        <v>2867</v>
      </c>
      <c r="X2063" s="3" t="s">
        <v>2868</v>
      </c>
    </row>
    <row r="2064" spans="1:24" x14ac:dyDescent="0.25">
      <c r="A2064">
        <v>244445</v>
      </c>
      <c r="B2064" t="s">
        <v>5748</v>
      </c>
      <c r="C2064" s="1">
        <v>40344</v>
      </c>
      <c r="D2064">
        <v>2010</v>
      </c>
      <c r="E2064">
        <v>0</v>
      </c>
      <c r="F2064">
        <v>0</v>
      </c>
      <c r="G2064">
        <v>0</v>
      </c>
      <c r="H2064">
        <f>VLOOKUP(D2064,DF!$A$2:$B$75,2)*G2064</f>
        <v>0</v>
      </c>
      <c r="I2064" t="s">
        <v>1587</v>
      </c>
      <c r="J2064" s="1">
        <v>40344</v>
      </c>
      <c r="K2064">
        <v>757</v>
      </c>
      <c r="L2064" t="s">
        <v>24</v>
      </c>
      <c r="M2064">
        <v>41929</v>
      </c>
      <c r="N2064" t="s">
        <v>1330</v>
      </c>
      <c r="O2064" t="s">
        <v>1331</v>
      </c>
      <c r="P2064" t="s">
        <v>783</v>
      </c>
      <c r="Q2064" s="1">
        <v>40344</v>
      </c>
      <c r="R2064">
        <v>857</v>
      </c>
      <c r="S2064">
        <v>39.249299999999998</v>
      </c>
      <c r="T2064">
        <v>-96.298900000000003</v>
      </c>
      <c r="U2064">
        <v>39.222700000000003</v>
      </c>
      <c r="V2064">
        <v>-96.1905</v>
      </c>
      <c r="W2064" t="s">
        <v>2865</v>
      </c>
      <c r="X2064" s="3" t="s">
        <v>2864</v>
      </c>
    </row>
    <row r="2065" spans="1:24" x14ac:dyDescent="0.25">
      <c r="A2065">
        <v>244443</v>
      </c>
      <c r="B2065" t="s">
        <v>5749</v>
      </c>
      <c r="C2065" s="1">
        <v>40344</v>
      </c>
      <c r="D2065">
        <v>2010</v>
      </c>
      <c r="E2065">
        <v>0</v>
      </c>
      <c r="F2065">
        <v>0</v>
      </c>
      <c r="G2065">
        <v>0</v>
      </c>
      <c r="H2065">
        <f>VLOOKUP(D2065,DF!$A$2:$B$75,2)*G2065</f>
        <v>0</v>
      </c>
      <c r="I2065" t="s">
        <v>2851</v>
      </c>
      <c r="J2065" s="1">
        <v>40344</v>
      </c>
      <c r="K2065">
        <v>615</v>
      </c>
      <c r="L2065" t="s">
        <v>24</v>
      </c>
      <c r="M2065">
        <v>41929</v>
      </c>
      <c r="N2065" t="s">
        <v>1330</v>
      </c>
      <c r="O2065" t="s">
        <v>1331</v>
      </c>
      <c r="P2065" t="s">
        <v>2851</v>
      </c>
      <c r="Q2065" s="1">
        <v>40344</v>
      </c>
      <c r="R2065">
        <v>715</v>
      </c>
      <c r="S2065">
        <v>39.166699999999999</v>
      </c>
      <c r="T2065">
        <v>-96.385099999999994</v>
      </c>
      <c r="U2065">
        <v>39.140500000000003</v>
      </c>
      <c r="V2065">
        <v>-96.383099999999999</v>
      </c>
      <c r="W2065" t="s">
        <v>2863</v>
      </c>
      <c r="X2065" s="3" t="s">
        <v>2864</v>
      </c>
    </row>
    <row r="2066" spans="1:24" x14ac:dyDescent="0.25">
      <c r="A2066">
        <v>244450</v>
      </c>
      <c r="B2066" t="s">
        <v>5749</v>
      </c>
      <c r="C2066" s="1">
        <v>40344</v>
      </c>
      <c r="D2066">
        <v>2010</v>
      </c>
      <c r="E2066">
        <v>0</v>
      </c>
      <c r="F2066">
        <v>0</v>
      </c>
      <c r="G2066">
        <v>0</v>
      </c>
      <c r="H2066">
        <f>VLOOKUP(D2066,DF!$A$2:$B$75,2)*G2066</f>
        <v>0</v>
      </c>
      <c r="I2066" t="s">
        <v>2851</v>
      </c>
      <c r="J2066" s="1">
        <v>40344</v>
      </c>
      <c r="K2066">
        <v>1530</v>
      </c>
      <c r="L2066" t="s">
        <v>24</v>
      </c>
      <c r="M2066">
        <v>41929</v>
      </c>
      <c r="N2066" t="s">
        <v>1321</v>
      </c>
      <c r="O2066" t="s">
        <v>1331</v>
      </c>
      <c r="P2066" t="s">
        <v>2851</v>
      </c>
      <c r="Q2066" s="1">
        <v>40344</v>
      </c>
      <c r="R2066">
        <v>1630</v>
      </c>
      <c r="S2066">
        <v>39.180399999999999</v>
      </c>
      <c r="T2066">
        <v>-96.448099999999997</v>
      </c>
      <c r="U2066">
        <v>39.162599999999998</v>
      </c>
      <c r="V2066">
        <v>-96.451400000000007</v>
      </c>
      <c r="W2066" t="s">
        <v>2873</v>
      </c>
      <c r="X2066" s="3" t="s">
        <v>2864</v>
      </c>
    </row>
    <row r="2067" spans="1:24" x14ac:dyDescent="0.25">
      <c r="A2067">
        <v>239008</v>
      </c>
      <c r="B2067" t="s">
        <v>5731</v>
      </c>
      <c r="C2067" s="1">
        <v>40345</v>
      </c>
      <c r="D2067">
        <v>2010</v>
      </c>
      <c r="E2067">
        <v>0</v>
      </c>
      <c r="F2067">
        <v>0</v>
      </c>
      <c r="G2067">
        <v>10000</v>
      </c>
      <c r="H2067">
        <f>VLOOKUP(D2067,DF!$A$2:$B$75,2)*G2067</f>
        <v>13899.999999999998</v>
      </c>
      <c r="I2067" t="s">
        <v>661</v>
      </c>
      <c r="J2067" s="1">
        <v>40345</v>
      </c>
      <c r="K2067">
        <v>1544</v>
      </c>
      <c r="L2067" t="s">
        <v>18</v>
      </c>
      <c r="M2067">
        <v>41110</v>
      </c>
      <c r="N2067" t="s">
        <v>1363</v>
      </c>
      <c r="O2067" t="s">
        <v>1331</v>
      </c>
      <c r="P2067" t="s">
        <v>659</v>
      </c>
      <c r="Q2067" s="1">
        <v>40345</v>
      </c>
      <c r="R2067">
        <v>1800</v>
      </c>
      <c r="S2067">
        <v>37.781100000000002</v>
      </c>
      <c r="T2067">
        <v>-95.493899999999996</v>
      </c>
      <c r="U2067">
        <v>37.966000000000001</v>
      </c>
      <c r="V2067">
        <v>-95.491799999999998</v>
      </c>
      <c r="W2067" t="s">
        <v>2887</v>
      </c>
      <c r="X2067" s="3" t="s">
        <v>2888</v>
      </c>
    </row>
    <row r="2068" spans="1:24" x14ac:dyDescent="0.25">
      <c r="A2068">
        <v>245070</v>
      </c>
      <c r="B2068" t="s">
        <v>5713</v>
      </c>
      <c r="C2068" s="1">
        <v>40345</v>
      </c>
      <c r="D2068">
        <v>2010</v>
      </c>
      <c r="E2068">
        <v>0</v>
      </c>
      <c r="F2068">
        <v>0</v>
      </c>
      <c r="G2068">
        <v>0</v>
      </c>
      <c r="H2068">
        <f>VLOOKUP(D2068,DF!$A$2:$B$75,2)*G2068</f>
        <v>0</v>
      </c>
      <c r="I2068" t="s">
        <v>225</v>
      </c>
      <c r="J2068" s="1">
        <v>40345</v>
      </c>
      <c r="K2068">
        <v>1515</v>
      </c>
      <c r="L2068" t="s">
        <v>24</v>
      </c>
      <c r="M2068">
        <v>42012</v>
      </c>
      <c r="N2068" t="s">
        <v>1375</v>
      </c>
      <c r="O2068" t="s">
        <v>1331</v>
      </c>
      <c r="P2068" t="s">
        <v>1580</v>
      </c>
      <c r="Q2068" s="1">
        <v>40345</v>
      </c>
      <c r="R2068">
        <v>1615</v>
      </c>
      <c r="S2068">
        <v>39.211500000000001</v>
      </c>
      <c r="T2068">
        <v>-97.003100000000003</v>
      </c>
      <c r="U2068">
        <v>39.102899999999998</v>
      </c>
      <c r="V2068">
        <v>-96.9846</v>
      </c>
      <c r="W2068" t="s">
        <v>2883</v>
      </c>
      <c r="X2068" s="3" t="s">
        <v>2875</v>
      </c>
    </row>
    <row r="2069" spans="1:24" x14ac:dyDescent="0.25">
      <c r="A2069">
        <v>245083</v>
      </c>
      <c r="B2069" t="s">
        <v>5727</v>
      </c>
      <c r="C2069" s="1">
        <v>40345</v>
      </c>
      <c r="D2069">
        <v>2010</v>
      </c>
      <c r="E2069">
        <v>0</v>
      </c>
      <c r="F2069">
        <v>0</v>
      </c>
      <c r="G2069">
        <v>0</v>
      </c>
      <c r="H2069">
        <f>VLOOKUP(D2069,DF!$A$2:$B$75,2)*G2069</f>
        <v>0</v>
      </c>
      <c r="I2069" t="s">
        <v>85</v>
      </c>
      <c r="J2069" s="1">
        <v>40345</v>
      </c>
      <c r="K2069">
        <v>1607</v>
      </c>
      <c r="L2069" t="s">
        <v>24</v>
      </c>
      <c r="M2069">
        <v>42012</v>
      </c>
      <c r="N2069" t="s">
        <v>1363</v>
      </c>
      <c r="O2069" t="s">
        <v>1331</v>
      </c>
      <c r="P2069" t="s">
        <v>85</v>
      </c>
      <c r="Q2069" s="1">
        <v>40345</v>
      </c>
      <c r="R2069">
        <v>1705</v>
      </c>
      <c r="S2069">
        <v>38.992600000000003</v>
      </c>
      <c r="T2069">
        <v>-95.215100000000007</v>
      </c>
      <c r="U2069">
        <v>38.920499999999997</v>
      </c>
      <c r="V2069">
        <v>-95.185599999999994</v>
      </c>
      <c r="W2069" t="s">
        <v>2889</v>
      </c>
      <c r="X2069" s="3" t="s">
        <v>2875</v>
      </c>
    </row>
    <row r="2070" spans="1:24" x14ac:dyDescent="0.25">
      <c r="A2070">
        <v>245101</v>
      </c>
      <c r="B2070" t="s">
        <v>5727</v>
      </c>
      <c r="C2070" s="1">
        <v>40345</v>
      </c>
      <c r="D2070">
        <v>2010</v>
      </c>
      <c r="E2070">
        <v>0</v>
      </c>
      <c r="F2070">
        <v>0</v>
      </c>
      <c r="G2070">
        <v>0</v>
      </c>
      <c r="H2070">
        <f>VLOOKUP(D2070,DF!$A$2:$B$75,2)*G2070</f>
        <v>0</v>
      </c>
      <c r="I2070" t="s">
        <v>2898</v>
      </c>
      <c r="J2070" s="1">
        <v>40345</v>
      </c>
      <c r="K2070">
        <v>1845</v>
      </c>
      <c r="L2070" t="s">
        <v>18</v>
      </c>
      <c r="M2070">
        <v>42012</v>
      </c>
      <c r="N2070" t="s">
        <v>1330</v>
      </c>
      <c r="O2070" t="s">
        <v>1331</v>
      </c>
      <c r="P2070" t="s">
        <v>1764</v>
      </c>
      <c r="Q2070" s="1">
        <v>40345</v>
      </c>
      <c r="R2070">
        <v>1945</v>
      </c>
      <c r="S2070">
        <v>38.988</v>
      </c>
      <c r="T2070">
        <v>-95.164599999999993</v>
      </c>
      <c r="U2070">
        <v>38.864400000000003</v>
      </c>
      <c r="V2070">
        <v>-95.162199999999999</v>
      </c>
      <c r="W2070" t="s">
        <v>2899</v>
      </c>
      <c r="X2070" s="3" t="s">
        <v>2875</v>
      </c>
    </row>
    <row r="2071" spans="1:24" x14ac:dyDescent="0.25">
      <c r="A2071">
        <v>245085</v>
      </c>
      <c r="B2071" t="s">
        <v>5723</v>
      </c>
      <c r="C2071" s="1">
        <v>40345</v>
      </c>
      <c r="D2071">
        <v>2010</v>
      </c>
      <c r="E2071">
        <v>0</v>
      </c>
      <c r="F2071">
        <v>0</v>
      </c>
      <c r="G2071">
        <v>0</v>
      </c>
      <c r="H2071">
        <f>VLOOKUP(D2071,DF!$A$2:$B$75,2)*G2071</f>
        <v>0</v>
      </c>
      <c r="I2071" t="s">
        <v>1172</v>
      </c>
      <c r="J2071" s="1">
        <v>40345</v>
      </c>
      <c r="K2071">
        <v>1730</v>
      </c>
      <c r="L2071" t="s">
        <v>24</v>
      </c>
      <c r="M2071">
        <v>42012</v>
      </c>
      <c r="N2071" t="s">
        <v>1321</v>
      </c>
      <c r="O2071" t="s">
        <v>1331</v>
      </c>
      <c r="P2071" t="s">
        <v>1172</v>
      </c>
      <c r="Q2071" s="1">
        <v>40345</v>
      </c>
      <c r="R2071">
        <v>1830</v>
      </c>
      <c r="S2071">
        <v>38.497</v>
      </c>
      <c r="T2071">
        <v>-95.258300000000006</v>
      </c>
      <c r="U2071">
        <v>38.481400000000001</v>
      </c>
      <c r="V2071">
        <v>-95.260099999999994</v>
      </c>
      <c r="W2071" t="s">
        <v>2891</v>
      </c>
      <c r="X2071" s="3" t="s">
        <v>2875</v>
      </c>
    </row>
    <row r="2072" spans="1:24" x14ac:dyDescent="0.25">
      <c r="A2072">
        <v>245058</v>
      </c>
      <c r="B2072" t="s">
        <v>5722</v>
      </c>
      <c r="C2072" s="1">
        <v>40345</v>
      </c>
      <c r="D2072">
        <v>2010</v>
      </c>
      <c r="E2072">
        <v>0</v>
      </c>
      <c r="F2072">
        <v>0</v>
      </c>
      <c r="G2072">
        <v>0</v>
      </c>
      <c r="H2072">
        <f>VLOOKUP(D2072,DF!$A$2:$B$75,2)*G2072</f>
        <v>0</v>
      </c>
      <c r="I2072" t="s">
        <v>2878</v>
      </c>
      <c r="J2072" s="1">
        <v>40345</v>
      </c>
      <c r="K2072">
        <v>1342</v>
      </c>
      <c r="L2072" t="s">
        <v>24</v>
      </c>
      <c r="M2072">
        <v>42012</v>
      </c>
      <c r="N2072" t="s">
        <v>1321</v>
      </c>
      <c r="O2072" t="s">
        <v>1331</v>
      </c>
      <c r="P2072" t="s">
        <v>2879</v>
      </c>
      <c r="Q2072" s="1">
        <v>40345</v>
      </c>
      <c r="R2072">
        <v>1442</v>
      </c>
      <c r="S2072">
        <v>39.199800000000003</v>
      </c>
      <c r="T2072">
        <v>-96.936800000000005</v>
      </c>
      <c r="U2072">
        <v>39.083300000000001</v>
      </c>
      <c r="V2072">
        <v>-96.906300000000002</v>
      </c>
      <c r="W2072" t="s">
        <v>2880</v>
      </c>
      <c r="X2072" s="3" t="s">
        <v>2875</v>
      </c>
    </row>
    <row r="2073" spans="1:24" x14ac:dyDescent="0.25">
      <c r="A2073">
        <v>245084</v>
      </c>
      <c r="B2073" t="s">
        <v>5728</v>
      </c>
      <c r="C2073" s="1">
        <v>40345</v>
      </c>
      <c r="D2073">
        <v>2010</v>
      </c>
      <c r="E2073">
        <v>0</v>
      </c>
      <c r="F2073">
        <v>0</v>
      </c>
      <c r="G2073">
        <v>0</v>
      </c>
      <c r="H2073">
        <f>VLOOKUP(D2073,DF!$A$2:$B$75,2)*G2073</f>
        <v>0</v>
      </c>
      <c r="I2073" t="s">
        <v>82</v>
      </c>
      <c r="J2073" s="1">
        <v>40345</v>
      </c>
      <c r="K2073">
        <v>1715</v>
      </c>
      <c r="L2073" t="s">
        <v>24</v>
      </c>
      <c r="M2073">
        <v>42012</v>
      </c>
      <c r="N2073" t="s">
        <v>1321</v>
      </c>
      <c r="O2073" t="s">
        <v>1331</v>
      </c>
      <c r="P2073" t="s">
        <v>82</v>
      </c>
      <c r="Q2073" s="1">
        <v>40345</v>
      </c>
      <c r="R2073">
        <v>1815</v>
      </c>
      <c r="S2073">
        <v>39.06</v>
      </c>
      <c r="T2073">
        <v>-95.33</v>
      </c>
      <c r="U2073">
        <v>39.060499999999998</v>
      </c>
      <c r="V2073">
        <v>-95.336699999999993</v>
      </c>
      <c r="W2073" t="s">
        <v>2890</v>
      </c>
      <c r="X2073" s="3" t="s">
        <v>2875</v>
      </c>
    </row>
    <row r="2074" spans="1:24" x14ac:dyDescent="0.25">
      <c r="A2074">
        <v>245048</v>
      </c>
      <c r="B2074" t="s">
        <v>5725</v>
      </c>
      <c r="C2074" s="1">
        <v>40345</v>
      </c>
      <c r="D2074">
        <v>2010</v>
      </c>
      <c r="E2074">
        <v>0</v>
      </c>
      <c r="F2074">
        <v>0</v>
      </c>
      <c r="G2074">
        <v>0</v>
      </c>
      <c r="H2074">
        <f>VLOOKUP(D2074,DF!$A$2:$B$75,2)*G2074</f>
        <v>0</v>
      </c>
      <c r="I2074" t="s">
        <v>2892</v>
      </c>
      <c r="J2074" s="1">
        <v>40345</v>
      </c>
      <c r="K2074">
        <v>1750</v>
      </c>
      <c r="L2074" t="s">
        <v>24</v>
      </c>
      <c r="M2074">
        <v>42016</v>
      </c>
      <c r="N2074" t="s">
        <v>1330</v>
      </c>
      <c r="O2074" t="s">
        <v>1331</v>
      </c>
      <c r="P2074" t="s">
        <v>2893</v>
      </c>
      <c r="Q2074" s="1">
        <v>40345</v>
      </c>
      <c r="R2074">
        <v>2350</v>
      </c>
      <c r="S2074">
        <v>38.82</v>
      </c>
      <c r="T2074">
        <v>-94.64</v>
      </c>
      <c r="U2074">
        <v>38.801299999999998</v>
      </c>
      <c r="V2074">
        <v>-94.6541</v>
      </c>
      <c r="W2074" t="s">
        <v>2894</v>
      </c>
      <c r="X2074" s="3" t="s">
        <v>2895</v>
      </c>
    </row>
    <row r="2075" spans="1:24" x14ac:dyDescent="0.25">
      <c r="A2075">
        <v>245050</v>
      </c>
      <c r="B2075" t="s">
        <v>5700</v>
      </c>
      <c r="C2075" s="1">
        <v>40345</v>
      </c>
      <c r="D2075">
        <v>2010</v>
      </c>
      <c r="E2075">
        <v>0</v>
      </c>
      <c r="F2075">
        <v>0</v>
      </c>
      <c r="G2075">
        <v>0</v>
      </c>
      <c r="H2075">
        <f>VLOOKUP(D2075,DF!$A$2:$B$75,2)*G2075</f>
        <v>0</v>
      </c>
      <c r="I2075" t="s">
        <v>2896</v>
      </c>
      <c r="J2075" s="1">
        <v>40345</v>
      </c>
      <c r="K2075">
        <v>1804</v>
      </c>
      <c r="L2075" t="s">
        <v>24</v>
      </c>
      <c r="M2075">
        <v>42016</v>
      </c>
      <c r="N2075" t="s">
        <v>1330</v>
      </c>
      <c r="O2075" t="s">
        <v>1331</v>
      </c>
      <c r="P2075" t="s">
        <v>2896</v>
      </c>
      <c r="Q2075" s="1">
        <v>40346</v>
      </c>
      <c r="R2075">
        <v>4</v>
      </c>
      <c r="S2075">
        <v>38.58</v>
      </c>
      <c r="T2075">
        <v>-94.87</v>
      </c>
      <c r="U2075">
        <v>38.571899999999999</v>
      </c>
      <c r="V2075">
        <v>-94.872399999999999</v>
      </c>
      <c r="W2075" t="s">
        <v>2897</v>
      </c>
      <c r="X2075" s="3" t="s">
        <v>2895</v>
      </c>
    </row>
    <row r="2076" spans="1:24" x14ac:dyDescent="0.25">
      <c r="A2076">
        <v>245049</v>
      </c>
      <c r="B2076" t="s">
        <v>5748</v>
      </c>
      <c r="C2076" s="1">
        <v>40345</v>
      </c>
      <c r="D2076">
        <v>2010</v>
      </c>
      <c r="E2076">
        <v>0</v>
      </c>
      <c r="F2076">
        <v>0</v>
      </c>
      <c r="G2076">
        <v>0</v>
      </c>
      <c r="H2076">
        <f>VLOOKUP(D2076,DF!$A$2:$B$75,2)*G2076</f>
        <v>0</v>
      </c>
      <c r="I2076" t="s">
        <v>783</v>
      </c>
      <c r="J2076" s="1">
        <v>40345</v>
      </c>
      <c r="K2076">
        <v>1330</v>
      </c>
      <c r="L2076" t="s">
        <v>24</v>
      </c>
      <c r="M2076">
        <v>42012</v>
      </c>
      <c r="N2076" t="s">
        <v>1321</v>
      </c>
      <c r="O2076" t="s">
        <v>1331</v>
      </c>
      <c r="P2076" t="s">
        <v>2876</v>
      </c>
      <c r="Q2076" s="1">
        <v>40345</v>
      </c>
      <c r="R2076">
        <v>1430</v>
      </c>
      <c r="S2076">
        <v>39.222999999999999</v>
      </c>
      <c r="T2076">
        <v>-96.160600000000002</v>
      </c>
      <c r="U2076">
        <v>39.236699999999999</v>
      </c>
      <c r="V2076">
        <v>-96.270499999999998</v>
      </c>
      <c r="W2076" t="s">
        <v>2877</v>
      </c>
      <c r="X2076" s="3" t="s">
        <v>2875</v>
      </c>
    </row>
    <row r="2077" spans="1:24" x14ac:dyDescent="0.25">
      <c r="A2077">
        <v>245059</v>
      </c>
      <c r="B2077" t="s">
        <v>5748</v>
      </c>
      <c r="C2077" s="1">
        <v>40345</v>
      </c>
      <c r="D2077">
        <v>2010</v>
      </c>
      <c r="E2077">
        <v>0</v>
      </c>
      <c r="F2077">
        <v>0</v>
      </c>
      <c r="G2077">
        <v>0</v>
      </c>
      <c r="H2077">
        <f>VLOOKUP(D2077,DF!$A$2:$B$75,2)*G2077</f>
        <v>0</v>
      </c>
      <c r="I2077" t="s">
        <v>1403</v>
      </c>
      <c r="J2077" s="1">
        <v>40345</v>
      </c>
      <c r="K2077">
        <v>1400</v>
      </c>
      <c r="L2077" t="s">
        <v>24</v>
      </c>
      <c r="M2077">
        <v>42012</v>
      </c>
      <c r="N2077" t="s">
        <v>1321</v>
      </c>
      <c r="O2077" t="s">
        <v>1331</v>
      </c>
      <c r="P2077" t="s">
        <v>1403</v>
      </c>
      <c r="Q2077" s="1">
        <v>40345</v>
      </c>
      <c r="R2077">
        <v>1500</v>
      </c>
      <c r="S2077">
        <v>39.316299999999998</v>
      </c>
      <c r="T2077">
        <v>-96.423100000000005</v>
      </c>
      <c r="U2077">
        <v>39.279899999999998</v>
      </c>
      <c r="V2077">
        <v>-96.427400000000006</v>
      </c>
      <c r="W2077" t="s">
        <v>2881</v>
      </c>
      <c r="X2077" s="3" t="s">
        <v>2875</v>
      </c>
    </row>
    <row r="2078" spans="1:24" x14ac:dyDescent="0.25">
      <c r="A2078">
        <v>245040</v>
      </c>
      <c r="B2078" t="s">
        <v>5749</v>
      </c>
      <c r="C2078" s="1">
        <v>40345</v>
      </c>
      <c r="D2078">
        <v>2010</v>
      </c>
      <c r="E2078">
        <v>0</v>
      </c>
      <c r="F2078">
        <v>0</v>
      </c>
      <c r="G2078">
        <v>0</v>
      </c>
      <c r="H2078">
        <f>VLOOKUP(D2078,DF!$A$2:$B$75,2)*G2078</f>
        <v>0</v>
      </c>
      <c r="I2078" t="s">
        <v>1436</v>
      </c>
      <c r="J2078" s="1">
        <v>40345</v>
      </c>
      <c r="K2078">
        <v>1300</v>
      </c>
      <c r="L2078" t="s">
        <v>24</v>
      </c>
      <c r="M2078">
        <v>42012</v>
      </c>
      <c r="N2078" t="s">
        <v>1321</v>
      </c>
      <c r="O2078" t="s">
        <v>1331</v>
      </c>
      <c r="P2078" t="s">
        <v>2850</v>
      </c>
      <c r="Q2078" s="1">
        <v>40345</v>
      </c>
      <c r="R2078">
        <v>1400</v>
      </c>
      <c r="S2078">
        <v>39.232300000000002</v>
      </c>
      <c r="T2078">
        <v>-96.727800000000002</v>
      </c>
      <c r="U2078">
        <v>39.230200000000004</v>
      </c>
      <c r="V2078">
        <v>-96.615099999999998</v>
      </c>
      <c r="W2078" t="s">
        <v>2874</v>
      </c>
      <c r="X2078" s="3" t="s">
        <v>2875</v>
      </c>
    </row>
    <row r="2079" spans="1:24" x14ac:dyDescent="0.25">
      <c r="A2079">
        <v>245066</v>
      </c>
      <c r="B2079" t="s">
        <v>5749</v>
      </c>
      <c r="C2079" s="1">
        <v>40345</v>
      </c>
      <c r="D2079">
        <v>2010</v>
      </c>
      <c r="E2079">
        <v>0</v>
      </c>
      <c r="F2079">
        <v>0</v>
      </c>
      <c r="G2079">
        <v>0</v>
      </c>
      <c r="H2079">
        <f>VLOOKUP(D2079,DF!$A$2:$B$75,2)*G2079</f>
        <v>0</v>
      </c>
      <c r="I2079" t="s">
        <v>2850</v>
      </c>
      <c r="J2079" s="1">
        <v>40345</v>
      </c>
      <c r="K2079">
        <v>1513</v>
      </c>
      <c r="L2079" t="s">
        <v>24</v>
      </c>
      <c r="M2079">
        <v>42012</v>
      </c>
      <c r="N2079" t="s">
        <v>1321</v>
      </c>
      <c r="O2079" t="s">
        <v>1331</v>
      </c>
      <c r="P2079" t="s">
        <v>521</v>
      </c>
      <c r="Q2079" s="1">
        <v>40345</v>
      </c>
      <c r="R2079">
        <v>1613</v>
      </c>
      <c r="S2079">
        <v>39.213700000000003</v>
      </c>
      <c r="T2079">
        <v>-96.5578</v>
      </c>
      <c r="U2079">
        <v>39.161799999999999</v>
      </c>
      <c r="V2079">
        <v>-96.548199999999994</v>
      </c>
      <c r="W2079" t="s">
        <v>2882</v>
      </c>
      <c r="X2079" s="3" t="s">
        <v>2875</v>
      </c>
    </row>
    <row r="2080" spans="1:24" x14ac:dyDescent="0.25">
      <c r="A2080">
        <v>245078</v>
      </c>
      <c r="B2080" t="s">
        <v>5717</v>
      </c>
      <c r="C2080" s="1">
        <v>40345</v>
      </c>
      <c r="D2080">
        <v>2010</v>
      </c>
      <c r="E2080">
        <v>0</v>
      </c>
      <c r="F2080">
        <v>0</v>
      </c>
      <c r="G2080">
        <v>0</v>
      </c>
      <c r="H2080">
        <f>VLOOKUP(D2080,DF!$A$2:$B$75,2)*G2080</f>
        <v>0</v>
      </c>
      <c r="I2080" t="s">
        <v>2107</v>
      </c>
      <c r="J2080" s="1">
        <v>40345</v>
      </c>
      <c r="K2080">
        <v>1536</v>
      </c>
      <c r="L2080" t="s">
        <v>24</v>
      </c>
      <c r="M2080">
        <v>42012</v>
      </c>
      <c r="N2080" t="s">
        <v>1321</v>
      </c>
      <c r="O2080" t="s">
        <v>1331</v>
      </c>
      <c r="P2080" t="s">
        <v>1450</v>
      </c>
      <c r="Q2080" s="1">
        <v>40345</v>
      </c>
      <c r="R2080">
        <v>1645</v>
      </c>
      <c r="S2080">
        <v>39.065300000000001</v>
      </c>
      <c r="T2080">
        <v>-95.768900000000002</v>
      </c>
      <c r="U2080">
        <v>38.985100000000003</v>
      </c>
      <c r="V2080">
        <v>-95.798000000000002</v>
      </c>
      <c r="W2080" t="s">
        <v>2886</v>
      </c>
      <c r="X2080" s="3" t="s">
        <v>2875</v>
      </c>
    </row>
    <row r="2081" spans="1:24" x14ac:dyDescent="0.25">
      <c r="A2081">
        <v>245074</v>
      </c>
      <c r="B2081" t="s">
        <v>5716</v>
      </c>
      <c r="C2081" s="1">
        <v>40345</v>
      </c>
      <c r="D2081">
        <v>2010</v>
      </c>
      <c r="E2081">
        <v>0</v>
      </c>
      <c r="F2081">
        <v>0</v>
      </c>
      <c r="G2081">
        <v>0</v>
      </c>
      <c r="H2081">
        <f>VLOOKUP(D2081,DF!$A$2:$B$75,2)*G2081</f>
        <v>0</v>
      </c>
      <c r="I2081" t="s">
        <v>2229</v>
      </c>
      <c r="J2081" s="1">
        <v>40345</v>
      </c>
      <c r="K2081">
        <v>1529</v>
      </c>
      <c r="L2081" t="s">
        <v>24</v>
      </c>
      <c r="M2081">
        <v>42012</v>
      </c>
      <c r="N2081" t="s">
        <v>1330</v>
      </c>
      <c r="O2081" t="s">
        <v>1331</v>
      </c>
      <c r="P2081" t="s">
        <v>2884</v>
      </c>
      <c r="Q2081" s="1">
        <v>40345</v>
      </c>
      <c r="R2081">
        <v>1629</v>
      </c>
      <c r="S2081">
        <v>39.059699999999999</v>
      </c>
      <c r="T2081">
        <v>-96.250200000000007</v>
      </c>
      <c r="U2081">
        <v>38.989400000000003</v>
      </c>
      <c r="V2081">
        <v>-96.250500000000002</v>
      </c>
      <c r="W2081" t="s">
        <v>2885</v>
      </c>
      <c r="X2081" s="3" t="s">
        <v>2875</v>
      </c>
    </row>
    <row r="2082" spans="1:24" x14ac:dyDescent="0.25">
      <c r="A2082">
        <v>239044</v>
      </c>
      <c r="B2082" t="s">
        <v>5801</v>
      </c>
      <c r="C2082" s="1">
        <v>40348</v>
      </c>
      <c r="D2082">
        <v>2010</v>
      </c>
      <c r="E2082">
        <v>0</v>
      </c>
      <c r="F2082">
        <v>0</v>
      </c>
      <c r="G2082">
        <v>30000</v>
      </c>
      <c r="H2082">
        <f>VLOOKUP(D2082,DF!$A$2:$B$75,2)*G2082</f>
        <v>41700</v>
      </c>
      <c r="I2082" t="s">
        <v>2907</v>
      </c>
      <c r="J2082" s="1">
        <v>40348</v>
      </c>
      <c r="K2082">
        <v>1930</v>
      </c>
      <c r="L2082" t="s">
        <v>24</v>
      </c>
      <c r="M2082">
        <v>40493</v>
      </c>
      <c r="N2082" t="s">
        <v>1447</v>
      </c>
      <c r="O2082" t="s">
        <v>1331</v>
      </c>
      <c r="P2082" t="s">
        <v>2908</v>
      </c>
      <c r="Q2082" s="1">
        <v>40348</v>
      </c>
      <c r="R2082">
        <v>2300</v>
      </c>
      <c r="S2082">
        <v>39.812199999999997</v>
      </c>
      <c r="T2082">
        <v>-97.933499999999995</v>
      </c>
      <c r="U2082">
        <v>39.797499999999999</v>
      </c>
      <c r="V2082">
        <v>-98.133300000000006</v>
      </c>
      <c r="X2082" s="3" t="s">
        <v>2906</v>
      </c>
    </row>
    <row r="2083" spans="1:24" x14ac:dyDescent="0.25">
      <c r="A2083">
        <v>239047</v>
      </c>
      <c r="B2083" t="s">
        <v>5761</v>
      </c>
      <c r="C2083" s="1">
        <v>40348</v>
      </c>
      <c r="D2083">
        <v>2010</v>
      </c>
      <c r="E2083">
        <v>0</v>
      </c>
      <c r="F2083">
        <v>0</v>
      </c>
      <c r="G2083">
        <v>15000</v>
      </c>
      <c r="H2083">
        <f>VLOOKUP(D2083,DF!$A$2:$B$75,2)*G2083</f>
        <v>20850</v>
      </c>
      <c r="I2083" t="s">
        <v>1827</v>
      </c>
      <c r="J2083" s="1">
        <v>40348</v>
      </c>
      <c r="K2083">
        <v>1900</v>
      </c>
      <c r="L2083" t="s">
        <v>24</v>
      </c>
      <c r="M2083">
        <v>40493</v>
      </c>
      <c r="N2083" t="s">
        <v>1330</v>
      </c>
      <c r="O2083" t="s">
        <v>1331</v>
      </c>
      <c r="P2083" t="s">
        <v>1827</v>
      </c>
      <c r="Q2083" s="1">
        <v>40348</v>
      </c>
      <c r="R2083">
        <v>2300</v>
      </c>
      <c r="S2083">
        <v>39.493099999999998</v>
      </c>
      <c r="T2083">
        <v>-99.044499999999999</v>
      </c>
      <c r="U2083">
        <v>39.5321</v>
      </c>
      <c r="V2083">
        <v>-98.949100000000001</v>
      </c>
      <c r="X2083" s="3" t="s">
        <v>2906</v>
      </c>
    </row>
    <row r="2084" spans="1:24" x14ac:dyDescent="0.25">
      <c r="A2084">
        <v>239049</v>
      </c>
      <c r="B2084" t="s">
        <v>5774</v>
      </c>
      <c r="C2084" s="1">
        <v>40348</v>
      </c>
      <c r="D2084">
        <v>2010</v>
      </c>
      <c r="E2084">
        <v>0</v>
      </c>
      <c r="F2084">
        <v>0</v>
      </c>
      <c r="G2084">
        <v>75000</v>
      </c>
      <c r="H2084">
        <f>VLOOKUP(D2084,DF!$A$2:$B$75,2)*G2084</f>
        <v>104249.99999999999</v>
      </c>
      <c r="I2084" t="s">
        <v>2076</v>
      </c>
      <c r="J2084" s="1">
        <v>40348</v>
      </c>
      <c r="K2084">
        <v>1900</v>
      </c>
      <c r="L2084" t="s">
        <v>24</v>
      </c>
      <c r="M2084">
        <v>40493</v>
      </c>
      <c r="N2084" t="s">
        <v>1330</v>
      </c>
      <c r="O2084" t="s">
        <v>1331</v>
      </c>
      <c r="P2084" t="s">
        <v>2076</v>
      </c>
      <c r="Q2084" s="1">
        <v>40348</v>
      </c>
      <c r="R2084">
        <v>2300</v>
      </c>
      <c r="S2084">
        <v>39.568100000000001</v>
      </c>
      <c r="T2084">
        <v>-99.066199999999995</v>
      </c>
      <c r="U2084">
        <v>39.696199999999997</v>
      </c>
      <c r="V2084">
        <v>-99.066500000000005</v>
      </c>
      <c r="X2084" s="3" t="s">
        <v>2906</v>
      </c>
    </row>
    <row r="2085" spans="1:24" x14ac:dyDescent="0.25">
      <c r="A2085">
        <v>239050</v>
      </c>
      <c r="B2085" t="s">
        <v>5774</v>
      </c>
      <c r="C2085" s="1">
        <v>40348</v>
      </c>
      <c r="D2085">
        <v>2010</v>
      </c>
      <c r="E2085">
        <v>0</v>
      </c>
      <c r="F2085">
        <v>0</v>
      </c>
      <c r="G2085">
        <v>15000</v>
      </c>
      <c r="H2085">
        <f>VLOOKUP(D2085,DF!$A$2:$B$75,2)*G2085</f>
        <v>20850</v>
      </c>
      <c r="I2085" t="s">
        <v>2909</v>
      </c>
      <c r="J2085" s="1">
        <v>40348</v>
      </c>
      <c r="K2085">
        <v>1930</v>
      </c>
      <c r="L2085" t="s">
        <v>24</v>
      </c>
      <c r="M2085">
        <v>40493</v>
      </c>
      <c r="N2085" t="s">
        <v>1330</v>
      </c>
      <c r="O2085" t="s">
        <v>1331</v>
      </c>
      <c r="P2085" t="s">
        <v>135</v>
      </c>
      <c r="Q2085" s="1">
        <v>40349</v>
      </c>
      <c r="R2085">
        <v>100</v>
      </c>
      <c r="S2085">
        <v>39.688099999999999</v>
      </c>
      <c r="T2085">
        <v>-99.250699999999995</v>
      </c>
      <c r="U2085">
        <v>39.6541</v>
      </c>
      <c r="V2085">
        <v>-99.421800000000005</v>
      </c>
      <c r="X2085" s="3" t="s">
        <v>2906</v>
      </c>
    </row>
    <row r="2086" spans="1:24" x14ac:dyDescent="0.25">
      <c r="A2086">
        <v>245105</v>
      </c>
      <c r="B2086" t="s">
        <v>5773</v>
      </c>
      <c r="C2086" s="1">
        <v>40348</v>
      </c>
      <c r="D2086">
        <v>2010</v>
      </c>
      <c r="E2086">
        <v>0</v>
      </c>
      <c r="F2086">
        <v>0</v>
      </c>
      <c r="G2086">
        <v>0</v>
      </c>
      <c r="H2086">
        <f>VLOOKUP(D2086,DF!$A$2:$B$75,2)*G2086</f>
        <v>0</v>
      </c>
      <c r="I2086" t="s">
        <v>2900</v>
      </c>
      <c r="J2086" s="1">
        <v>40348</v>
      </c>
      <c r="K2086">
        <v>1812</v>
      </c>
      <c r="L2086" t="s">
        <v>24</v>
      </c>
      <c r="M2086">
        <v>42023</v>
      </c>
      <c r="N2086" t="s">
        <v>1321</v>
      </c>
      <c r="O2086" t="s">
        <v>1331</v>
      </c>
      <c r="P2086" t="s">
        <v>2901</v>
      </c>
      <c r="Q2086" s="1">
        <v>40348</v>
      </c>
      <c r="R2086">
        <v>1912</v>
      </c>
      <c r="S2086">
        <v>39.810499999999998</v>
      </c>
      <c r="T2086">
        <v>-97.723100000000002</v>
      </c>
      <c r="U2086">
        <v>39.685099999999998</v>
      </c>
      <c r="V2086">
        <v>-97.706199999999995</v>
      </c>
      <c r="W2086" t="s">
        <v>2902</v>
      </c>
      <c r="X2086" s="3" t="s">
        <v>2903</v>
      </c>
    </row>
    <row r="2087" spans="1:24" x14ac:dyDescent="0.25">
      <c r="A2087">
        <v>245107</v>
      </c>
      <c r="B2087" t="s">
        <v>5773</v>
      </c>
      <c r="C2087" s="1">
        <v>40348</v>
      </c>
      <c r="D2087">
        <v>2010</v>
      </c>
      <c r="E2087">
        <v>0</v>
      </c>
      <c r="F2087">
        <v>0</v>
      </c>
      <c r="G2087">
        <v>0</v>
      </c>
      <c r="H2087">
        <f>VLOOKUP(D2087,DF!$A$2:$B$75,2)*G2087</f>
        <v>0</v>
      </c>
      <c r="I2087" t="s">
        <v>2901</v>
      </c>
      <c r="J2087" s="1">
        <v>40348</v>
      </c>
      <c r="K2087">
        <v>2025</v>
      </c>
      <c r="L2087" t="s">
        <v>24</v>
      </c>
      <c r="M2087">
        <v>42023</v>
      </c>
      <c r="N2087" t="s">
        <v>1330</v>
      </c>
      <c r="O2087" t="s">
        <v>1331</v>
      </c>
      <c r="P2087" t="s">
        <v>2901</v>
      </c>
      <c r="Q2087" s="1">
        <v>40348</v>
      </c>
      <c r="R2087">
        <v>2125</v>
      </c>
      <c r="S2087">
        <v>39.730499999999999</v>
      </c>
      <c r="T2087">
        <v>-97.694599999999994</v>
      </c>
      <c r="U2087">
        <v>39.676699999999997</v>
      </c>
      <c r="V2087">
        <v>-97.697299999999998</v>
      </c>
      <c r="W2087" t="s">
        <v>2911</v>
      </c>
      <c r="X2087" s="3" t="s">
        <v>2903</v>
      </c>
    </row>
    <row r="2088" spans="1:24" x14ac:dyDescent="0.25">
      <c r="A2088">
        <v>239048</v>
      </c>
      <c r="B2088" t="s">
        <v>5785</v>
      </c>
      <c r="C2088" s="1">
        <v>40348</v>
      </c>
      <c r="D2088">
        <v>2010</v>
      </c>
      <c r="E2088">
        <v>0</v>
      </c>
      <c r="F2088">
        <v>0</v>
      </c>
      <c r="G2088">
        <v>30000</v>
      </c>
      <c r="H2088">
        <f>VLOOKUP(D2088,DF!$A$2:$B$75,2)*G2088</f>
        <v>41700</v>
      </c>
      <c r="I2088" t="s">
        <v>1825</v>
      </c>
      <c r="J2088" s="1">
        <v>40348</v>
      </c>
      <c r="K2088">
        <v>1900</v>
      </c>
      <c r="L2088" t="s">
        <v>24</v>
      </c>
      <c r="M2088">
        <v>40493</v>
      </c>
      <c r="N2088" t="s">
        <v>1330</v>
      </c>
      <c r="O2088" t="s">
        <v>1331</v>
      </c>
      <c r="P2088" t="s">
        <v>489</v>
      </c>
      <c r="Q2088" s="1">
        <v>40348</v>
      </c>
      <c r="R2088">
        <v>2300</v>
      </c>
      <c r="S2088">
        <v>39.567700000000002</v>
      </c>
      <c r="T2088">
        <v>-99.044700000000006</v>
      </c>
      <c r="U2088">
        <v>39.567300000000003</v>
      </c>
      <c r="V2088">
        <v>-99.287400000000005</v>
      </c>
      <c r="X2088" s="3" t="s">
        <v>2906</v>
      </c>
    </row>
    <row r="2089" spans="1:24" x14ac:dyDescent="0.25">
      <c r="A2089">
        <v>239051</v>
      </c>
      <c r="B2089" t="s">
        <v>5785</v>
      </c>
      <c r="C2089" s="1">
        <v>40348</v>
      </c>
      <c r="D2089">
        <v>2010</v>
      </c>
      <c r="E2089">
        <v>0</v>
      </c>
      <c r="F2089">
        <v>0</v>
      </c>
      <c r="G2089">
        <v>15000</v>
      </c>
      <c r="H2089">
        <f>VLOOKUP(D2089,DF!$A$2:$B$75,2)*G2089</f>
        <v>20850</v>
      </c>
      <c r="I2089" t="s">
        <v>489</v>
      </c>
      <c r="J2089" s="1">
        <v>40348</v>
      </c>
      <c r="K2089">
        <v>1930</v>
      </c>
      <c r="L2089" t="s">
        <v>24</v>
      </c>
      <c r="M2089">
        <v>40493</v>
      </c>
      <c r="N2089" t="s">
        <v>1330</v>
      </c>
      <c r="O2089" t="s">
        <v>1331</v>
      </c>
      <c r="P2089" t="s">
        <v>2079</v>
      </c>
      <c r="Q2089" s="1">
        <v>40349</v>
      </c>
      <c r="R2089">
        <v>100</v>
      </c>
      <c r="S2089">
        <v>39.567300000000003</v>
      </c>
      <c r="T2089">
        <v>-99.287400000000005</v>
      </c>
      <c r="U2089">
        <v>39.567599999999999</v>
      </c>
      <c r="V2089">
        <v>-99.552599999999998</v>
      </c>
      <c r="X2089" s="3" t="s">
        <v>2906</v>
      </c>
    </row>
    <row r="2090" spans="1:24" x14ac:dyDescent="0.25">
      <c r="A2090">
        <v>239046</v>
      </c>
      <c r="B2090" t="s">
        <v>5762</v>
      </c>
      <c r="C2090" s="1">
        <v>40348</v>
      </c>
      <c r="D2090">
        <v>2010</v>
      </c>
      <c r="E2090">
        <v>0</v>
      </c>
      <c r="F2090">
        <v>0</v>
      </c>
      <c r="G2090">
        <v>100000</v>
      </c>
      <c r="H2090">
        <f>VLOOKUP(D2090,DF!$A$2:$B$75,2)*G2090</f>
        <v>139000</v>
      </c>
      <c r="I2090" t="s">
        <v>2904</v>
      </c>
      <c r="J2090" s="1">
        <v>40348</v>
      </c>
      <c r="K2090">
        <v>1900</v>
      </c>
      <c r="L2090" t="s">
        <v>24</v>
      </c>
      <c r="M2090">
        <v>40493</v>
      </c>
      <c r="N2090" t="s">
        <v>1330</v>
      </c>
      <c r="O2090" t="s">
        <v>1331</v>
      </c>
      <c r="P2090" t="s">
        <v>2905</v>
      </c>
      <c r="Q2090" s="1">
        <v>40348</v>
      </c>
      <c r="R2090">
        <v>2300</v>
      </c>
      <c r="S2090">
        <v>39.688400000000001</v>
      </c>
      <c r="T2090">
        <v>-98.814099999999996</v>
      </c>
      <c r="U2090">
        <v>39.696199999999997</v>
      </c>
      <c r="V2090">
        <v>-99.066500000000005</v>
      </c>
      <c r="X2090" s="3" t="s">
        <v>2906</v>
      </c>
    </row>
    <row r="2091" spans="1:24" x14ac:dyDescent="0.25">
      <c r="A2091">
        <v>239045</v>
      </c>
      <c r="B2091" t="s">
        <v>5762</v>
      </c>
      <c r="C2091" s="1">
        <v>40348</v>
      </c>
      <c r="D2091">
        <v>2010</v>
      </c>
      <c r="E2091">
        <v>0</v>
      </c>
      <c r="F2091">
        <v>0</v>
      </c>
      <c r="G2091">
        <v>15000</v>
      </c>
      <c r="H2091">
        <f>VLOOKUP(D2091,DF!$A$2:$B$75,2)*G2091</f>
        <v>20850</v>
      </c>
      <c r="I2091" t="s">
        <v>2910</v>
      </c>
      <c r="J2091" s="1">
        <v>40348</v>
      </c>
      <c r="K2091">
        <v>1930</v>
      </c>
      <c r="L2091" t="s">
        <v>24</v>
      </c>
      <c r="M2091">
        <v>40493</v>
      </c>
      <c r="N2091" t="s">
        <v>1330</v>
      </c>
      <c r="O2091" t="s">
        <v>1331</v>
      </c>
      <c r="P2091" t="s">
        <v>2904</v>
      </c>
      <c r="Q2091" s="1">
        <v>40348</v>
      </c>
      <c r="R2091">
        <v>2300</v>
      </c>
      <c r="S2091">
        <v>39.726500000000001</v>
      </c>
      <c r="T2091">
        <v>-98.541899999999998</v>
      </c>
      <c r="U2091">
        <v>39.688400000000001</v>
      </c>
      <c r="V2091">
        <v>-98.814099999999996</v>
      </c>
      <c r="X2091" s="3" t="s">
        <v>2906</v>
      </c>
    </row>
    <row r="2092" spans="1:24" x14ac:dyDescent="0.25">
      <c r="A2092">
        <v>245108</v>
      </c>
      <c r="B2092" t="s">
        <v>5787</v>
      </c>
      <c r="C2092" s="1">
        <v>40348</v>
      </c>
      <c r="D2092">
        <v>2010</v>
      </c>
      <c r="E2092">
        <v>0</v>
      </c>
      <c r="F2092">
        <v>0</v>
      </c>
      <c r="G2092">
        <v>0</v>
      </c>
      <c r="H2092">
        <f>VLOOKUP(D2092,DF!$A$2:$B$75,2)*G2092</f>
        <v>0</v>
      </c>
      <c r="I2092" t="s">
        <v>2912</v>
      </c>
      <c r="J2092" s="1">
        <v>40348</v>
      </c>
      <c r="K2092">
        <v>2054</v>
      </c>
      <c r="L2092" t="s">
        <v>24</v>
      </c>
      <c r="M2092">
        <v>42023</v>
      </c>
      <c r="N2092" t="s">
        <v>1330</v>
      </c>
      <c r="O2092" t="s">
        <v>1331</v>
      </c>
      <c r="P2092" t="s">
        <v>808</v>
      </c>
      <c r="Q2092" s="1">
        <v>40348</v>
      </c>
      <c r="R2092">
        <v>2154</v>
      </c>
      <c r="S2092">
        <v>39.826099999999997</v>
      </c>
      <c r="T2092">
        <v>-97.038600000000002</v>
      </c>
      <c r="U2092">
        <v>39.8095</v>
      </c>
      <c r="V2092">
        <v>-97.042199999999994</v>
      </c>
      <c r="W2092" t="s">
        <v>2913</v>
      </c>
      <c r="X2092" s="3" t="s">
        <v>2903</v>
      </c>
    </row>
    <row r="2093" spans="1:24" x14ac:dyDescent="0.25">
      <c r="A2093">
        <v>234564</v>
      </c>
      <c r="B2093" t="s">
        <v>5704</v>
      </c>
      <c r="C2093" s="1">
        <v>40349</v>
      </c>
      <c r="D2093">
        <v>2010</v>
      </c>
      <c r="E2093">
        <v>0</v>
      </c>
      <c r="F2093">
        <v>0</v>
      </c>
      <c r="G2093">
        <v>0</v>
      </c>
      <c r="H2093">
        <f>VLOOKUP(D2093,DF!$A$2:$B$75,2)*G2093</f>
        <v>0</v>
      </c>
      <c r="I2093" t="s">
        <v>124</v>
      </c>
      <c r="J2093" s="1">
        <v>40349</v>
      </c>
      <c r="K2093">
        <v>1735</v>
      </c>
      <c r="L2093" t="s">
        <v>24</v>
      </c>
      <c r="M2093">
        <v>40313</v>
      </c>
      <c r="N2093" t="s">
        <v>1321</v>
      </c>
      <c r="O2093" t="s">
        <v>1331</v>
      </c>
      <c r="P2093" t="s">
        <v>124</v>
      </c>
      <c r="Q2093" s="1">
        <v>40349</v>
      </c>
      <c r="R2093">
        <v>2035</v>
      </c>
      <c r="S2093">
        <v>38.79</v>
      </c>
      <c r="T2093">
        <v>-100.8</v>
      </c>
      <c r="U2093">
        <v>38.735900000000001</v>
      </c>
      <c r="V2093">
        <v>-100.7714</v>
      </c>
      <c r="W2093" t="s">
        <v>2914</v>
      </c>
      <c r="X2093" s="3" t="s">
        <v>2915</v>
      </c>
    </row>
    <row r="2094" spans="1:24" x14ac:dyDescent="0.25">
      <c r="A2094">
        <v>247296</v>
      </c>
      <c r="B2094" t="s">
        <v>5798</v>
      </c>
      <c r="C2094" s="1">
        <v>40349</v>
      </c>
      <c r="D2094">
        <v>2010</v>
      </c>
      <c r="E2094">
        <v>0</v>
      </c>
      <c r="F2094">
        <v>0</v>
      </c>
      <c r="G2094">
        <v>0</v>
      </c>
      <c r="H2094">
        <f>VLOOKUP(D2094,DF!$A$2:$B$75,2)*G2094</f>
        <v>0</v>
      </c>
      <c r="I2094" t="s">
        <v>2916</v>
      </c>
      <c r="J2094" s="1">
        <v>40349</v>
      </c>
      <c r="K2094">
        <v>1945</v>
      </c>
      <c r="L2094" t="s">
        <v>18</v>
      </c>
      <c r="M2094">
        <v>42160</v>
      </c>
      <c r="N2094" t="s">
        <v>1363</v>
      </c>
      <c r="O2094" t="s">
        <v>1331</v>
      </c>
      <c r="P2094" t="s">
        <v>2916</v>
      </c>
      <c r="Q2094" s="1">
        <v>40349</v>
      </c>
      <c r="R2094">
        <v>1945</v>
      </c>
      <c r="S2094">
        <v>38.68</v>
      </c>
      <c r="T2094">
        <v>-100.92</v>
      </c>
      <c r="U2094">
        <v>38.686500000000002</v>
      </c>
      <c r="V2094">
        <v>-100.9213</v>
      </c>
      <c r="W2094" t="s">
        <v>2917</v>
      </c>
      <c r="X2094" s="3" t="s">
        <v>2918</v>
      </c>
    </row>
    <row r="2095" spans="1:24" x14ac:dyDescent="0.25">
      <c r="A2095">
        <v>234733</v>
      </c>
      <c r="B2095" t="s">
        <v>5703</v>
      </c>
      <c r="C2095" s="1">
        <v>40350</v>
      </c>
      <c r="D2095">
        <v>2010</v>
      </c>
      <c r="E2095">
        <v>0</v>
      </c>
      <c r="F2095">
        <v>0</v>
      </c>
      <c r="G2095">
        <v>0</v>
      </c>
      <c r="H2095">
        <f>VLOOKUP(D2095,DF!$A$2:$B$75,2)*G2095</f>
        <v>0</v>
      </c>
      <c r="I2095" t="s">
        <v>108</v>
      </c>
      <c r="J2095" s="1">
        <v>40350</v>
      </c>
      <c r="K2095">
        <v>2149</v>
      </c>
      <c r="L2095" t="s">
        <v>24</v>
      </c>
      <c r="M2095">
        <v>40344</v>
      </c>
      <c r="N2095" t="s">
        <v>1375</v>
      </c>
      <c r="O2095" t="s">
        <v>1331</v>
      </c>
      <c r="P2095" t="s">
        <v>108</v>
      </c>
      <c r="Q2095" s="1">
        <v>40350</v>
      </c>
      <c r="R2095">
        <v>2349</v>
      </c>
      <c r="S2095">
        <v>39.814100000000003</v>
      </c>
      <c r="T2095">
        <v>-100.5414</v>
      </c>
      <c r="U2095">
        <v>39.814799999999998</v>
      </c>
      <c r="V2095">
        <v>-100.5155</v>
      </c>
      <c r="W2095" t="s">
        <v>2919</v>
      </c>
      <c r="X2095" s="3" t="s">
        <v>2920</v>
      </c>
    </row>
    <row r="2096" spans="1:24" x14ac:dyDescent="0.25">
      <c r="A2096">
        <v>239227</v>
      </c>
      <c r="B2096" t="s">
        <v>5789</v>
      </c>
      <c r="C2096" s="1">
        <v>40352</v>
      </c>
      <c r="D2096">
        <v>2010</v>
      </c>
      <c r="E2096">
        <v>0</v>
      </c>
      <c r="F2096">
        <v>0</v>
      </c>
      <c r="G2096">
        <v>0</v>
      </c>
      <c r="H2096">
        <f>VLOOKUP(D2096,DF!$A$2:$B$75,2)*G2096</f>
        <v>0</v>
      </c>
      <c r="I2096" t="s">
        <v>1353</v>
      </c>
      <c r="J2096" s="1">
        <v>40352</v>
      </c>
      <c r="K2096">
        <v>2151</v>
      </c>
      <c r="L2096" t="s">
        <v>18</v>
      </c>
      <c r="M2096">
        <v>41115</v>
      </c>
      <c r="N2096" t="s">
        <v>1330</v>
      </c>
      <c r="O2096" t="s">
        <v>1331</v>
      </c>
      <c r="P2096" t="s">
        <v>2924</v>
      </c>
      <c r="Q2096" s="1">
        <v>40353</v>
      </c>
      <c r="R2096">
        <v>700</v>
      </c>
      <c r="S2096">
        <v>36.9998</v>
      </c>
      <c r="T2096">
        <v>-95.950100000000006</v>
      </c>
      <c r="U2096">
        <v>37.115499999999997</v>
      </c>
      <c r="V2096">
        <v>-95.950500000000005</v>
      </c>
      <c r="W2096" t="s">
        <v>2925</v>
      </c>
      <c r="X2096" s="3" t="s">
        <v>2922</v>
      </c>
    </row>
    <row r="2097" spans="1:24" x14ac:dyDescent="0.25">
      <c r="A2097">
        <v>239225</v>
      </c>
      <c r="B2097" t="s">
        <v>5733</v>
      </c>
      <c r="C2097" s="1">
        <v>40352</v>
      </c>
      <c r="D2097">
        <v>2010</v>
      </c>
      <c r="E2097">
        <v>0</v>
      </c>
      <c r="F2097">
        <v>0</v>
      </c>
      <c r="G2097">
        <v>0</v>
      </c>
      <c r="H2097">
        <f>VLOOKUP(D2097,DF!$A$2:$B$75,2)*G2097</f>
        <v>0</v>
      </c>
      <c r="I2097" t="s">
        <v>749</v>
      </c>
      <c r="J2097" s="1">
        <v>40352</v>
      </c>
      <c r="K2097">
        <v>1825</v>
      </c>
      <c r="L2097" t="s">
        <v>18</v>
      </c>
      <c r="M2097">
        <v>41115</v>
      </c>
      <c r="N2097" t="s">
        <v>1330</v>
      </c>
      <c r="O2097" t="s">
        <v>1331</v>
      </c>
      <c r="P2097" t="s">
        <v>746</v>
      </c>
      <c r="Q2097" s="1">
        <v>40352</v>
      </c>
      <c r="R2097">
        <v>2100</v>
      </c>
      <c r="S2097">
        <v>37.0837</v>
      </c>
      <c r="T2097">
        <v>-97.327200000000005</v>
      </c>
      <c r="U2097">
        <v>37.085900000000002</v>
      </c>
      <c r="V2097">
        <v>-97.184399999999997</v>
      </c>
      <c r="W2097" t="s">
        <v>2921</v>
      </c>
      <c r="X2097" s="3" t="s">
        <v>2922</v>
      </c>
    </row>
    <row r="2098" spans="1:24" x14ac:dyDescent="0.25">
      <c r="A2098">
        <v>239226</v>
      </c>
      <c r="B2098" t="s">
        <v>5795</v>
      </c>
      <c r="C2098" s="1">
        <v>40352</v>
      </c>
      <c r="D2098">
        <v>2010</v>
      </c>
      <c r="E2098">
        <v>0</v>
      </c>
      <c r="F2098">
        <v>0</v>
      </c>
      <c r="G2098">
        <v>0</v>
      </c>
      <c r="H2098">
        <f>VLOOKUP(D2098,DF!$A$2:$B$75,2)*G2098</f>
        <v>0</v>
      </c>
      <c r="I2098" t="s">
        <v>802</v>
      </c>
      <c r="J2098" s="1">
        <v>40352</v>
      </c>
      <c r="K2098">
        <v>1925</v>
      </c>
      <c r="L2098" t="s">
        <v>24</v>
      </c>
      <c r="M2098">
        <v>41115</v>
      </c>
      <c r="N2098" t="s">
        <v>1330</v>
      </c>
      <c r="O2098" t="s">
        <v>1331</v>
      </c>
      <c r="P2098" t="s">
        <v>802</v>
      </c>
      <c r="Q2098" s="1">
        <v>40352</v>
      </c>
      <c r="R2098">
        <v>2100</v>
      </c>
      <c r="S2098">
        <v>37.8598</v>
      </c>
      <c r="T2098">
        <v>-95.734499999999997</v>
      </c>
      <c r="U2098">
        <v>37.859699999999997</v>
      </c>
      <c r="V2098">
        <v>-95.744100000000003</v>
      </c>
      <c r="W2098" t="s">
        <v>2923</v>
      </c>
      <c r="X2098" s="3" t="s">
        <v>2922</v>
      </c>
    </row>
    <row r="2099" spans="1:24" x14ac:dyDescent="0.25">
      <c r="A2099">
        <v>253986</v>
      </c>
      <c r="B2099" t="s">
        <v>5754</v>
      </c>
      <c r="C2099" s="1">
        <v>40363</v>
      </c>
      <c r="D2099">
        <v>2010</v>
      </c>
      <c r="E2099">
        <v>0</v>
      </c>
      <c r="F2099">
        <v>0</v>
      </c>
      <c r="G2099">
        <v>0</v>
      </c>
      <c r="H2099">
        <f>VLOOKUP(D2099,DF!$A$2:$B$75,2)*G2099</f>
        <v>0</v>
      </c>
      <c r="I2099" t="s">
        <v>2949</v>
      </c>
      <c r="J2099" s="1">
        <v>40363</v>
      </c>
      <c r="K2099">
        <v>2200</v>
      </c>
      <c r="L2099" t="s">
        <v>18</v>
      </c>
      <c r="M2099">
        <v>43654</v>
      </c>
      <c r="N2099" t="s">
        <v>1330</v>
      </c>
      <c r="O2099" t="s">
        <v>1331</v>
      </c>
      <c r="P2099" t="s">
        <v>2949</v>
      </c>
      <c r="Q2099" s="1">
        <v>40364</v>
      </c>
      <c r="R2099">
        <v>100</v>
      </c>
      <c r="S2099">
        <v>37.0197</v>
      </c>
      <c r="T2099">
        <v>-98.493300000000005</v>
      </c>
      <c r="U2099">
        <v>37.020299999999999</v>
      </c>
      <c r="V2099">
        <v>-98.496300000000005</v>
      </c>
      <c r="W2099" t="s">
        <v>2950</v>
      </c>
      <c r="X2099" s="3" t="s">
        <v>2951</v>
      </c>
    </row>
    <row r="2100" spans="1:24" x14ac:dyDescent="0.25">
      <c r="A2100">
        <v>254188</v>
      </c>
      <c r="B2100" t="s">
        <v>5720</v>
      </c>
      <c r="C2100" s="1">
        <v>40363</v>
      </c>
      <c r="D2100">
        <v>2010</v>
      </c>
      <c r="E2100">
        <v>0</v>
      </c>
      <c r="F2100">
        <v>0</v>
      </c>
      <c r="G2100">
        <v>0</v>
      </c>
      <c r="H2100">
        <f>VLOOKUP(D2100,DF!$A$2:$B$75,2)*G2100</f>
        <v>0</v>
      </c>
      <c r="I2100" t="s">
        <v>1206</v>
      </c>
      <c r="J2100" s="1">
        <v>40363</v>
      </c>
      <c r="K2100">
        <v>1655</v>
      </c>
      <c r="L2100" t="s">
        <v>18</v>
      </c>
      <c r="M2100">
        <v>43541</v>
      </c>
      <c r="N2100" t="s">
        <v>1330</v>
      </c>
      <c r="O2100" t="s">
        <v>1331</v>
      </c>
      <c r="P2100" t="s">
        <v>2936</v>
      </c>
      <c r="Q2100" s="1">
        <v>40363</v>
      </c>
      <c r="R2100">
        <v>1755</v>
      </c>
      <c r="S2100">
        <v>38.6813</v>
      </c>
      <c r="T2100">
        <v>-96.903499999999994</v>
      </c>
      <c r="U2100">
        <v>38.7134</v>
      </c>
      <c r="V2100">
        <v>-96.8459</v>
      </c>
      <c r="W2100" t="s">
        <v>2937</v>
      </c>
      <c r="X2100" s="3" t="s">
        <v>2928</v>
      </c>
    </row>
    <row r="2101" spans="1:24" x14ac:dyDescent="0.25">
      <c r="A2101">
        <v>253988</v>
      </c>
      <c r="B2101" t="s">
        <v>5707</v>
      </c>
      <c r="C2101" s="1">
        <v>40363</v>
      </c>
      <c r="D2101">
        <v>2010</v>
      </c>
      <c r="E2101">
        <v>0</v>
      </c>
      <c r="F2101">
        <v>0</v>
      </c>
      <c r="G2101">
        <v>0</v>
      </c>
      <c r="H2101">
        <f>VLOOKUP(D2101,DF!$A$2:$B$75,2)*G2101</f>
        <v>0</v>
      </c>
      <c r="I2101" t="s">
        <v>2952</v>
      </c>
      <c r="J2101" s="1">
        <v>40363</v>
      </c>
      <c r="K2101">
        <v>2200</v>
      </c>
      <c r="L2101" t="s">
        <v>18</v>
      </c>
      <c r="M2101">
        <v>43654</v>
      </c>
      <c r="N2101" t="s">
        <v>1321</v>
      </c>
      <c r="O2101" t="s">
        <v>1331</v>
      </c>
      <c r="P2101" t="s">
        <v>2953</v>
      </c>
      <c r="Q2101" s="1">
        <v>40364</v>
      </c>
      <c r="R2101">
        <v>1500</v>
      </c>
      <c r="S2101">
        <v>37.869500000000002</v>
      </c>
      <c r="T2101">
        <v>-99.479500000000002</v>
      </c>
      <c r="U2101">
        <v>37.869</v>
      </c>
      <c r="V2101">
        <v>-99.569100000000006</v>
      </c>
      <c r="W2101" t="s">
        <v>2954</v>
      </c>
      <c r="X2101" s="3" t="s">
        <v>2951</v>
      </c>
    </row>
    <row r="2102" spans="1:24" x14ac:dyDescent="0.25">
      <c r="A2102">
        <v>254182</v>
      </c>
      <c r="B2102" t="s">
        <v>5738</v>
      </c>
      <c r="C2102" s="1">
        <v>40363</v>
      </c>
      <c r="D2102">
        <v>2010</v>
      </c>
      <c r="E2102">
        <v>0</v>
      </c>
      <c r="F2102">
        <v>0</v>
      </c>
      <c r="G2102">
        <v>200</v>
      </c>
      <c r="H2102">
        <f>VLOOKUP(D2102,DF!$A$2:$B$75,2)*G2102</f>
        <v>278</v>
      </c>
      <c r="I2102" t="s">
        <v>2947</v>
      </c>
      <c r="J2102" s="1">
        <v>40363</v>
      </c>
      <c r="K2102">
        <v>1852</v>
      </c>
      <c r="L2102" t="s">
        <v>24</v>
      </c>
      <c r="M2102">
        <v>43287</v>
      </c>
      <c r="N2102" t="s">
        <v>1447</v>
      </c>
      <c r="O2102" t="s">
        <v>1331</v>
      </c>
      <c r="P2102" t="s">
        <v>971</v>
      </c>
      <c r="Q2102" s="1">
        <v>40363</v>
      </c>
      <c r="R2102">
        <v>2052</v>
      </c>
      <c r="S2102">
        <v>37.995100000000001</v>
      </c>
      <c r="T2102">
        <v>-97.671199999999999</v>
      </c>
      <c r="U2102">
        <v>38.0762</v>
      </c>
      <c r="V2102">
        <v>-97.433599999999998</v>
      </c>
      <c r="W2102" t="s">
        <v>2948</v>
      </c>
      <c r="X2102" s="3" t="s">
        <v>2934</v>
      </c>
    </row>
    <row r="2103" spans="1:24" x14ac:dyDescent="0.25">
      <c r="A2103">
        <v>254194</v>
      </c>
      <c r="B2103" t="s">
        <v>5721</v>
      </c>
      <c r="C2103" s="1">
        <v>40363</v>
      </c>
      <c r="D2103">
        <v>2010</v>
      </c>
      <c r="E2103">
        <v>0</v>
      </c>
      <c r="F2103">
        <v>0</v>
      </c>
      <c r="G2103">
        <v>0</v>
      </c>
      <c r="H2103">
        <f>VLOOKUP(D2103,DF!$A$2:$B$75,2)*G2103</f>
        <v>0</v>
      </c>
      <c r="I2103" t="s">
        <v>49</v>
      </c>
      <c r="J2103" s="1">
        <v>40363</v>
      </c>
      <c r="K2103">
        <v>1726</v>
      </c>
      <c r="L2103" t="s">
        <v>18</v>
      </c>
      <c r="M2103">
        <v>43541</v>
      </c>
      <c r="N2103" t="s">
        <v>1330</v>
      </c>
      <c r="O2103" t="s">
        <v>1331</v>
      </c>
      <c r="P2103" t="s">
        <v>49</v>
      </c>
      <c r="Q2103" s="1">
        <v>40363</v>
      </c>
      <c r="R2103">
        <v>1826</v>
      </c>
      <c r="S2103">
        <v>39.528399999999998</v>
      </c>
      <c r="T2103">
        <v>-95.731800000000007</v>
      </c>
      <c r="U2103">
        <v>39.475499999999997</v>
      </c>
      <c r="V2103">
        <v>-95.733500000000006</v>
      </c>
      <c r="W2103" t="s">
        <v>2943</v>
      </c>
      <c r="X2103" s="3" t="s">
        <v>2928</v>
      </c>
    </row>
    <row r="2104" spans="1:24" x14ac:dyDescent="0.25">
      <c r="A2104">
        <v>254192</v>
      </c>
      <c r="B2104" t="s">
        <v>5721</v>
      </c>
      <c r="C2104" s="1">
        <v>40363</v>
      </c>
      <c r="D2104">
        <v>2010</v>
      </c>
      <c r="E2104">
        <v>0</v>
      </c>
      <c r="F2104">
        <v>0</v>
      </c>
      <c r="G2104">
        <v>0</v>
      </c>
      <c r="H2104">
        <f>VLOOKUP(D2104,DF!$A$2:$B$75,2)*G2104</f>
        <v>0</v>
      </c>
      <c r="I2104" t="s">
        <v>683</v>
      </c>
      <c r="J2104" s="1">
        <v>40363</v>
      </c>
      <c r="K2104">
        <v>1726</v>
      </c>
      <c r="L2104" t="s">
        <v>18</v>
      </c>
      <c r="M2104">
        <v>43541</v>
      </c>
      <c r="N2104" t="s">
        <v>1330</v>
      </c>
      <c r="O2104" t="s">
        <v>1331</v>
      </c>
      <c r="P2104" t="s">
        <v>683</v>
      </c>
      <c r="Q2104" s="1">
        <v>40363</v>
      </c>
      <c r="R2104">
        <v>1826</v>
      </c>
      <c r="S2104">
        <v>39.368600000000001</v>
      </c>
      <c r="T2104">
        <v>-95.803899999999999</v>
      </c>
      <c r="U2104">
        <v>39.367100000000001</v>
      </c>
      <c r="V2104">
        <v>-95.785899999999998</v>
      </c>
      <c r="W2104" t="s">
        <v>2944</v>
      </c>
      <c r="X2104" s="3" t="s">
        <v>2928</v>
      </c>
    </row>
    <row r="2105" spans="1:24" x14ac:dyDescent="0.25">
      <c r="A2105">
        <v>254212</v>
      </c>
      <c r="B2105" t="s">
        <v>5776</v>
      </c>
      <c r="C2105" s="1">
        <v>40363</v>
      </c>
      <c r="D2105">
        <v>2010</v>
      </c>
      <c r="E2105">
        <v>0</v>
      </c>
      <c r="F2105">
        <v>0</v>
      </c>
      <c r="G2105">
        <v>200</v>
      </c>
      <c r="H2105">
        <f>VLOOKUP(D2105,DF!$A$2:$B$75,2)*G2105</f>
        <v>278</v>
      </c>
      <c r="I2105" t="s">
        <v>2931</v>
      </c>
      <c r="J2105" s="1">
        <v>40363</v>
      </c>
      <c r="K2105">
        <v>1415</v>
      </c>
      <c r="L2105" t="s">
        <v>18</v>
      </c>
      <c r="M2105">
        <v>43287</v>
      </c>
      <c r="N2105" t="s">
        <v>1330</v>
      </c>
      <c r="O2105" t="s">
        <v>1331</v>
      </c>
      <c r="P2105" t="s">
        <v>2932</v>
      </c>
      <c r="Q2105" s="1">
        <v>40363</v>
      </c>
      <c r="R2105">
        <v>1715</v>
      </c>
      <c r="S2105">
        <v>39.033099999999997</v>
      </c>
      <c r="T2105">
        <v>-98.219200000000001</v>
      </c>
      <c r="U2105">
        <v>39.204599999999999</v>
      </c>
      <c r="V2105">
        <v>-98.132599999999996</v>
      </c>
      <c r="W2105" t="s">
        <v>2933</v>
      </c>
      <c r="X2105" s="3" t="s">
        <v>2934</v>
      </c>
    </row>
    <row r="2106" spans="1:24" x14ac:dyDescent="0.25">
      <c r="A2106">
        <v>254157</v>
      </c>
      <c r="B2106" t="s">
        <v>5737</v>
      </c>
      <c r="C2106" s="1">
        <v>40363</v>
      </c>
      <c r="D2106">
        <v>2010</v>
      </c>
      <c r="E2106">
        <v>0</v>
      </c>
      <c r="F2106">
        <v>0</v>
      </c>
      <c r="G2106">
        <v>200</v>
      </c>
      <c r="H2106">
        <f>VLOOKUP(D2106,DF!$A$2:$B$75,2)*G2106</f>
        <v>278</v>
      </c>
      <c r="I2106" t="s">
        <v>2319</v>
      </c>
      <c r="J2106" s="1">
        <v>40363</v>
      </c>
      <c r="K2106">
        <v>1700</v>
      </c>
      <c r="L2106" t="s">
        <v>24</v>
      </c>
      <c r="M2106">
        <v>43287</v>
      </c>
      <c r="N2106" t="s">
        <v>1330</v>
      </c>
      <c r="O2106" t="s">
        <v>1331</v>
      </c>
      <c r="P2106" t="s">
        <v>2938</v>
      </c>
      <c r="Q2106" s="1">
        <v>40364</v>
      </c>
      <c r="R2106">
        <v>1335</v>
      </c>
      <c r="S2106">
        <v>38.1464</v>
      </c>
      <c r="T2106">
        <v>-96.981099999999998</v>
      </c>
      <c r="U2106">
        <v>38.1999</v>
      </c>
      <c r="V2106">
        <v>-96.992800000000003</v>
      </c>
      <c r="W2106" t="s">
        <v>2939</v>
      </c>
      <c r="X2106" s="3" t="s">
        <v>2934</v>
      </c>
    </row>
    <row r="2107" spans="1:24" x14ac:dyDescent="0.25">
      <c r="A2107">
        <v>254189</v>
      </c>
      <c r="B2107" t="s">
        <v>5726</v>
      </c>
      <c r="C2107" s="1">
        <v>40363</v>
      </c>
      <c r="D2107">
        <v>2010</v>
      </c>
      <c r="E2107">
        <v>0</v>
      </c>
      <c r="F2107">
        <v>0</v>
      </c>
      <c r="G2107">
        <v>0</v>
      </c>
      <c r="H2107">
        <f>VLOOKUP(D2107,DF!$A$2:$B$75,2)*G2107</f>
        <v>0</v>
      </c>
      <c r="I2107" t="s">
        <v>2495</v>
      </c>
      <c r="J2107" s="1">
        <v>40363</v>
      </c>
      <c r="K2107">
        <v>1702</v>
      </c>
      <c r="L2107" t="s">
        <v>18</v>
      </c>
      <c r="M2107">
        <v>43541</v>
      </c>
      <c r="N2107" t="s">
        <v>1330</v>
      </c>
      <c r="O2107" t="s">
        <v>1331</v>
      </c>
      <c r="P2107" t="s">
        <v>2495</v>
      </c>
      <c r="Q2107" s="1">
        <v>40363</v>
      </c>
      <c r="R2107">
        <v>1802</v>
      </c>
      <c r="S2107">
        <v>38.670499999999997</v>
      </c>
      <c r="T2107">
        <v>-96.889499999999998</v>
      </c>
      <c r="U2107">
        <v>38.669499999999999</v>
      </c>
      <c r="V2107">
        <v>-96.799899999999994</v>
      </c>
      <c r="W2107" t="s">
        <v>2940</v>
      </c>
      <c r="X2107" s="3" t="s">
        <v>2928</v>
      </c>
    </row>
    <row r="2108" spans="1:24" x14ac:dyDescent="0.25">
      <c r="A2108">
        <v>254185</v>
      </c>
      <c r="B2108" t="s">
        <v>5750</v>
      </c>
      <c r="C2108" s="1">
        <v>40363</v>
      </c>
      <c r="D2108">
        <v>2010</v>
      </c>
      <c r="E2108">
        <v>0</v>
      </c>
      <c r="F2108">
        <v>0</v>
      </c>
      <c r="G2108">
        <v>0</v>
      </c>
      <c r="H2108">
        <f>VLOOKUP(D2108,DF!$A$2:$B$75,2)*G2108</f>
        <v>0</v>
      </c>
      <c r="I2108" t="s">
        <v>2926</v>
      </c>
      <c r="J2108" s="1">
        <v>40363</v>
      </c>
      <c r="K2108">
        <v>1155</v>
      </c>
      <c r="L2108" t="s">
        <v>18</v>
      </c>
      <c r="M2108">
        <v>43541</v>
      </c>
      <c r="N2108" t="s">
        <v>1330</v>
      </c>
      <c r="O2108" t="s">
        <v>1331</v>
      </c>
      <c r="P2108" t="s">
        <v>2926</v>
      </c>
      <c r="Q2108" s="1">
        <v>40363</v>
      </c>
      <c r="R2108">
        <v>1215</v>
      </c>
      <c r="S2108">
        <v>39.15</v>
      </c>
      <c r="T2108">
        <v>-97.874899999999997</v>
      </c>
      <c r="U2108">
        <v>39.144500000000001</v>
      </c>
      <c r="V2108">
        <v>-97.874600000000001</v>
      </c>
      <c r="W2108" t="s">
        <v>2927</v>
      </c>
      <c r="X2108" s="3" t="s">
        <v>2928</v>
      </c>
    </row>
    <row r="2109" spans="1:24" x14ac:dyDescent="0.25">
      <c r="A2109">
        <v>254186</v>
      </c>
      <c r="B2109" t="s">
        <v>5750</v>
      </c>
      <c r="C2109" s="1">
        <v>40363</v>
      </c>
      <c r="D2109">
        <v>2010</v>
      </c>
      <c r="E2109">
        <v>0</v>
      </c>
      <c r="F2109">
        <v>0</v>
      </c>
      <c r="G2109">
        <v>0</v>
      </c>
      <c r="H2109">
        <f>VLOOKUP(D2109,DF!$A$2:$B$75,2)*G2109</f>
        <v>0</v>
      </c>
      <c r="I2109" t="s">
        <v>2929</v>
      </c>
      <c r="J2109" s="1">
        <v>40363</v>
      </c>
      <c r="K2109">
        <v>1217</v>
      </c>
      <c r="L2109" t="s">
        <v>18</v>
      </c>
      <c r="M2109">
        <v>43541</v>
      </c>
      <c r="N2109" t="s">
        <v>1330</v>
      </c>
      <c r="O2109" t="s">
        <v>1331</v>
      </c>
      <c r="P2109" t="s">
        <v>2929</v>
      </c>
      <c r="Q2109" s="1">
        <v>40363</v>
      </c>
      <c r="R2109">
        <v>1330</v>
      </c>
      <c r="S2109">
        <v>39.2179</v>
      </c>
      <c r="T2109">
        <v>-97.747399999999999</v>
      </c>
      <c r="U2109">
        <v>39.222200000000001</v>
      </c>
      <c r="V2109">
        <v>-97.680099999999996</v>
      </c>
      <c r="W2109" t="s">
        <v>2930</v>
      </c>
      <c r="X2109" s="3" t="s">
        <v>2928</v>
      </c>
    </row>
    <row r="2110" spans="1:24" x14ac:dyDescent="0.25">
      <c r="A2110">
        <v>254191</v>
      </c>
      <c r="B2110" t="s">
        <v>5750</v>
      </c>
      <c r="C2110" s="1">
        <v>40363</v>
      </c>
      <c r="D2110">
        <v>2010</v>
      </c>
      <c r="E2110">
        <v>0</v>
      </c>
      <c r="F2110">
        <v>0</v>
      </c>
      <c r="G2110">
        <v>0</v>
      </c>
      <c r="H2110">
        <f>VLOOKUP(D2110,DF!$A$2:$B$75,2)*G2110</f>
        <v>0</v>
      </c>
      <c r="I2110" t="s">
        <v>478</v>
      </c>
      <c r="J2110" s="1">
        <v>40363</v>
      </c>
      <c r="K2110">
        <v>1723</v>
      </c>
      <c r="L2110" t="s">
        <v>18</v>
      </c>
      <c r="M2110">
        <v>43541</v>
      </c>
      <c r="N2110" t="s">
        <v>1375</v>
      </c>
      <c r="O2110" t="s">
        <v>1331</v>
      </c>
      <c r="P2110" t="s">
        <v>478</v>
      </c>
      <c r="Q2110" s="1">
        <v>40363</v>
      </c>
      <c r="R2110">
        <v>1823</v>
      </c>
      <c r="S2110">
        <v>39.270000000000003</v>
      </c>
      <c r="T2110">
        <v>-97.75</v>
      </c>
      <c r="U2110">
        <v>39.274000000000001</v>
      </c>
      <c r="V2110">
        <v>-97.673599999999993</v>
      </c>
      <c r="W2110" t="s">
        <v>2942</v>
      </c>
      <c r="X2110" s="3" t="s">
        <v>2928</v>
      </c>
    </row>
    <row r="2111" spans="1:24" x14ac:dyDescent="0.25">
      <c r="A2111">
        <v>254190</v>
      </c>
      <c r="B2111" t="s">
        <v>5748</v>
      </c>
      <c r="C2111" s="1">
        <v>40363</v>
      </c>
      <c r="D2111">
        <v>2010</v>
      </c>
      <c r="E2111">
        <v>0</v>
      </c>
      <c r="F2111">
        <v>0</v>
      </c>
      <c r="G2111">
        <v>0</v>
      </c>
      <c r="H2111">
        <f>VLOOKUP(D2111,DF!$A$2:$B$75,2)*G2111</f>
        <v>0</v>
      </c>
      <c r="I2111" t="s">
        <v>783</v>
      </c>
      <c r="J2111" s="1">
        <v>40363</v>
      </c>
      <c r="K2111">
        <v>1712</v>
      </c>
      <c r="L2111" t="s">
        <v>18</v>
      </c>
      <c r="M2111">
        <v>43541</v>
      </c>
      <c r="N2111" t="s">
        <v>1330</v>
      </c>
      <c r="O2111" t="s">
        <v>1331</v>
      </c>
      <c r="P2111" t="s">
        <v>783</v>
      </c>
      <c r="Q2111" s="1">
        <v>40363</v>
      </c>
      <c r="R2111">
        <v>1812</v>
      </c>
      <c r="S2111">
        <v>39.196399999999997</v>
      </c>
      <c r="T2111">
        <v>-96.165099999999995</v>
      </c>
      <c r="U2111">
        <v>39.200899999999997</v>
      </c>
      <c r="V2111">
        <v>-96.127300000000005</v>
      </c>
      <c r="W2111" t="s">
        <v>2941</v>
      </c>
      <c r="X2111" s="3" t="s">
        <v>2928</v>
      </c>
    </row>
    <row r="2112" spans="1:24" x14ac:dyDescent="0.25">
      <c r="A2112">
        <v>254172</v>
      </c>
      <c r="B2112" t="s">
        <v>5736</v>
      </c>
      <c r="C2112" s="1">
        <v>40363</v>
      </c>
      <c r="D2112">
        <v>2010</v>
      </c>
      <c r="E2112">
        <v>0</v>
      </c>
      <c r="F2112">
        <v>0</v>
      </c>
      <c r="G2112">
        <v>50100</v>
      </c>
      <c r="H2112">
        <f>VLOOKUP(D2112,DF!$A$2:$B$75,2)*G2112</f>
        <v>69639</v>
      </c>
      <c r="I2112" t="s">
        <v>1522</v>
      </c>
      <c r="J2112" s="1">
        <v>40363</v>
      </c>
      <c r="K2112">
        <v>1752</v>
      </c>
      <c r="L2112" t="s">
        <v>24</v>
      </c>
      <c r="M2112">
        <v>43287</v>
      </c>
      <c r="N2112" t="s">
        <v>1447</v>
      </c>
      <c r="O2112" t="s">
        <v>1331</v>
      </c>
      <c r="P2112" t="s">
        <v>1522</v>
      </c>
      <c r="Q2112" s="1">
        <v>40363</v>
      </c>
      <c r="R2112">
        <v>1945</v>
      </c>
      <c r="S2112">
        <v>37.8521</v>
      </c>
      <c r="T2112">
        <v>-97.841499999999996</v>
      </c>
      <c r="U2112">
        <v>37.868400000000001</v>
      </c>
      <c r="V2112">
        <v>-97.721299999999999</v>
      </c>
      <c r="W2112" t="s">
        <v>2946</v>
      </c>
      <c r="X2112" s="3" t="s">
        <v>2934</v>
      </c>
    </row>
    <row r="2113" spans="1:24" x14ac:dyDescent="0.25">
      <c r="A2113">
        <v>254165</v>
      </c>
      <c r="B2113" t="s">
        <v>5734</v>
      </c>
      <c r="C2113" s="1">
        <v>40363</v>
      </c>
      <c r="D2113">
        <v>2010</v>
      </c>
      <c r="E2113">
        <v>0</v>
      </c>
      <c r="F2113">
        <v>0</v>
      </c>
      <c r="G2113">
        <v>40200</v>
      </c>
      <c r="H2113">
        <f>VLOOKUP(D2113,DF!$A$2:$B$75,2)*G2113</f>
        <v>55877.999999999993</v>
      </c>
      <c r="I2113" t="s">
        <v>338</v>
      </c>
      <c r="J2113" s="1">
        <v>40363</v>
      </c>
      <c r="K2113">
        <v>1752</v>
      </c>
      <c r="L2113" t="s">
        <v>24</v>
      </c>
      <c r="M2113">
        <v>43287</v>
      </c>
      <c r="N2113" t="s">
        <v>1330</v>
      </c>
      <c r="O2113" t="s">
        <v>1331</v>
      </c>
      <c r="P2113" t="s">
        <v>550</v>
      </c>
      <c r="Q2113" s="1">
        <v>40363</v>
      </c>
      <c r="R2113">
        <v>1945</v>
      </c>
      <c r="S2113">
        <v>37.729999999999997</v>
      </c>
      <c r="T2113">
        <v>-97.63</v>
      </c>
      <c r="U2113">
        <v>37.8429</v>
      </c>
      <c r="V2113">
        <v>-97.334100000000007</v>
      </c>
      <c r="W2113" t="s">
        <v>2945</v>
      </c>
      <c r="X2113" s="3" t="s">
        <v>2934</v>
      </c>
    </row>
    <row r="2114" spans="1:24" x14ac:dyDescent="0.25">
      <c r="A2114">
        <v>235736</v>
      </c>
      <c r="B2114" t="s">
        <v>5730</v>
      </c>
      <c r="C2114" s="1">
        <v>40363</v>
      </c>
      <c r="D2114">
        <v>2010</v>
      </c>
      <c r="E2114">
        <v>0</v>
      </c>
      <c r="F2114">
        <v>0</v>
      </c>
      <c r="G2114">
        <v>0</v>
      </c>
      <c r="H2114">
        <f>VLOOKUP(D2114,DF!$A$2:$B$75,2)*G2114</f>
        <v>0</v>
      </c>
      <c r="I2114" t="s">
        <v>139</v>
      </c>
      <c r="J2114" s="1">
        <v>40363</v>
      </c>
      <c r="K2114">
        <v>2310</v>
      </c>
      <c r="L2114" t="s">
        <v>24</v>
      </c>
      <c r="M2114">
        <v>40529</v>
      </c>
      <c r="N2114" t="s">
        <v>1597</v>
      </c>
      <c r="O2114" t="s">
        <v>1331</v>
      </c>
      <c r="P2114" t="s">
        <v>139</v>
      </c>
      <c r="Q2114" s="1">
        <v>40364</v>
      </c>
      <c r="R2114">
        <v>110</v>
      </c>
      <c r="S2114">
        <v>39.3581</v>
      </c>
      <c r="T2114">
        <v>-101.70869999999999</v>
      </c>
      <c r="U2114">
        <v>39.354999999999997</v>
      </c>
      <c r="V2114">
        <v>-101.7086</v>
      </c>
      <c r="W2114" t="s">
        <v>2955</v>
      </c>
      <c r="X2114" s="3" t="s">
        <v>2956</v>
      </c>
    </row>
    <row r="2115" spans="1:24" x14ac:dyDescent="0.25">
      <c r="A2115">
        <v>254187</v>
      </c>
      <c r="B2115" t="s">
        <v>5787</v>
      </c>
      <c r="C2115" s="1">
        <v>40363</v>
      </c>
      <c r="D2115">
        <v>2010</v>
      </c>
      <c r="E2115">
        <v>0</v>
      </c>
      <c r="F2115">
        <v>0</v>
      </c>
      <c r="G2115">
        <v>0</v>
      </c>
      <c r="H2115">
        <f>VLOOKUP(D2115,DF!$A$2:$B$75,2)*G2115</f>
        <v>0</v>
      </c>
      <c r="I2115" t="s">
        <v>341</v>
      </c>
      <c r="J2115" s="1">
        <v>40363</v>
      </c>
      <c r="K2115">
        <v>1549</v>
      </c>
      <c r="L2115" t="s">
        <v>18</v>
      </c>
      <c r="M2115">
        <v>43541</v>
      </c>
      <c r="N2115" t="s">
        <v>1363</v>
      </c>
      <c r="O2115" t="s">
        <v>1331</v>
      </c>
      <c r="P2115" t="s">
        <v>341</v>
      </c>
      <c r="Q2115" s="1">
        <v>40363</v>
      </c>
      <c r="R2115">
        <v>1649</v>
      </c>
      <c r="S2115">
        <v>39.682499999999997</v>
      </c>
      <c r="T2115">
        <v>-96.875399999999999</v>
      </c>
      <c r="U2115">
        <v>39.653100000000002</v>
      </c>
      <c r="V2115">
        <v>-96.876800000000003</v>
      </c>
      <c r="W2115" t="s">
        <v>2935</v>
      </c>
      <c r="X2115" s="3" t="s">
        <v>2928</v>
      </c>
    </row>
    <row r="2116" spans="1:24" x14ac:dyDescent="0.25">
      <c r="A2116">
        <v>254204</v>
      </c>
      <c r="B2116" t="s">
        <v>5796</v>
      </c>
      <c r="C2116" s="1">
        <v>40364</v>
      </c>
      <c r="D2116">
        <v>2010</v>
      </c>
      <c r="E2116">
        <v>0</v>
      </c>
      <c r="F2116">
        <v>0</v>
      </c>
      <c r="G2116">
        <v>200</v>
      </c>
      <c r="H2116">
        <f>VLOOKUP(D2116,DF!$A$2:$B$75,2)*G2116</f>
        <v>278</v>
      </c>
      <c r="I2116" t="s">
        <v>1617</v>
      </c>
      <c r="J2116" s="1">
        <v>40364</v>
      </c>
      <c r="K2116">
        <v>921</v>
      </c>
      <c r="L2116" t="s">
        <v>24</v>
      </c>
      <c r="M2116">
        <v>43287</v>
      </c>
      <c r="N2116" t="s">
        <v>1447</v>
      </c>
      <c r="O2116" t="s">
        <v>1331</v>
      </c>
      <c r="P2116" t="s">
        <v>1617</v>
      </c>
      <c r="Q2116" s="1">
        <v>40364</v>
      </c>
      <c r="R2116">
        <v>1031</v>
      </c>
      <c r="S2116">
        <v>37.387599999999999</v>
      </c>
      <c r="T2116">
        <v>-96.1036</v>
      </c>
      <c r="U2116">
        <v>37.381100000000004</v>
      </c>
      <c r="V2116">
        <v>-96.016400000000004</v>
      </c>
      <c r="W2116" t="s">
        <v>2960</v>
      </c>
      <c r="X2116" s="3" t="s">
        <v>2934</v>
      </c>
    </row>
    <row r="2117" spans="1:24" x14ac:dyDescent="0.25">
      <c r="A2117">
        <v>253989</v>
      </c>
      <c r="B2117" t="s">
        <v>5767</v>
      </c>
      <c r="C2117" s="1">
        <v>40364</v>
      </c>
      <c r="D2117">
        <v>2010</v>
      </c>
      <c r="E2117">
        <v>0</v>
      </c>
      <c r="F2117">
        <v>0</v>
      </c>
      <c r="G2117">
        <v>0</v>
      </c>
      <c r="H2117">
        <f>VLOOKUP(D2117,DF!$A$2:$B$75,2)*G2117</f>
        <v>0</v>
      </c>
      <c r="I2117" t="s">
        <v>168</v>
      </c>
      <c r="J2117" s="1">
        <v>40364</v>
      </c>
      <c r="K2117">
        <v>715</v>
      </c>
      <c r="L2117" t="s">
        <v>18</v>
      </c>
      <c r="M2117">
        <v>43654</v>
      </c>
      <c r="N2117" t="s">
        <v>1597</v>
      </c>
      <c r="O2117" t="s">
        <v>1331</v>
      </c>
      <c r="P2117" t="s">
        <v>168</v>
      </c>
      <c r="Q2117" s="1">
        <v>40364</v>
      </c>
      <c r="R2117">
        <v>830</v>
      </c>
      <c r="S2117">
        <v>37.75</v>
      </c>
      <c r="T2117">
        <v>-100.01</v>
      </c>
      <c r="U2117">
        <v>37.750900000000001</v>
      </c>
      <c r="V2117">
        <v>-100.01139999999999</v>
      </c>
      <c r="W2117" t="s">
        <v>2958</v>
      </c>
      <c r="X2117" s="3" t="s">
        <v>2951</v>
      </c>
    </row>
    <row r="2118" spans="1:24" x14ac:dyDescent="0.25">
      <c r="A2118">
        <v>253990</v>
      </c>
      <c r="B2118" t="s">
        <v>5767</v>
      </c>
      <c r="C2118" s="1">
        <v>40364</v>
      </c>
      <c r="D2118">
        <v>2010</v>
      </c>
      <c r="E2118">
        <v>0</v>
      </c>
      <c r="F2118">
        <v>0</v>
      </c>
      <c r="G2118">
        <v>0</v>
      </c>
      <c r="H2118">
        <f>VLOOKUP(D2118,DF!$A$2:$B$75,2)*G2118</f>
        <v>0</v>
      </c>
      <c r="I2118" t="s">
        <v>168</v>
      </c>
      <c r="J2118" s="1">
        <v>40364</v>
      </c>
      <c r="K2118">
        <v>730</v>
      </c>
      <c r="L2118" t="s">
        <v>18</v>
      </c>
      <c r="M2118">
        <v>43654</v>
      </c>
      <c r="N2118" t="s">
        <v>1597</v>
      </c>
      <c r="O2118" t="s">
        <v>1331</v>
      </c>
      <c r="P2118" t="s">
        <v>168</v>
      </c>
      <c r="Q2118" s="1">
        <v>40364</v>
      </c>
      <c r="R2118">
        <v>830</v>
      </c>
      <c r="S2118">
        <v>37.76</v>
      </c>
      <c r="T2118">
        <v>-100.02</v>
      </c>
      <c r="U2118">
        <v>37.759399999999999</v>
      </c>
      <c r="V2118">
        <v>-100.01900000000001</v>
      </c>
      <c r="W2118" t="s">
        <v>2959</v>
      </c>
      <c r="X2118" s="3" t="s">
        <v>2951</v>
      </c>
    </row>
    <row r="2119" spans="1:24" x14ac:dyDescent="0.25">
      <c r="A2119">
        <v>253987</v>
      </c>
      <c r="B2119" t="s">
        <v>5766</v>
      </c>
      <c r="C2119" s="1">
        <v>40364</v>
      </c>
      <c r="D2119">
        <v>2010</v>
      </c>
      <c r="E2119">
        <v>0</v>
      </c>
      <c r="F2119">
        <v>0</v>
      </c>
      <c r="G2119">
        <v>0</v>
      </c>
      <c r="H2119">
        <f>VLOOKUP(D2119,DF!$A$2:$B$75,2)*G2119</f>
        <v>0</v>
      </c>
      <c r="I2119" t="s">
        <v>1992</v>
      </c>
      <c r="J2119" s="1">
        <v>40364</v>
      </c>
      <c r="K2119">
        <v>0</v>
      </c>
      <c r="L2119" t="s">
        <v>18</v>
      </c>
      <c r="M2119">
        <v>43654</v>
      </c>
      <c r="N2119" t="s">
        <v>1330</v>
      </c>
      <c r="O2119" t="s">
        <v>1331</v>
      </c>
      <c r="P2119" t="s">
        <v>1992</v>
      </c>
      <c r="Q2119" s="1">
        <v>40364</v>
      </c>
      <c r="R2119">
        <v>200</v>
      </c>
      <c r="S2119">
        <v>38.008600000000001</v>
      </c>
      <c r="T2119">
        <v>-98.764499999999998</v>
      </c>
      <c r="U2119">
        <v>38.01</v>
      </c>
      <c r="V2119">
        <v>-98.750399999999999</v>
      </c>
      <c r="W2119" t="s">
        <v>2957</v>
      </c>
      <c r="X2119" s="3" t="s">
        <v>2951</v>
      </c>
    </row>
    <row r="2120" spans="1:24" x14ac:dyDescent="0.25">
      <c r="A2120">
        <v>254246</v>
      </c>
      <c r="B2120" t="s">
        <v>5731</v>
      </c>
      <c r="C2120" s="1">
        <v>40365</v>
      </c>
      <c r="D2120">
        <v>2010</v>
      </c>
      <c r="E2120">
        <v>0</v>
      </c>
      <c r="F2120">
        <v>0</v>
      </c>
      <c r="G2120">
        <v>200</v>
      </c>
      <c r="H2120">
        <f>VLOOKUP(D2120,DF!$A$2:$B$75,2)*G2120</f>
        <v>278</v>
      </c>
      <c r="I2120" t="s">
        <v>659</v>
      </c>
      <c r="J2120" s="1">
        <v>40365</v>
      </c>
      <c r="K2120">
        <v>1046</v>
      </c>
      <c r="L2120" t="s">
        <v>24</v>
      </c>
      <c r="M2120">
        <v>43287</v>
      </c>
      <c r="N2120" t="s">
        <v>1321</v>
      </c>
      <c r="O2120" t="s">
        <v>1331</v>
      </c>
      <c r="P2120" t="s">
        <v>661</v>
      </c>
      <c r="Q2120" s="1">
        <v>40365</v>
      </c>
      <c r="R2120">
        <v>1346</v>
      </c>
      <c r="S2120">
        <v>37.9529</v>
      </c>
      <c r="T2120">
        <v>-95.468400000000003</v>
      </c>
      <c r="U2120">
        <v>37.742800000000003</v>
      </c>
      <c r="V2120">
        <v>-95.494500000000002</v>
      </c>
      <c r="W2120" t="s">
        <v>2967</v>
      </c>
      <c r="X2120" s="3" t="s">
        <v>2934</v>
      </c>
    </row>
    <row r="2121" spans="1:24" x14ac:dyDescent="0.25">
      <c r="A2121">
        <v>252913</v>
      </c>
      <c r="B2121" t="s">
        <v>5764</v>
      </c>
      <c r="C2121" s="1">
        <v>40365</v>
      </c>
      <c r="D2121">
        <v>2010</v>
      </c>
      <c r="E2121">
        <v>0</v>
      </c>
      <c r="F2121">
        <v>0</v>
      </c>
      <c r="G2121">
        <v>0</v>
      </c>
      <c r="H2121">
        <f>VLOOKUP(D2121,DF!$A$2:$B$75,2)*G2121</f>
        <v>0</v>
      </c>
      <c r="I2121" t="s">
        <v>1518</v>
      </c>
      <c r="J2121" s="1">
        <v>40365</v>
      </c>
      <c r="K2121">
        <v>700</v>
      </c>
      <c r="L2121" t="s">
        <v>24</v>
      </c>
      <c r="M2121">
        <v>41519</v>
      </c>
      <c r="N2121" t="s">
        <v>1321</v>
      </c>
      <c r="O2121" t="s">
        <v>1331</v>
      </c>
      <c r="P2121" t="s">
        <v>1518</v>
      </c>
      <c r="Q2121" s="1">
        <v>40365</v>
      </c>
      <c r="R2121">
        <v>1300</v>
      </c>
      <c r="S2121">
        <v>37.99</v>
      </c>
      <c r="T2121">
        <v>-94.64</v>
      </c>
      <c r="U2121">
        <v>37.990299999999998</v>
      </c>
      <c r="V2121">
        <v>-94.638900000000007</v>
      </c>
      <c r="W2121" t="s">
        <v>2961</v>
      </c>
      <c r="X2121" s="3" t="s">
        <v>2962</v>
      </c>
    </row>
    <row r="2122" spans="1:24" x14ac:dyDescent="0.25">
      <c r="A2122">
        <v>252916</v>
      </c>
      <c r="B2122" t="s">
        <v>5764</v>
      </c>
      <c r="C2122" s="1">
        <v>40365</v>
      </c>
      <c r="D2122">
        <v>2010</v>
      </c>
      <c r="E2122">
        <v>0</v>
      </c>
      <c r="F2122">
        <v>0</v>
      </c>
      <c r="G2122">
        <v>0</v>
      </c>
      <c r="H2122">
        <f>VLOOKUP(D2122,DF!$A$2:$B$75,2)*G2122</f>
        <v>0</v>
      </c>
      <c r="I2122" t="s">
        <v>1243</v>
      </c>
      <c r="J2122" s="1">
        <v>40365</v>
      </c>
      <c r="K2122">
        <v>1544</v>
      </c>
      <c r="L2122" t="s">
        <v>24</v>
      </c>
      <c r="M2122">
        <v>41519</v>
      </c>
      <c r="N2122" t="s">
        <v>1321</v>
      </c>
      <c r="O2122" t="s">
        <v>1331</v>
      </c>
      <c r="P2122" t="s">
        <v>1243</v>
      </c>
      <c r="Q2122" s="1">
        <v>40365</v>
      </c>
      <c r="R2122">
        <v>2100</v>
      </c>
      <c r="S2122">
        <v>37.83</v>
      </c>
      <c r="T2122">
        <v>-94.87</v>
      </c>
      <c r="U2122">
        <v>37.829099999999997</v>
      </c>
      <c r="V2122">
        <v>-94.8673</v>
      </c>
      <c r="W2122" t="s">
        <v>2972</v>
      </c>
      <c r="X2122" s="3" t="s">
        <v>2962</v>
      </c>
    </row>
    <row r="2123" spans="1:24" x14ac:dyDescent="0.25">
      <c r="A2123">
        <v>254579</v>
      </c>
      <c r="B2123" t="s">
        <v>5790</v>
      </c>
      <c r="C2123" s="1">
        <v>40365</v>
      </c>
      <c r="D2123">
        <v>2010</v>
      </c>
      <c r="E2123">
        <v>0</v>
      </c>
      <c r="F2123">
        <v>0</v>
      </c>
      <c r="G2123">
        <v>200</v>
      </c>
      <c r="H2123">
        <f>VLOOKUP(D2123,DF!$A$2:$B$75,2)*G2123</f>
        <v>278</v>
      </c>
      <c r="I2123" t="s">
        <v>544</v>
      </c>
      <c r="J2123" s="1">
        <v>40365</v>
      </c>
      <c r="K2123">
        <v>1420</v>
      </c>
      <c r="L2123" t="s">
        <v>24</v>
      </c>
      <c r="M2123">
        <v>43287</v>
      </c>
      <c r="N2123" t="s">
        <v>1330</v>
      </c>
      <c r="O2123" t="s">
        <v>1331</v>
      </c>
      <c r="P2123" t="s">
        <v>1347</v>
      </c>
      <c r="Q2123" s="1">
        <v>40365</v>
      </c>
      <c r="R2123">
        <v>1600</v>
      </c>
      <c r="S2123">
        <v>37.130000000000003</v>
      </c>
      <c r="T2123">
        <v>-96.18</v>
      </c>
      <c r="U2123">
        <v>37.073300000000003</v>
      </c>
      <c r="V2123">
        <v>-96.198400000000007</v>
      </c>
      <c r="W2123" t="s">
        <v>2970</v>
      </c>
      <c r="X2123" s="3" t="s">
        <v>2934</v>
      </c>
    </row>
    <row r="2124" spans="1:24" x14ac:dyDescent="0.25">
      <c r="A2124">
        <v>254585</v>
      </c>
      <c r="B2124" t="s">
        <v>5796</v>
      </c>
      <c r="C2124" s="1">
        <v>40365</v>
      </c>
      <c r="D2124">
        <v>2010</v>
      </c>
      <c r="E2124">
        <v>0</v>
      </c>
      <c r="F2124">
        <v>0</v>
      </c>
      <c r="G2124">
        <v>200</v>
      </c>
      <c r="H2124">
        <f>VLOOKUP(D2124,DF!$A$2:$B$75,2)*G2124</f>
        <v>278</v>
      </c>
      <c r="I2124" t="s">
        <v>1617</v>
      </c>
      <c r="J2124" s="1">
        <v>40365</v>
      </c>
      <c r="K2124">
        <v>1421</v>
      </c>
      <c r="L2124" t="s">
        <v>24</v>
      </c>
      <c r="M2124">
        <v>43287</v>
      </c>
      <c r="N2124" t="s">
        <v>1330</v>
      </c>
      <c r="O2124" t="s">
        <v>1331</v>
      </c>
      <c r="P2124" t="s">
        <v>1617</v>
      </c>
      <c r="Q2124" s="1">
        <v>40365</v>
      </c>
      <c r="R2124">
        <v>1600</v>
      </c>
      <c r="S2124">
        <v>37.32</v>
      </c>
      <c r="T2124">
        <v>-96.01</v>
      </c>
      <c r="U2124">
        <v>37.365299999999998</v>
      </c>
      <c r="V2124">
        <v>-96.094700000000003</v>
      </c>
      <c r="W2124" t="s">
        <v>2971</v>
      </c>
      <c r="X2124" s="3" t="s">
        <v>2934</v>
      </c>
    </row>
    <row r="2125" spans="1:24" x14ac:dyDescent="0.25">
      <c r="A2125">
        <v>254575</v>
      </c>
      <c r="B2125" t="s">
        <v>5789</v>
      </c>
      <c r="C2125" s="1">
        <v>40365</v>
      </c>
      <c r="D2125">
        <v>2010</v>
      </c>
      <c r="E2125">
        <v>0</v>
      </c>
      <c r="F2125">
        <v>0</v>
      </c>
      <c r="G2125">
        <v>200</v>
      </c>
      <c r="H2125">
        <f>VLOOKUP(D2125,DF!$A$2:$B$75,2)*G2125</f>
        <v>278</v>
      </c>
      <c r="I2125" t="s">
        <v>2924</v>
      </c>
      <c r="J2125" s="1">
        <v>40365</v>
      </c>
      <c r="K2125">
        <v>1320</v>
      </c>
      <c r="L2125" t="s">
        <v>24</v>
      </c>
      <c r="M2125">
        <v>43287</v>
      </c>
      <c r="N2125" t="s">
        <v>1330</v>
      </c>
      <c r="O2125" t="s">
        <v>1331</v>
      </c>
      <c r="P2125" t="s">
        <v>2924</v>
      </c>
      <c r="Q2125" s="1">
        <v>40365</v>
      </c>
      <c r="R2125">
        <v>1420</v>
      </c>
      <c r="S2125">
        <v>37.096400000000003</v>
      </c>
      <c r="T2125">
        <v>-95.925799999999995</v>
      </c>
      <c r="U2125">
        <v>37.0944</v>
      </c>
      <c r="V2125">
        <v>-95.949600000000004</v>
      </c>
      <c r="W2125" t="s">
        <v>2969</v>
      </c>
      <c r="X2125" s="3" t="s">
        <v>2934</v>
      </c>
    </row>
    <row r="2126" spans="1:24" x14ac:dyDescent="0.25">
      <c r="A2126">
        <v>254574</v>
      </c>
      <c r="B2126" t="s">
        <v>5743</v>
      </c>
      <c r="C2126" s="1">
        <v>40365</v>
      </c>
      <c r="D2126">
        <v>2010</v>
      </c>
      <c r="E2126">
        <v>0</v>
      </c>
      <c r="F2126">
        <v>0</v>
      </c>
      <c r="G2126">
        <v>200</v>
      </c>
      <c r="H2126">
        <f>VLOOKUP(D2126,DF!$A$2:$B$75,2)*G2126</f>
        <v>278</v>
      </c>
      <c r="I2126" t="s">
        <v>856</v>
      </c>
      <c r="J2126" s="1">
        <v>40365</v>
      </c>
      <c r="K2126">
        <v>1315</v>
      </c>
      <c r="L2126" t="s">
        <v>24</v>
      </c>
      <c r="M2126">
        <v>43287</v>
      </c>
      <c r="N2126" t="s">
        <v>1330</v>
      </c>
      <c r="O2126" t="s">
        <v>1331</v>
      </c>
      <c r="P2126" t="s">
        <v>856</v>
      </c>
      <c r="Q2126" s="1">
        <v>40365</v>
      </c>
      <c r="R2126">
        <v>1415</v>
      </c>
      <c r="S2126">
        <v>37.6952</v>
      </c>
      <c r="T2126">
        <v>-95.428600000000003</v>
      </c>
      <c r="U2126">
        <v>37.7072</v>
      </c>
      <c r="V2126">
        <v>-95.5</v>
      </c>
      <c r="W2126" t="s">
        <v>2968</v>
      </c>
      <c r="X2126" s="3" t="s">
        <v>2934</v>
      </c>
    </row>
    <row r="2127" spans="1:24" x14ac:dyDescent="0.25">
      <c r="A2127">
        <v>254589</v>
      </c>
      <c r="B2127" t="s">
        <v>5745</v>
      </c>
      <c r="C2127" s="1">
        <v>40365</v>
      </c>
      <c r="D2127">
        <v>2010</v>
      </c>
      <c r="E2127">
        <v>0</v>
      </c>
      <c r="F2127">
        <v>0</v>
      </c>
      <c r="G2127">
        <v>200</v>
      </c>
      <c r="H2127">
        <f>VLOOKUP(D2127,DF!$A$2:$B$75,2)*G2127</f>
        <v>278</v>
      </c>
      <c r="I2127" t="s">
        <v>654</v>
      </c>
      <c r="J2127" s="1">
        <v>40365</v>
      </c>
      <c r="K2127">
        <v>935</v>
      </c>
      <c r="L2127" t="s">
        <v>24</v>
      </c>
      <c r="M2127">
        <v>43287</v>
      </c>
      <c r="N2127" t="s">
        <v>1321</v>
      </c>
      <c r="O2127" t="s">
        <v>1331</v>
      </c>
      <c r="P2127" t="s">
        <v>654</v>
      </c>
      <c r="Q2127" s="1">
        <v>40365</v>
      </c>
      <c r="R2127">
        <v>1135</v>
      </c>
      <c r="S2127">
        <v>37.53</v>
      </c>
      <c r="T2127">
        <v>-95.82</v>
      </c>
      <c r="U2127">
        <v>37.526499999999999</v>
      </c>
      <c r="V2127">
        <v>-95.837999999999994</v>
      </c>
      <c r="W2127" t="s">
        <v>2963</v>
      </c>
      <c r="X2127" s="3" t="s">
        <v>2934</v>
      </c>
    </row>
    <row r="2128" spans="1:24" x14ac:dyDescent="0.25">
      <c r="A2128">
        <v>254224</v>
      </c>
      <c r="B2128" t="s">
        <v>5745</v>
      </c>
      <c r="C2128" s="1">
        <v>40365</v>
      </c>
      <c r="D2128">
        <v>2010</v>
      </c>
      <c r="E2128">
        <v>0</v>
      </c>
      <c r="F2128">
        <v>0</v>
      </c>
      <c r="G2128">
        <v>200</v>
      </c>
      <c r="H2128">
        <f>VLOOKUP(D2128,DF!$A$2:$B$75,2)*G2128</f>
        <v>278</v>
      </c>
      <c r="I2128" t="s">
        <v>2070</v>
      </c>
      <c r="J2128" s="1">
        <v>40365</v>
      </c>
      <c r="K2128">
        <v>955</v>
      </c>
      <c r="L2128" t="s">
        <v>24</v>
      </c>
      <c r="M2128">
        <v>43287</v>
      </c>
      <c r="N2128" t="s">
        <v>1321</v>
      </c>
      <c r="O2128" t="s">
        <v>1331</v>
      </c>
      <c r="P2128" t="s">
        <v>2412</v>
      </c>
      <c r="Q2128" s="1">
        <v>40365</v>
      </c>
      <c r="R2128">
        <v>1335</v>
      </c>
      <c r="S2128">
        <v>37.409999999999997</v>
      </c>
      <c r="T2128">
        <v>-95.67</v>
      </c>
      <c r="U2128">
        <v>37.561999999999998</v>
      </c>
      <c r="V2128">
        <v>-95.586600000000004</v>
      </c>
      <c r="W2128" t="s">
        <v>2964</v>
      </c>
      <c r="X2128" s="3" t="s">
        <v>2934</v>
      </c>
    </row>
    <row r="2129" spans="1:24" x14ac:dyDescent="0.25">
      <c r="A2129">
        <v>254248</v>
      </c>
      <c r="B2129" t="s">
        <v>5795</v>
      </c>
      <c r="C2129" s="1">
        <v>40365</v>
      </c>
      <c r="D2129">
        <v>2010</v>
      </c>
      <c r="E2129">
        <v>0</v>
      </c>
      <c r="F2129">
        <v>0</v>
      </c>
      <c r="G2129">
        <v>200</v>
      </c>
      <c r="H2129">
        <f>VLOOKUP(D2129,DF!$A$2:$B$75,2)*G2129</f>
        <v>278</v>
      </c>
      <c r="I2129" t="s">
        <v>802</v>
      </c>
      <c r="J2129" s="1">
        <v>40365</v>
      </c>
      <c r="K2129">
        <v>957</v>
      </c>
      <c r="L2129" t="s">
        <v>24</v>
      </c>
      <c r="M2129">
        <v>43287</v>
      </c>
      <c r="N2129" t="s">
        <v>1330</v>
      </c>
      <c r="O2129" t="s">
        <v>1331</v>
      </c>
      <c r="P2129" t="s">
        <v>802</v>
      </c>
      <c r="Q2129" s="1">
        <v>40365</v>
      </c>
      <c r="R2129">
        <v>1257</v>
      </c>
      <c r="S2129">
        <v>37.74</v>
      </c>
      <c r="T2129">
        <v>-95.7</v>
      </c>
      <c r="U2129">
        <v>37.7577</v>
      </c>
      <c r="V2129">
        <v>-95.607200000000006</v>
      </c>
      <c r="W2129" t="s">
        <v>2965</v>
      </c>
      <c r="X2129" s="3" t="s">
        <v>2934</v>
      </c>
    </row>
    <row r="2130" spans="1:24" x14ac:dyDescent="0.25">
      <c r="A2130">
        <v>254590</v>
      </c>
      <c r="B2130" t="s">
        <v>5795</v>
      </c>
      <c r="C2130" s="1">
        <v>40365</v>
      </c>
      <c r="D2130">
        <v>2010</v>
      </c>
      <c r="E2130">
        <v>0</v>
      </c>
      <c r="F2130">
        <v>0</v>
      </c>
      <c r="G2130">
        <v>200</v>
      </c>
      <c r="H2130">
        <f>VLOOKUP(D2130,DF!$A$2:$B$75,2)*G2130</f>
        <v>278</v>
      </c>
      <c r="I2130" t="s">
        <v>1059</v>
      </c>
      <c r="J2130" s="1">
        <v>40365</v>
      </c>
      <c r="K2130">
        <v>957</v>
      </c>
      <c r="L2130" t="s">
        <v>24</v>
      </c>
      <c r="M2130">
        <v>43287</v>
      </c>
      <c r="N2130" t="s">
        <v>1330</v>
      </c>
      <c r="O2130" t="s">
        <v>1331</v>
      </c>
      <c r="P2130" t="s">
        <v>1059</v>
      </c>
      <c r="Q2130" s="1">
        <v>40365</v>
      </c>
      <c r="R2130">
        <v>1157</v>
      </c>
      <c r="S2130">
        <v>38.01</v>
      </c>
      <c r="T2130">
        <v>-95.57</v>
      </c>
      <c r="U2130">
        <v>37.993499999999997</v>
      </c>
      <c r="V2130">
        <v>-95.599900000000005</v>
      </c>
      <c r="W2130" t="s">
        <v>2966</v>
      </c>
      <c r="X2130" s="3" t="s">
        <v>2934</v>
      </c>
    </row>
    <row r="2131" spans="1:24" x14ac:dyDescent="0.25">
      <c r="A2131">
        <v>254587</v>
      </c>
      <c r="B2131" t="s">
        <v>5731</v>
      </c>
      <c r="C2131" s="1">
        <v>40366</v>
      </c>
      <c r="D2131">
        <v>2010</v>
      </c>
      <c r="E2131">
        <v>0</v>
      </c>
      <c r="F2131">
        <v>0</v>
      </c>
      <c r="G2131">
        <v>200</v>
      </c>
      <c r="H2131">
        <f>VLOOKUP(D2131,DF!$A$2:$B$75,2)*G2131</f>
        <v>278</v>
      </c>
      <c r="I2131" t="s">
        <v>659</v>
      </c>
      <c r="J2131" s="1">
        <v>40366</v>
      </c>
      <c r="K2131">
        <v>1850</v>
      </c>
      <c r="L2131" t="s">
        <v>24</v>
      </c>
      <c r="M2131">
        <v>43287</v>
      </c>
      <c r="N2131" t="s">
        <v>1330</v>
      </c>
      <c r="O2131" t="s">
        <v>1331</v>
      </c>
      <c r="P2131" t="s">
        <v>1971</v>
      </c>
      <c r="Q2131" s="1">
        <v>40366</v>
      </c>
      <c r="R2131">
        <v>2009</v>
      </c>
      <c r="S2131">
        <v>37.909999999999997</v>
      </c>
      <c r="T2131">
        <v>-95.47</v>
      </c>
      <c r="U2131">
        <v>37.9345</v>
      </c>
      <c r="V2131">
        <v>-95.318799999999996</v>
      </c>
      <c r="W2131" t="s">
        <v>2974</v>
      </c>
      <c r="X2131" s="3" t="s">
        <v>2934</v>
      </c>
    </row>
    <row r="2132" spans="1:24" x14ac:dyDescent="0.25">
      <c r="A2132">
        <v>252917</v>
      </c>
      <c r="B2132" t="s">
        <v>5764</v>
      </c>
      <c r="C2132" s="1">
        <v>40366</v>
      </c>
      <c r="D2132">
        <v>2010</v>
      </c>
      <c r="E2132">
        <v>0</v>
      </c>
      <c r="F2132">
        <v>0</v>
      </c>
      <c r="G2132">
        <v>0</v>
      </c>
      <c r="H2132">
        <f>VLOOKUP(D2132,DF!$A$2:$B$75,2)*G2132</f>
        <v>0</v>
      </c>
      <c r="I2132" t="s">
        <v>319</v>
      </c>
      <c r="J2132" s="1">
        <v>40366</v>
      </c>
      <c r="K2132">
        <v>1818</v>
      </c>
      <c r="L2132" t="s">
        <v>24</v>
      </c>
      <c r="M2132">
        <v>41519</v>
      </c>
      <c r="N2132" t="s">
        <v>1321</v>
      </c>
      <c r="O2132" t="s">
        <v>1331</v>
      </c>
      <c r="P2132" t="s">
        <v>319</v>
      </c>
      <c r="Q2132" s="1">
        <v>40367</v>
      </c>
      <c r="R2132">
        <v>0</v>
      </c>
      <c r="S2132">
        <v>37.840000000000003</v>
      </c>
      <c r="T2132">
        <v>-94.71</v>
      </c>
      <c r="U2132">
        <v>37.831600000000002</v>
      </c>
      <c r="V2132">
        <v>-94.622500000000002</v>
      </c>
      <c r="W2132" t="s">
        <v>2973</v>
      </c>
      <c r="X2132" s="3" t="s">
        <v>2962</v>
      </c>
    </row>
    <row r="2133" spans="1:24" x14ac:dyDescent="0.25">
      <c r="A2133">
        <v>252918</v>
      </c>
      <c r="B2133" t="s">
        <v>5764</v>
      </c>
      <c r="C2133" s="1">
        <v>40366</v>
      </c>
      <c r="D2133">
        <v>2010</v>
      </c>
      <c r="E2133">
        <v>0</v>
      </c>
      <c r="F2133">
        <v>0</v>
      </c>
      <c r="G2133">
        <v>0</v>
      </c>
      <c r="H2133">
        <f>VLOOKUP(D2133,DF!$A$2:$B$75,2)*G2133</f>
        <v>0</v>
      </c>
      <c r="I2133" t="s">
        <v>1958</v>
      </c>
      <c r="J2133" s="1">
        <v>40366</v>
      </c>
      <c r="K2133">
        <v>2023</v>
      </c>
      <c r="L2133" t="s">
        <v>24</v>
      </c>
      <c r="M2133">
        <v>41519</v>
      </c>
      <c r="N2133" t="s">
        <v>1321</v>
      </c>
      <c r="O2133" t="s">
        <v>1331</v>
      </c>
      <c r="P2133" t="s">
        <v>1958</v>
      </c>
      <c r="Q2133" s="1">
        <v>40367</v>
      </c>
      <c r="R2133">
        <v>200</v>
      </c>
      <c r="S2133">
        <v>37.72</v>
      </c>
      <c r="T2133">
        <v>-95.02</v>
      </c>
      <c r="U2133">
        <v>37.714100000000002</v>
      </c>
      <c r="V2133">
        <v>-95.019900000000007</v>
      </c>
      <c r="W2133" t="s">
        <v>2975</v>
      </c>
      <c r="X2133" s="3" t="s">
        <v>2962</v>
      </c>
    </row>
    <row r="2134" spans="1:24" x14ac:dyDescent="0.25">
      <c r="A2134">
        <v>231433</v>
      </c>
      <c r="B2134" t="s">
        <v>5763</v>
      </c>
      <c r="C2134" s="1">
        <v>40368</v>
      </c>
      <c r="D2134">
        <v>2010</v>
      </c>
      <c r="E2134">
        <v>0</v>
      </c>
      <c r="F2134">
        <v>0</v>
      </c>
      <c r="G2134">
        <v>0</v>
      </c>
      <c r="H2134">
        <f>VLOOKUP(D2134,DF!$A$2:$B$75,2)*G2134</f>
        <v>0</v>
      </c>
      <c r="I2134" t="s">
        <v>104</v>
      </c>
      <c r="J2134" s="1">
        <v>40368</v>
      </c>
      <c r="K2134">
        <v>1910</v>
      </c>
      <c r="L2134" t="s">
        <v>24</v>
      </c>
      <c r="M2134">
        <v>39812</v>
      </c>
      <c r="N2134" t="s">
        <v>1631</v>
      </c>
      <c r="O2134" t="s">
        <v>1331</v>
      </c>
      <c r="P2134" t="s">
        <v>104</v>
      </c>
      <c r="Q2134" s="1">
        <v>40368</v>
      </c>
      <c r="R2134">
        <v>2110</v>
      </c>
      <c r="S2134">
        <v>39.381799999999998</v>
      </c>
      <c r="T2134">
        <v>-101.0385</v>
      </c>
      <c r="U2134">
        <v>39.405000000000001</v>
      </c>
      <c r="V2134">
        <v>-101.03749999999999</v>
      </c>
      <c r="W2134" t="s">
        <v>2976</v>
      </c>
      <c r="X2134" s="3" t="s">
        <v>2977</v>
      </c>
    </row>
    <row r="2135" spans="1:24" x14ac:dyDescent="0.25">
      <c r="A2135">
        <v>235812</v>
      </c>
      <c r="B2135" t="s">
        <v>5780</v>
      </c>
      <c r="C2135" s="1">
        <v>40369</v>
      </c>
      <c r="D2135">
        <v>2010</v>
      </c>
      <c r="E2135">
        <v>0</v>
      </c>
      <c r="F2135">
        <v>0</v>
      </c>
      <c r="G2135">
        <v>0</v>
      </c>
      <c r="H2135">
        <f>VLOOKUP(D2135,DF!$A$2:$B$75,2)*G2135</f>
        <v>0</v>
      </c>
      <c r="I2135" t="s">
        <v>190</v>
      </c>
      <c r="J2135" s="1">
        <v>40369</v>
      </c>
      <c r="K2135">
        <v>1743</v>
      </c>
      <c r="L2135" t="s">
        <v>24</v>
      </c>
      <c r="M2135">
        <v>40551</v>
      </c>
      <c r="N2135" t="s">
        <v>1363</v>
      </c>
      <c r="O2135" t="s">
        <v>1331</v>
      </c>
      <c r="P2135" t="s">
        <v>190</v>
      </c>
      <c r="Q2135" s="1">
        <v>40369</v>
      </c>
      <c r="R2135">
        <v>1943</v>
      </c>
      <c r="S2135">
        <v>38.464199999999998</v>
      </c>
      <c r="T2135">
        <v>-101.7487</v>
      </c>
      <c r="U2135">
        <v>38.474899999999998</v>
      </c>
      <c r="V2135">
        <v>-101.7484</v>
      </c>
      <c r="W2135" t="s">
        <v>2978</v>
      </c>
      <c r="X2135" s="3" t="s">
        <v>2979</v>
      </c>
    </row>
    <row r="2136" spans="1:24" x14ac:dyDescent="0.25">
      <c r="A2136">
        <v>235814</v>
      </c>
      <c r="B2136" t="s">
        <v>5706</v>
      </c>
      <c r="C2136" s="1">
        <v>40369</v>
      </c>
      <c r="D2136">
        <v>2010</v>
      </c>
      <c r="E2136">
        <v>0</v>
      </c>
      <c r="F2136">
        <v>0</v>
      </c>
      <c r="G2136">
        <v>0</v>
      </c>
      <c r="H2136">
        <f>VLOOKUP(D2136,DF!$A$2:$B$75,2)*G2136</f>
        <v>0</v>
      </c>
      <c r="I2136" t="s">
        <v>106</v>
      </c>
      <c r="J2136" s="1">
        <v>40369</v>
      </c>
      <c r="K2136">
        <v>1940</v>
      </c>
      <c r="L2136" t="s">
        <v>24</v>
      </c>
      <c r="M2136">
        <v>40551</v>
      </c>
      <c r="N2136" t="s">
        <v>1330</v>
      </c>
      <c r="O2136" t="s">
        <v>1331</v>
      </c>
      <c r="P2136" t="s">
        <v>106</v>
      </c>
      <c r="Q2136" s="1">
        <v>40369</v>
      </c>
      <c r="R2136">
        <v>2140</v>
      </c>
      <c r="S2136">
        <v>39.97</v>
      </c>
      <c r="T2136">
        <v>-100.78</v>
      </c>
      <c r="U2136">
        <v>39.971200000000003</v>
      </c>
      <c r="V2136">
        <v>-100.7694</v>
      </c>
      <c r="W2136" t="s">
        <v>2980</v>
      </c>
      <c r="X2136" s="3" t="s">
        <v>2979</v>
      </c>
    </row>
    <row r="2137" spans="1:24" x14ac:dyDescent="0.25">
      <c r="A2137">
        <v>248008</v>
      </c>
      <c r="B2137" t="s">
        <v>5699</v>
      </c>
      <c r="C2137" s="1">
        <v>40370</v>
      </c>
      <c r="D2137">
        <v>2010</v>
      </c>
      <c r="E2137">
        <v>0</v>
      </c>
      <c r="F2137">
        <v>0</v>
      </c>
      <c r="G2137">
        <v>500</v>
      </c>
      <c r="H2137">
        <f>VLOOKUP(D2137,DF!$A$2:$B$75,2)*G2137</f>
        <v>695</v>
      </c>
      <c r="I2137" t="s">
        <v>2981</v>
      </c>
      <c r="J2137" s="1">
        <v>40370</v>
      </c>
      <c r="K2137">
        <v>828</v>
      </c>
      <c r="L2137" t="s">
        <v>24</v>
      </c>
      <c r="M2137">
        <v>42529</v>
      </c>
      <c r="N2137" t="s">
        <v>1321</v>
      </c>
      <c r="O2137" t="s">
        <v>1331</v>
      </c>
      <c r="P2137" t="s">
        <v>1150</v>
      </c>
      <c r="Q2137" s="1">
        <v>40370</v>
      </c>
      <c r="R2137">
        <v>1428</v>
      </c>
      <c r="S2137">
        <v>39.17</v>
      </c>
      <c r="T2137">
        <v>-94.93</v>
      </c>
      <c r="U2137">
        <v>39.150799999999997</v>
      </c>
      <c r="V2137">
        <v>-94.937700000000007</v>
      </c>
      <c r="W2137" t="s">
        <v>2982</v>
      </c>
      <c r="X2137" s="3" t="s">
        <v>2983</v>
      </c>
    </row>
    <row r="2138" spans="1:24" x14ac:dyDescent="0.25">
      <c r="A2138">
        <v>248009</v>
      </c>
      <c r="B2138" t="s">
        <v>5701</v>
      </c>
      <c r="C2138" s="1">
        <v>40370</v>
      </c>
      <c r="D2138">
        <v>2010</v>
      </c>
      <c r="E2138">
        <v>0</v>
      </c>
      <c r="F2138">
        <v>0</v>
      </c>
      <c r="G2138">
        <v>0</v>
      </c>
      <c r="H2138">
        <f>VLOOKUP(D2138,DF!$A$2:$B$75,2)*G2138</f>
        <v>0</v>
      </c>
      <c r="I2138" t="s">
        <v>2563</v>
      </c>
      <c r="J2138" s="1">
        <v>40370</v>
      </c>
      <c r="K2138">
        <v>844</v>
      </c>
      <c r="L2138" t="s">
        <v>24</v>
      </c>
      <c r="M2138">
        <v>42529</v>
      </c>
      <c r="N2138" t="s">
        <v>1363</v>
      </c>
      <c r="O2138" t="s">
        <v>1331</v>
      </c>
      <c r="P2138" t="s">
        <v>2563</v>
      </c>
      <c r="Q2138" s="1">
        <v>40370</v>
      </c>
      <c r="R2138">
        <v>1444</v>
      </c>
      <c r="S2138">
        <v>39.06</v>
      </c>
      <c r="T2138">
        <v>-94.64</v>
      </c>
      <c r="U2138">
        <v>39.055500000000002</v>
      </c>
      <c r="V2138">
        <v>-94.642099999999999</v>
      </c>
      <c r="W2138" t="s">
        <v>2984</v>
      </c>
      <c r="X2138" s="3" t="s">
        <v>2983</v>
      </c>
    </row>
    <row r="2139" spans="1:24" x14ac:dyDescent="0.25">
      <c r="A2139">
        <v>247843</v>
      </c>
      <c r="B2139" t="s">
        <v>5760</v>
      </c>
      <c r="C2139" s="1">
        <v>40371</v>
      </c>
      <c r="D2139">
        <v>2010</v>
      </c>
      <c r="E2139">
        <v>0</v>
      </c>
      <c r="F2139">
        <v>0</v>
      </c>
      <c r="G2139">
        <v>0</v>
      </c>
      <c r="H2139">
        <f>VLOOKUP(D2139,DF!$A$2:$B$75,2)*G2139</f>
        <v>0</v>
      </c>
      <c r="I2139" t="s">
        <v>164</v>
      </c>
      <c r="J2139" s="1">
        <v>40371</v>
      </c>
      <c r="K2139">
        <v>2100</v>
      </c>
      <c r="L2139" t="s">
        <v>24</v>
      </c>
      <c r="M2139">
        <v>41522</v>
      </c>
      <c r="N2139" t="s">
        <v>1330</v>
      </c>
      <c r="O2139" t="s">
        <v>1331</v>
      </c>
      <c r="P2139" t="s">
        <v>164</v>
      </c>
      <c r="Q2139" s="1">
        <v>40371</v>
      </c>
      <c r="R2139">
        <v>2100</v>
      </c>
      <c r="S2139">
        <v>37.1783</v>
      </c>
      <c r="T2139">
        <v>-94.822199999999995</v>
      </c>
      <c r="U2139">
        <v>37.1783</v>
      </c>
      <c r="V2139">
        <v>-94.824600000000004</v>
      </c>
      <c r="W2139" t="s">
        <v>2985</v>
      </c>
      <c r="X2139" s="3" t="s">
        <v>2986</v>
      </c>
    </row>
    <row r="2140" spans="1:24" x14ac:dyDescent="0.25">
      <c r="A2140">
        <v>247842</v>
      </c>
      <c r="B2140" t="s">
        <v>5760</v>
      </c>
      <c r="C2140" s="1">
        <v>40371</v>
      </c>
      <c r="D2140">
        <v>2010</v>
      </c>
      <c r="E2140">
        <v>0</v>
      </c>
      <c r="F2140">
        <v>0</v>
      </c>
      <c r="G2140">
        <v>0</v>
      </c>
      <c r="H2140">
        <f>VLOOKUP(D2140,DF!$A$2:$B$75,2)*G2140</f>
        <v>0</v>
      </c>
      <c r="I2140" t="s">
        <v>1310</v>
      </c>
      <c r="J2140" s="1">
        <v>40371</v>
      </c>
      <c r="K2140">
        <v>2100</v>
      </c>
      <c r="L2140" t="s">
        <v>24</v>
      </c>
      <c r="M2140">
        <v>41522</v>
      </c>
      <c r="N2140" t="s">
        <v>1330</v>
      </c>
      <c r="O2140" t="s">
        <v>1331</v>
      </c>
      <c r="P2140" t="s">
        <v>1310</v>
      </c>
      <c r="Q2140" s="1">
        <v>40371</v>
      </c>
      <c r="R2140">
        <v>2100</v>
      </c>
      <c r="S2140">
        <v>36.999200000000002</v>
      </c>
      <c r="T2140">
        <v>-94.848799999999997</v>
      </c>
      <c r="U2140">
        <v>36.999299999999998</v>
      </c>
      <c r="V2140">
        <v>-94.846999999999994</v>
      </c>
      <c r="W2140" t="s">
        <v>2987</v>
      </c>
      <c r="X2140" s="3" t="s">
        <v>2986</v>
      </c>
    </row>
    <row r="2141" spans="1:24" x14ac:dyDescent="0.25">
      <c r="A2141">
        <v>254205</v>
      </c>
      <c r="B2141" t="s">
        <v>5747</v>
      </c>
      <c r="C2141" s="1">
        <v>40374</v>
      </c>
      <c r="D2141">
        <v>2010</v>
      </c>
      <c r="E2141">
        <v>0</v>
      </c>
      <c r="F2141">
        <v>0</v>
      </c>
      <c r="G2141">
        <v>0</v>
      </c>
      <c r="H2141">
        <f>VLOOKUP(D2141,DF!$A$2:$B$75,2)*G2141</f>
        <v>0</v>
      </c>
      <c r="I2141" t="s">
        <v>2990</v>
      </c>
      <c r="J2141" s="1">
        <v>40374</v>
      </c>
      <c r="K2141">
        <v>156</v>
      </c>
      <c r="L2141" t="s">
        <v>24</v>
      </c>
      <c r="M2141">
        <v>43699</v>
      </c>
      <c r="N2141" t="s">
        <v>1330</v>
      </c>
      <c r="O2141" t="s">
        <v>1331</v>
      </c>
      <c r="P2141" t="s">
        <v>2990</v>
      </c>
      <c r="Q2141" s="1">
        <v>40374</v>
      </c>
      <c r="R2141">
        <v>256</v>
      </c>
      <c r="S2141">
        <v>38.340000000000003</v>
      </c>
      <c r="T2141">
        <v>-95.85</v>
      </c>
      <c r="U2141">
        <v>38.341099999999997</v>
      </c>
      <c r="V2141">
        <v>-95.831299999999999</v>
      </c>
      <c r="W2141" t="s">
        <v>2991</v>
      </c>
      <c r="X2141" s="3" t="s">
        <v>2989</v>
      </c>
    </row>
    <row r="2142" spans="1:24" x14ac:dyDescent="0.25">
      <c r="A2142">
        <v>254208</v>
      </c>
      <c r="B2142" t="s">
        <v>5718</v>
      </c>
      <c r="C2142" s="1">
        <v>40374</v>
      </c>
      <c r="D2142">
        <v>2010</v>
      </c>
      <c r="E2142">
        <v>0</v>
      </c>
      <c r="F2142">
        <v>0</v>
      </c>
      <c r="G2142">
        <v>0</v>
      </c>
      <c r="H2142">
        <f>VLOOKUP(D2142,DF!$A$2:$B$75,2)*G2142</f>
        <v>0</v>
      </c>
      <c r="I2142" t="s">
        <v>80</v>
      </c>
      <c r="J2142" s="1">
        <v>40374</v>
      </c>
      <c r="K2142">
        <v>0</v>
      </c>
      <c r="L2142" t="s">
        <v>18</v>
      </c>
      <c r="M2142">
        <v>43699</v>
      </c>
      <c r="N2142" t="s">
        <v>1330</v>
      </c>
      <c r="O2142" t="s">
        <v>1331</v>
      </c>
      <c r="P2142" t="s">
        <v>80</v>
      </c>
      <c r="Q2142" s="1">
        <v>40374</v>
      </c>
      <c r="R2142">
        <v>100</v>
      </c>
      <c r="S2142">
        <v>38.425899999999999</v>
      </c>
      <c r="T2142">
        <v>-96.156099999999995</v>
      </c>
      <c r="U2142">
        <v>38.391500000000001</v>
      </c>
      <c r="V2142">
        <v>-96.157200000000003</v>
      </c>
      <c r="W2142" t="s">
        <v>2988</v>
      </c>
      <c r="X2142" s="3" t="s">
        <v>2989</v>
      </c>
    </row>
    <row r="2143" spans="1:24" x14ac:dyDescent="0.25">
      <c r="A2143">
        <v>254206</v>
      </c>
      <c r="B2143" t="s">
        <v>5718</v>
      </c>
      <c r="C2143" s="1">
        <v>40374</v>
      </c>
      <c r="D2143">
        <v>2010</v>
      </c>
      <c r="E2143">
        <v>0</v>
      </c>
      <c r="F2143">
        <v>0</v>
      </c>
      <c r="G2143">
        <v>0</v>
      </c>
      <c r="H2143">
        <f>VLOOKUP(D2143,DF!$A$2:$B$75,2)*G2143</f>
        <v>0</v>
      </c>
      <c r="I2143" t="s">
        <v>2709</v>
      </c>
      <c r="J2143" s="1">
        <v>40374</v>
      </c>
      <c r="K2143">
        <v>205</v>
      </c>
      <c r="L2143" t="s">
        <v>24</v>
      </c>
      <c r="M2143">
        <v>43699</v>
      </c>
      <c r="N2143" t="s">
        <v>1330</v>
      </c>
      <c r="O2143" t="s">
        <v>1331</v>
      </c>
      <c r="P2143" t="s">
        <v>2709</v>
      </c>
      <c r="Q2143" s="1">
        <v>40374</v>
      </c>
      <c r="R2143">
        <v>305</v>
      </c>
      <c r="S2143">
        <v>38.513199999999998</v>
      </c>
      <c r="T2143">
        <v>-96.267600000000002</v>
      </c>
      <c r="U2143">
        <v>38.512500000000003</v>
      </c>
      <c r="V2143">
        <v>-96.259699999999995</v>
      </c>
      <c r="W2143" t="s">
        <v>2992</v>
      </c>
      <c r="X2143" s="3" t="s">
        <v>2989</v>
      </c>
    </row>
    <row r="2144" spans="1:24" x14ac:dyDescent="0.25">
      <c r="A2144">
        <v>248397</v>
      </c>
      <c r="B2144" t="s">
        <v>5760</v>
      </c>
      <c r="C2144" s="1">
        <v>40375</v>
      </c>
      <c r="D2144">
        <v>2010</v>
      </c>
      <c r="E2144">
        <v>0</v>
      </c>
      <c r="F2144">
        <v>0</v>
      </c>
      <c r="G2144">
        <v>0</v>
      </c>
      <c r="H2144">
        <f>VLOOKUP(D2144,DF!$A$2:$B$75,2)*G2144</f>
        <v>0</v>
      </c>
      <c r="I2144" t="s">
        <v>1931</v>
      </c>
      <c r="J2144" s="1">
        <v>40375</v>
      </c>
      <c r="K2144">
        <v>1800</v>
      </c>
      <c r="L2144" t="s">
        <v>24</v>
      </c>
      <c r="M2144">
        <v>42115</v>
      </c>
      <c r="N2144" t="s">
        <v>1321</v>
      </c>
      <c r="O2144" t="s">
        <v>1331</v>
      </c>
      <c r="P2144" t="s">
        <v>1931</v>
      </c>
      <c r="Q2144" s="1">
        <v>40376</v>
      </c>
      <c r="R2144">
        <v>0</v>
      </c>
      <c r="S2144">
        <v>37.03</v>
      </c>
      <c r="T2144">
        <v>-94.96</v>
      </c>
      <c r="U2144">
        <v>37.0045</v>
      </c>
      <c r="V2144">
        <v>-94.983000000000004</v>
      </c>
      <c r="W2144" t="s">
        <v>2995</v>
      </c>
      <c r="X2144" s="3" t="s">
        <v>2996</v>
      </c>
    </row>
    <row r="2145" spans="1:24" x14ac:dyDescent="0.25">
      <c r="A2145">
        <v>248072</v>
      </c>
      <c r="B2145" t="s">
        <v>5699</v>
      </c>
      <c r="C2145" s="1">
        <v>40375</v>
      </c>
      <c r="D2145">
        <v>2010</v>
      </c>
      <c r="E2145">
        <v>0</v>
      </c>
      <c r="F2145">
        <v>0</v>
      </c>
      <c r="G2145">
        <v>0</v>
      </c>
      <c r="H2145">
        <f>VLOOKUP(D2145,DF!$A$2:$B$75,2)*G2145</f>
        <v>0</v>
      </c>
      <c r="I2145" t="s">
        <v>719</v>
      </c>
      <c r="J2145" s="1">
        <v>40375</v>
      </c>
      <c r="K2145">
        <v>1603</v>
      </c>
      <c r="L2145" t="s">
        <v>24</v>
      </c>
      <c r="M2145">
        <v>42534</v>
      </c>
      <c r="N2145" t="s">
        <v>1321</v>
      </c>
      <c r="O2145" t="s">
        <v>1331</v>
      </c>
      <c r="P2145" t="s">
        <v>719</v>
      </c>
      <c r="Q2145" s="1">
        <v>40375</v>
      </c>
      <c r="R2145">
        <v>2203</v>
      </c>
      <c r="S2145">
        <v>39.32</v>
      </c>
      <c r="T2145">
        <v>-94.92</v>
      </c>
      <c r="U2145">
        <v>39.313299999999998</v>
      </c>
      <c r="V2145">
        <v>-94.924300000000002</v>
      </c>
      <c r="W2145" t="s">
        <v>2993</v>
      </c>
      <c r="X2145" s="3" t="s">
        <v>2994</v>
      </c>
    </row>
    <row r="2146" spans="1:24" x14ac:dyDescent="0.25">
      <c r="A2146">
        <v>248073</v>
      </c>
      <c r="B2146" t="s">
        <v>5699</v>
      </c>
      <c r="C2146" s="1">
        <v>40375</v>
      </c>
      <c r="D2146">
        <v>2010</v>
      </c>
      <c r="E2146">
        <v>0</v>
      </c>
      <c r="F2146">
        <v>0</v>
      </c>
      <c r="G2146">
        <v>0</v>
      </c>
      <c r="H2146">
        <f>VLOOKUP(D2146,DF!$A$2:$B$75,2)*G2146</f>
        <v>0</v>
      </c>
      <c r="I2146" t="s">
        <v>384</v>
      </c>
      <c r="J2146" s="1">
        <v>40375</v>
      </c>
      <c r="K2146">
        <v>1816</v>
      </c>
      <c r="L2146" t="s">
        <v>24</v>
      </c>
      <c r="M2146">
        <v>42534</v>
      </c>
      <c r="N2146" t="s">
        <v>1321</v>
      </c>
      <c r="O2146" t="s">
        <v>1331</v>
      </c>
      <c r="P2146" t="s">
        <v>384</v>
      </c>
      <c r="Q2146" s="1">
        <v>40376</v>
      </c>
      <c r="R2146">
        <v>16</v>
      </c>
      <c r="S2146">
        <v>39.26</v>
      </c>
      <c r="T2146">
        <v>-94.87</v>
      </c>
      <c r="U2146">
        <v>39.257300000000001</v>
      </c>
      <c r="V2146">
        <v>-94.884799999999998</v>
      </c>
      <c r="W2146" t="s">
        <v>2997</v>
      </c>
      <c r="X2146" s="3" t="s">
        <v>2994</v>
      </c>
    </row>
    <row r="2147" spans="1:24" x14ac:dyDescent="0.25">
      <c r="A2147">
        <v>254222</v>
      </c>
      <c r="B2147" t="s">
        <v>5727</v>
      </c>
      <c r="C2147" s="1">
        <v>40379</v>
      </c>
      <c r="D2147">
        <v>2010</v>
      </c>
      <c r="E2147">
        <v>0</v>
      </c>
      <c r="F2147">
        <v>0</v>
      </c>
      <c r="G2147">
        <v>0</v>
      </c>
      <c r="H2147">
        <f>VLOOKUP(D2147,DF!$A$2:$B$75,2)*G2147</f>
        <v>0</v>
      </c>
      <c r="I2147" t="s">
        <v>1627</v>
      </c>
      <c r="J2147" s="1">
        <v>40379</v>
      </c>
      <c r="K2147">
        <v>1923</v>
      </c>
      <c r="L2147" t="s">
        <v>24</v>
      </c>
      <c r="M2147">
        <v>43702</v>
      </c>
      <c r="N2147" t="s">
        <v>1330</v>
      </c>
      <c r="O2147" t="s">
        <v>1331</v>
      </c>
      <c r="P2147" t="s">
        <v>1627</v>
      </c>
      <c r="Q2147" s="1">
        <v>40379</v>
      </c>
      <c r="R2147">
        <v>2045</v>
      </c>
      <c r="S2147">
        <v>38.757399999999997</v>
      </c>
      <c r="T2147">
        <v>-95.210300000000004</v>
      </c>
      <c r="U2147">
        <v>38.784100000000002</v>
      </c>
      <c r="V2147">
        <v>-95.155299999999997</v>
      </c>
      <c r="W2147" t="s">
        <v>3005</v>
      </c>
      <c r="X2147" s="3" t="s">
        <v>3002</v>
      </c>
    </row>
    <row r="2148" spans="1:24" x14ac:dyDescent="0.25">
      <c r="A2148">
        <v>249399</v>
      </c>
      <c r="B2148" t="s">
        <v>5725</v>
      </c>
      <c r="C2148" s="1">
        <v>40379</v>
      </c>
      <c r="D2148">
        <v>2010</v>
      </c>
      <c r="E2148">
        <v>0</v>
      </c>
      <c r="F2148">
        <v>0</v>
      </c>
      <c r="G2148">
        <v>0</v>
      </c>
      <c r="H2148">
        <f>VLOOKUP(D2148,DF!$A$2:$B$75,2)*G2148</f>
        <v>0</v>
      </c>
      <c r="I2148" t="s">
        <v>2893</v>
      </c>
      <c r="J2148" s="1">
        <v>40379</v>
      </c>
      <c r="K2148">
        <v>1815</v>
      </c>
      <c r="L2148" t="s">
        <v>24</v>
      </c>
      <c r="M2148">
        <v>42776</v>
      </c>
      <c r="N2148" t="s">
        <v>1631</v>
      </c>
      <c r="O2148" t="s">
        <v>1331</v>
      </c>
      <c r="P2148" t="s">
        <v>865</v>
      </c>
      <c r="Q2148" s="1">
        <v>40380</v>
      </c>
      <c r="R2148">
        <v>15</v>
      </c>
      <c r="S2148">
        <v>38.773499999999999</v>
      </c>
      <c r="T2148">
        <v>-94.607600000000005</v>
      </c>
      <c r="U2148">
        <v>38.7744</v>
      </c>
      <c r="V2148">
        <v>-94.620199999999997</v>
      </c>
      <c r="W2148" t="s">
        <v>3004</v>
      </c>
      <c r="X2148" s="3" t="s">
        <v>2999</v>
      </c>
    </row>
    <row r="2149" spans="1:24" x14ac:dyDescent="0.25">
      <c r="A2149">
        <v>249401</v>
      </c>
      <c r="B2149" t="s">
        <v>5725</v>
      </c>
      <c r="C2149" s="1">
        <v>40379</v>
      </c>
      <c r="D2149">
        <v>2010</v>
      </c>
      <c r="E2149">
        <v>0</v>
      </c>
      <c r="F2149">
        <v>0</v>
      </c>
      <c r="G2149">
        <v>0</v>
      </c>
      <c r="H2149">
        <f>VLOOKUP(D2149,DF!$A$2:$B$75,2)*G2149</f>
        <v>0</v>
      </c>
      <c r="I2149" t="s">
        <v>2117</v>
      </c>
      <c r="J2149" s="1">
        <v>40379</v>
      </c>
      <c r="K2149">
        <v>2000</v>
      </c>
      <c r="L2149" t="s">
        <v>24</v>
      </c>
      <c r="M2149">
        <v>42776</v>
      </c>
      <c r="N2149" t="s">
        <v>1330</v>
      </c>
      <c r="O2149" t="s">
        <v>1331</v>
      </c>
      <c r="P2149" t="s">
        <v>2117</v>
      </c>
      <c r="Q2149" s="1">
        <v>40380</v>
      </c>
      <c r="R2149">
        <v>200</v>
      </c>
      <c r="S2149">
        <v>38.76</v>
      </c>
      <c r="T2149">
        <v>-94.92</v>
      </c>
      <c r="U2149">
        <v>38.749299999999998</v>
      </c>
      <c r="V2149">
        <v>-94.914699999999996</v>
      </c>
      <c r="W2149" t="s">
        <v>3006</v>
      </c>
      <c r="X2149" s="3" t="s">
        <v>2999</v>
      </c>
    </row>
    <row r="2150" spans="1:24" x14ac:dyDescent="0.25">
      <c r="A2150">
        <v>249394</v>
      </c>
      <c r="B2150" t="s">
        <v>5699</v>
      </c>
      <c r="C2150" s="1">
        <v>40379</v>
      </c>
      <c r="D2150">
        <v>2010</v>
      </c>
      <c r="E2150">
        <v>0</v>
      </c>
      <c r="F2150">
        <v>0</v>
      </c>
      <c r="G2150">
        <v>0</v>
      </c>
      <c r="H2150">
        <f>VLOOKUP(D2150,DF!$A$2:$B$75,2)*G2150</f>
        <v>0</v>
      </c>
      <c r="I2150" t="s">
        <v>719</v>
      </c>
      <c r="J2150" s="1">
        <v>40379</v>
      </c>
      <c r="K2150">
        <v>1554</v>
      </c>
      <c r="L2150" t="s">
        <v>24</v>
      </c>
      <c r="M2150">
        <v>42776</v>
      </c>
      <c r="N2150" t="s">
        <v>1321</v>
      </c>
      <c r="O2150" t="s">
        <v>1331</v>
      </c>
      <c r="P2150" t="s">
        <v>719</v>
      </c>
      <c r="Q2150" s="1">
        <v>40379</v>
      </c>
      <c r="R2150">
        <v>2154</v>
      </c>
      <c r="S2150">
        <v>39.32</v>
      </c>
      <c r="T2150">
        <v>-94.92</v>
      </c>
      <c r="U2150">
        <v>39.317900000000002</v>
      </c>
      <c r="V2150">
        <v>-94.921999999999997</v>
      </c>
      <c r="W2150" t="s">
        <v>2998</v>
      </c>
      <c r="X2150" s="3" t="s">
        <v>2999</v>
      </c>
    </row>
    <row r="2151" spans="1:24" x14ac:dyDescent="0.25">
      <c r="A2151">
        <v>249395</v>
      </c>
      <c r="B2151" t="s">
        <v>5699</v>
      </c>
      <c r="C2151" s="1">
        <v>40379</v>
      </c>
      <c r="D2151">
        <v>2010</v>
      </c>
      <c r="E2151">
        <v>0</v>
      </c>
      <c r="F2151">
        <v>0</v>
      </c>
      <c r="G2151">
        <v>0</v>
      </c>
      <c r="H2151">
        <f>VLOOKUP(D2151,DF!$A$2:$B$75,2)*G2151</f>
        <v>0</v>
      </c>
      <c r="I2151" t="s">
        <v>719</v>
      </c>
      <c r="J2151" s="1">
        <v>40379</v>
      </c>
      <c r="K2151">
        <v>1559</v>
      </c>
      <c r="L2151" t="s">
        <v>24</v>
      </c>
      <c r="M2151">
        <v>42776</v>
      </c>
      <c r="N2151" t="s">
        <v>1321</v>
      </c>
      <c r="O2151" t="s">
        <v>1331</v>
      </c>
      <c r="P2151" t="s">
        <v>719</v>
      </c>
      <c r="Q2151" s="1">
        <v>40379</v>
      </c>
      <c r="R2151">
        <v>2159</v>
      </c>
      <c r="S2151">
        <v>39.326000000000001</v>
      </c>
      <c r="T2151">
        <v>-94.910200000000003</v>
      </c>
      <c r="U2151">
        <v>39.326099999999997</v>
      </c>
      <c r="V2151">
        <v>-94.912499999999994</v>
      </c>
      <c r="W2151" t="s">
        <v>3000</v>
      </c>
      <c r="X2151" s="3" t="s">
        <v>2999</v>
      </c>
    </row>
    <row r="2152" spans="1:24" x14ac:dyDescent="0.25">
      <c r="A2152">
        <v>249396</v>
      </c>
      <c r="B2152" t="s">
        <v>5699</v>
      </c>
      <c r="C2152" s="1">
        <v>40379</v>
      </c>
      <c r="D2152">
        <v>2010</v>
      </c>
      <c r="E2152">
        <v>0</v>
      </c>
      <c r="F2152">
        <v>0</v>
      </c>
      <c r="G2152">
        <v>0</v>
      </c>
      <c r="H2152">
        <f>VLOOKUP(D2152,DF!$A$2:$B$75,2)*G2152</f>
        <v>0</v>
      </c>
      <c r="I2152" t="s">
        <v>384</v>
      </c>
      <c r="J2152" s="1">
        <v>40379</v>
      </c>
      <c r="K2152">
        <v>1740</v>
      </c>
      <c r="L2152" t="s">
        <v>24</v>
      </c>
      <c r="M2152">
        <v>42776</v>
      </c>
      <c r="N2152" t="s">
        <v>1321</v>
      </c>
      <c r="O2152" t="s">
        <v>1331</v>
      </c>
      <c r="P2152" t="s">
        <v>384</v>
      </c>
      <c r="Q2152" s="1">
        <v>40379</v>
      </c>
      <c r="R2152">
        <v>2340</v>
      </c>
      <c r="S2152">
        <v>39.25</v>
      </c>
      <c r="T2152">
        <v>-94.89</v>
      </c>
      <c r="U2152">
        <v>39.244199999999999</v>
      </c>
      <c r="V2152">
        <v>-94.879300000000001</v>
      </c>
      <c r="W2152" t="s">
        <v>3003</v>
      </c>
      <c r="X2152" s="3" t="s">
        <v>2999</v>
      </c>
    </row>
    <row r="2153" spans="1:24" x14ac:dyDescent="0.25">
      <c r="A2153">
        <v>254219</v>
      </c>
      <c r="B2153" t="s">
        <v>5750</v>
      </c>
      <c r="C2153" s="1">
        <v>40379</v>
      </c>
      <c r="D2153">
        <v>2010</v>
      </c>
      <c r="E2153">
        <v>0</v>
      </c>
      <c r="F2153">
        <v>0</v>
      </c>
      <c r="G2153">
        <v>0</v>
      </c>
      <c r="H2153">
        <f>VLOOKUP(D2153,DF!$A$2:$B$75,2)*G2153</f>
        <v>0</v>
      </c>
      <c r="I2153" t="s">
        <v>1432</v>
      </c>
      <c r="J2153" s="1">
        <v>40379</v>
      </c>
      <c r="K2153">
        <v>1730</v>
      </c>
      <c r="L2153" t="s">
        <v>24</v>
      </c>
      <c r="M2153">
        <v>43702</v>
      </c>
      <c r="N2153" t="s">
        <v>1330</v>
      </c>
      <c r="O2153" t="s">
        <v>1331</v>
      </c>
      <c r="P2153" t="s">
        <v>1432</v>
      </c>
      <c r="Q2153" s="1">
        <v>40379</v>
      </c>
      <c r="R2153">
        <v>1830</v>
      </c>
      <c r="S2153">
        <v>39.1</v>
      </c>
      <c r="T2153">
        <v>-97.68</v>
      </c>
      <c r="U2153">
        <v>39.095199999999998</v>
      </c>
      <c r="V2153">
        <v>-97.602500000000006</v>
      </c>
      <c r="W2153" t="s">
        <v>3001</v>
      </c>
      <c r="X2153" s="3" t="s">
        <v>3002</v>
      </c>
    </row>
    <row r="2154" spans="1:24" x14ac:dyDescent="0.25">
      <c r="A2154">
        <v>254223</v>
      </c>
      <c r="B2154" t="s">
        <v>5716</v>
      </c>
      <c r="C2154" s="1">
        <v>40379</v>
      </c>
      <c r="D2154">
        <v>2010</v>
      </c>
      <c r="E2154">
        <v>0</v>
      </c>
      <c r="F2154">
        <v>0</v>
      </c>
      <c r="G2154">
        <v>0</v>
      </c>
      <c r="H2154">
        <f>VLOOKUP(D2154,DF!$A$2:$B$75,2)*G2154</f>
        <v>0</v>
      </c>
      <c r="I2154" t="s">
        <v>436</v>
      </c>
      <c r="J2154" s="1">
        <v>40379</v>
      </c>
      <c r="K2154">
        <v>2337</v>
      </c>
      <c r="L2154" t="s">
        <v>24</v>
      </c>
      <c r="M2154">
        <v>43702</v>
      </c>
      <c r="N2154" t="s">
        <v>1330</v>
      </c>
      <c r="O2154" t="s">
        <v>1331</v>
      </c>
      <c r="P2154" t="s">
        <v>3007</v>
      </c>
      <c r="Q2154" s="1">
        <v>40380</v>
      </c>
      <c r="R2154">
        <v>37</v>
      </c>
      <c r="S2154">
        <v>39.014499999999998</v>
      </c>
      <c r="T2154">
        <v>-96.294799999999995</v>
      </c>
      <c r="U2154">
        <v>38.900300000000001</v>
      </c>
      <c r="V2154">
        <v>-96.512699999999995</v>
      </c>
      <c r="W2154" t="s">
        <v>3008</v>
      </c>
      <c r="X2154" s="3" t="s">
        <v>3002</v>
      </c>
    </row>
    <row r="2155" spans="1:24" x14ac:dyDescent="0.25">
      <c r="A2155">
        <v>254239</v>
      </c>
      <c r="B2155" t="s">
        <v>5713</v>
      </c>
      <c r="C2155" s="1">
        <v>40380</v>
      </c>
      <c r="D2155">
        <v>2010</v>
      </c>
      <c r="E2155">
        <v>0</v>
      </c>
      <c r="F2155">
        <v>0</v>
      </c>
      <c r="G2155">
        <v>0</v>
      </c>
      <c r="H2155">
        <f>VLOOKUP(D2155,DF!$A$2:$B$75,2)*G2155</f>
        <v>0</v>
      </c>
      <c r="I2155" t="s">
        <v>2663</v>
      </c>
      <c r="J2155" s="1">
        <v>40380</v>
      </c>
      <c r="K2155">
        <v>748</v>
      </c>
      <c r="L2155" t="s">
        <v>24</v>
      </c>
      <c r="M2155">
        <v>43702</v>
      </c>
      <c r="N2155" t="s">
        <v>1330</v>
      </c>
      <c r="O2155" t="s">
        <v>1331</v>
      </c>
      <c r="P2155" t="s">
        <v>2663</v>
      </c>
      <c r="Q2155" s="1">
        <v>40380</v>
      </c>
      <c r="R2155">
        <v>848</v>
      </c>
      <c r="S2155">
        <v>39.2438</v>
      </c>
      <c r="T2155">
        <v>-97.343000000000004</v>
      </c>
      <c r="U2155">
        <v>39.229900000000001</v>
      </c>
      <c r="V2155">
        <v>-97.338200000000001</v>
      </c>
      <c r="W2155" t="s">
        <v>3020</v>
      </c>
      <c r="X2155" s="3" t="s">
        <v>3002</v>
      </c>
    </row>
    <row r="2156" spans="1:24" x14ac:dyDescent="0.25">
      <c r="A2156">
        <v>254240</v>
      </c>
      <c r="B2156" t="s">
        <v>5713</v>
      </c>
      <c r="C2156" s="1">
        <v>40380</v>
      </c>
      <c r="D2156">
        <v>2010</v>
      </c>
      <c r="E2156">
        <v>0</v>
      </c>
      <c r="F2156">
        <v>0</v>
      </c>
      <c r="G2156">
        <v>0</v>
      </c>
      <c r="H2156">
        <f>VLOOKUP(D2156,DF!$A$2:$B$75,2)*G2156</f>
        <v>0</v>
      </c>
      <c r="I2156" t="s">
        <v>2104</v>
      </c>
      <c r="J2156" s="1">
        <v>40380</v>
      </c>
      <c r="K2156">
        <v>853</v>
      </c>
      <c r="L2156" t="s">
        <v>24</v>
      </c>
      <c r="M2156">
        <v>43702</v>
      </c>
      <c r="N2156" t="s">
        <v>1330</v>
      </c>
      <c r="O2156" t="s">
        <v>1331</v>
      </c>
      <c r="P2156" t="s">
        <v>2104</v>
      </c>
      <c r="Q2156" s="1">
        <v>40380</v>
      </c>
      <c r="R2156">
        <v>953</v>
      </c>
      <c r="S2156">
        <v>39.380000000000003</v>
      </c>
      <c r="T2156">
        <v>-97.31</v>
      </c>
      <c r="U2156">
        <v>39.372700000000002</v>
      </c>
      <c r="V2156">
        <v>-97.310400000000001</v>
      </c>
      <c r="W2156" t="s">
        <v>3021</v>
      </c>
      <c r="X2156" s="3" t="s">
        <v>3002</v>
      </c>
    </row>
    <row r="2157" spans="1:24" x14ac:dyDescent="0.25">
      <c r="A2157">
        <v>254229</v>
      </c>
      <c r="B2157" t="s">
        <v>5714</v>
      </c>
      <c r="C2157" s="1">
        <v>40380</v>
      </c>
      <c r="D2157">
        <v>2010</v>
      </c>
      <c r="E2157">
        <v>0</v>
      </c>
      <c r="F2157">
        <v>0</v>
      </c>
      <c r="G2157">
        <v>0</v>
      </c>
      <c r="H2157">
        <f>VLOOKUP(D2157,DF!$A$2:$B$75,2)*G2157</f>
        <v>0</v>
      </c>
      <c r="I2157" t="s">
        <v>3016</v>
      </c>
      <c r="J2157" s="1">
        <v>40380</v>
      </c>
      <c r="K2157">
        <v>622</v>
      </c>
      <c r="L2157" t="s">
        <v>24</v>
      </c>
      <c r="M2157">
        <v>43702</v>
      </c>
      <c r="N2157" t="s">
        <v>1330</v>
      </c>
      <c r="O2157" t="s">
        <v>1331</v>
      </c>
      <c r="P2157" t="s">
        <v>3016</v>
      </c>
      <c r="Q2157" s="1">
        <v>40380</v>
      </c>
      <c r="R2157">
        <v>722</v>
      </c>
      <c r="S2157">
        <v>39.424399999999999</v>
      </c>
      <c r="T2157">
        <v>-97.418199999999999</v>
      </c>
      <c r="U2157">
        <v>39.419499999999999</v>
      </c>
      <c r="V2157">
        <v>-97.4178</v>
      </c>
      <c r="W2157" t="s">
        <v>3017</v>
      </c>
      <c r="X2157" s="3" t="s">
        <v>3002</v>
      </c>
    </row>
    <row r="2158" spans="1:24" x14ac:dyDescent="0.25">
      <c r="A2158">
        <v>254236</v>
      </c>
      <c r="B2158" t="s">
        <v>5714</v>
      </c>
      <c r="C2158" s="1">
        <v>40380</v>
      </c>
      <c r="D2158">
        <v>2010</v>
      </c>
      <c r="E2158">
        <v>0</v>
      </c>
      <c r="F2158">
        <v>0</v>
      </c>
      <c r="G2158">
        <v>0</v>
      </c>
      <c r="H2158">
        <f>VLOOKUP(D2158,DF!$A$2:$B$75,2)*G2158</f>
        <v>0</v>
      </c>
      <c r="I2158" t="s">
        <v>3016</v>
      </c>
      <c r="J2158" s="1">
        <v>40380</v>
      </c>
      <c r="K2158">
        <v>650</v>
      </c>
      <c r="L2158" t="s">
        <v>24</v>
      </c>
      <c r="M2158">
        <v>43702</v>
      </c>
      <c r="N2158" t="s">
        <v>1330</v>
      </c>
      <c r="O2158" t="s">
        <v>1331</v>
      </c>
      <c r="P2158" t="s">
        <v>3016</v>
      </c>
      <c r="Q2158" s="1">
        <v>40380</v>
      </c>
      <c r="R2158">
        <v>750</v>
      </c>
      <c r="S2158">
        <v>39.412399999999998</v>
      </c>
      <c r="T2158">
        <v>-97.418599999999998</v>
      </c>
      <c r="U2158">
        <v>39.403599999999997</v>
      </c>
      <c r="V2158">
        <v>-97.421800000000005</v>
      </c>
      <c r="W2158" t="s">
        <v>3018</v>
      </c>
      <c r="X2158" s="3" t="s">
        <v>3002</v>
      </c>
    </row>
    <row r="2159" spans="1:24" x14ac:dyDescent="0.25">
      <c r="A2159">
        <v>253612</v>
      </c>
      <c r="B2159" t="s">
        <v>5778</v>
      </c>
      <c r="C2159" s="1">
        <v>40380</v>
      </c>
      <c r="D2159">
        <v>2010</v>
      </c>
      <c r="E2159">
        <v>0</v>
      </c>
      <c r="F2159">
        <v>0</v>
      </c>
      <c r="G2159">
        <v>0</v>
      </c>
      <c r="H2159">
        <f>VLOOKUP(D2159,DF!$A$2:$B$75,2)*G2159</f>
        <v>0</v>
      </c>
      <c r="I2159" t="s">
        <v>2028</v>
      </c>
      <c r="J2159" s="1">
        <v>40380</v>
      </c>
      <c r="K2159">
        <v>400</v>
      </c>
      <c r="L2159" t="s">
        <v>24</v>
      </c>
      <c r="M2159">
        <v>42800</v>
      </c>
      <c r="N2159" t="s">
        <v>1330</v>
      </c>
      <c r="O2159" t="s">
        <v>1331</v>
      </c>
      <c r="P2159" t="s">
        <v>186</v>
      </c>
      <c r="Q2159" s="1">
        <v>40380</v>
      </c>
      <c r="R2159">
        <v>700</v>
      </c>
      <c r="S2159">
        <v>39.5383</v>
      </c>
      <c r="T2159">
        <v>-98.487799999999993</v>
      </c>
      <c r="U2159">
        <v>39.530700000000003</v>
      </c>
      <c r="V2159">
        <v>-98.2834</v>
      </c>
      <c r="X2159" s="3" t="s">
        <v>3012</v>
      </c>
    </row>
    <row r="2160" spans="1:24" x14ac:dyDescent="0.25">
      <c r="A2160">
        <v>254563</v>
      </c>
      <c r="B2160" t="s">
        <v>5778</v>
      </c>
      <c r="C2160" s="1">
        <v>40380</v>
      </c>
      <c r="D2160">
        <v>2010</v>
      </c>
      <c r="E2160">
        <v>0</v>
      </c>
      <c r="F2160">
        <v>0</v>
      </c>
      <c r="G2160">
        <v>0</v>
      </c>
      <c r="H2160">
        <f>VLOOKUP(D2160,DF!$A$2:$B$75,2)*G2160</f>
        <v>0</v>
      </c>
      <c r="I2160" t="s">
        <v>186</v>
      </c>
      <c r="J2160" s="1">
        <v>40380</v>
      </c>
      <c r="K2160">
        <v>443</v>
      </c>
      <c r="L2160" t="s">
        <v>24</v>
      </c>
      <c r="M2160">
        <v>42800</v>
      </c>
      <c r="N2160" t="s">
        <v>1330</v>
      </c>
      <c r="O2160" t="s">
        <v>1331</v>
      </c>
      <c r="P2160" t="s">
        <v>3014</v>
      </c>
      <c r="Q2160" s="1">
        <v>40380</v>
      </c>
      <c r="R2160">
        <v>800</v>
      </c>
      <c r="S2160">
        <v>39.530700000000003</v>
      </c>
      <c r="T2160">
        <v>-98.2834</v>
      </c>
      <c r="U2160">
        <v>39.515700000000002</v>
      </c>
      <c r="V2160">
        <v>-98.223299999999995</v>
      </c>
      <c r="X2160" s="3" t="s">
        <v>3012</v>
      </c>
    </row>
    <row r="2161" spans="1:24" x14ac:dyDescent="0.25">
      <c r="A2161">
        <v>254225</v>
      </c>
      <c r="B2161" t="s">
        <v>5726</v>
      </c>
      <c r="C2161" s="1">
        <v>40380</v>
      </c>
      <c r="D2161">
        <v>2010</v>
      </c>
      <c r="E2161">
        <v>0</v>
      </c>
      <c r="F2161">
        <v>0</v>
      </c>
      <c r="G2161">
        <v>0</v>
      </c>
      <c r="H2161">
        <f>VLOOKUP(D2161,DF!$A$2:$B$75,2)*G2161</f>
        <v>0</v>
      </c>
      <c r="I2161" t="s">
        <v>2492</v>
      </c>
      <c r="J2161" s="1">
        <v>40380</v>
      </c>
      <c r="K2161">
        <v>250</v>
      </c>
      <c r="L2161" t="s">
        <v>24</v>
      </c>
      <c r="M2161">
        <v>43702</v>
      </c>
      <c r="N2161" t="s">
        <v>1330</v>
      </c>
      <c r="O2161" t="s">
        <v>1331</v>
      </c>
      <c r="P2161" t="s">
        <v>2492</v>
      </c>
      <c r="Q2161" s="1">
        <v>40380</v>
      </c>
      <c r="R2161">
        <v>350</v>
      </c>
      <c r="S2161">
        <v>38.71</v>
      </c>
      <c r="T2161">
        <v>-96.74</v>
      </c>
      <c r="U2161">
        <v>38.709200000000003</v>
      </c>
      <c r="V2161">
        <v>-96.745800000000003</v>
      </c>
      <c r="W2161" t="s">
        <v>3009</v>
      </c>
      <c r="X2161" s="3" t="s">
        <v>3002</v>
      </c>
    </row>
    <row r="2162" spans="1:24" x14ac:dyDescent="0.25">
      <c r="A2162">
        <v>254226</v>
      </c>
      <c r="B2162" t="s">
        <v>5726</v>
      </c>
      <c r="C2162" s="1">
        <v>40380</v>
      </c>
      <c r="D2162">
        <v>2010</v>
      </c>
      <c r="E2162">
        <v>0</v>
      </c>
      <c r="F2162">
        <v>0</v>
      </c>
      <c r="G2162">
        <v>0</v>
      </c>
      <c r="H2162">
        <f>VLOOKUP(D2162,DF!$A$2:$B$75,2)*G2162</f>
        <v>0</v>
      </c>
      <c r="I2162" t="s">
        <v>1200</v>
      </c>
      <c r="J2162" s="1">
        <v>40380</v>
      </c>
      <c r="K2162">
        <v>250</v>
      </c>
      <c r="L2162" t="s">
        <v>24</v>
      </c>
      <c r="M2162">
        <v>43702</v>
      </c>
      <c r="N2162" t="s">
        <v>1330</v>
      </c>
      <c r="O2162" t="s">
        <v>1331</v>
      </c>
      <c r="P2162" t="s">
        <v>1200</v>
      </c>
      <c r="Q2162" s="1">
        <v>40380</v>
      </c>
      <c r="R2162">
        <v>350</v>
      </c>
      <c r="S2162">
        <v>38.851700000000001</v>
      </c>
      <c r="T2162">
        <v>-96.755700000000004</v>
      </c>
      <c r="U2162">
        <v>38.851300000000002</v>
      </c>
      <c r="V2162">
        <v>-96.728499999999997</v>
      </c>
      <c r="W2162" t="s">
        <v>3010</v>
      </c>
      <c r="X2162" s="3" t="s">
        <v>3002</v>
      </c>
    </row>
    <row r="2163" spans="1:24" x14ac:dyDescent="0.25">
      <c r="A2163">
        <v>254241</v>
      </c>
      <c r="B2163" t="s">
        <v>5726</v>
      </c>
      <c r="C2163" s="1">
        <v>40380</v>
      </c>
      <c r="D2163">
        <v>2010</v>
      </c>
      <c r="E2163">
        <v>0</v>
      </c>
      <c r="F2163">
        <v>0</v>
      </c>
      <c r="G2163">
        <v>0</v>
      </c>
      <c r="H2163">
        <f>VLOOKUP(D2163,DF!$A$2:$B$75,2)*G2163</f>
        <v>0</v>
      </c>
      <c r="I2163" t="s">
        <v>1043</v>
      </c>
      <c r="J2163" s="1">
        <v>40380</v>
      </c>
      <c r="K2163">
        <v>738</v>
      </c>
      <c r="L2163" t="s">
        <v>18</v>
      </c>
      <c r="M2163">
        <v>43702</v>
      </c>
      <c r="N2163" t="s">
        <v>1330</v>
      </c>
      <c r="O2163" t="s">
        <v>1331</v>
      </c>
      <c r="P2163" t="s">
        <v>1043</v>
      </c>
      <c r="Q2163" s="1">
        <v>40380</v>
      </c>
      <c r="R2163">
        <v>838</v>
      </c>
      <c r="S2163">
        <v>38.58</v>
      </c>
      <c r="T2163">
        <v>-96.37</v>
      </c>
      <c r="U2163">
        <v>38.581299999999999</v>
      </c>
      <c r="V2163">
        <v>-96.376499999999993</v>
      </c>
      <c r="W2163" t="s">
        <v>3019</v>
      </c>
      <c r="X2163" s="3" t="s">
        <v>3002</v>
      </c>
    </row>
    <row r="2164" spans="1:24" x14ac:dyDescent="0.25">
      <c r="A2164">
        <v>253596</v>
      </c>
      <c r="B2164" t="s">
        <v>5761</v>
      </c>
      <c r="C2164" s="1">
        <v>40380</v>
      </c>
      <c r="D2164">
        <v>2010</v>
      </c>
      <c r="E2164">
        <v>0</v>
      </c>
      <c r="F2164">
        <v>0</v>
      </c>
      <c r="G2164">
        <v>0</v>
      </c>
      <c r="H2164">
        <f>VLOOKUP(D2164,DF!$A$2:$B$75,2)*G2164</f>
        <v>0</v>
      </c>
      <c r="I2164" t="s">
        <v>3013</v>
      </c>
      <c r="J2164" s="1">
        <v>40380</v>
      </c>
      <c r="K2164">
        <v>300</v>
      </c>
      <c r="L2164" t="s">
        <v>24</v>
      </c>
      <c r="M2164">
        <v>42800</v>
      </c>
      <c r="N2164" t="s">
        <v>1330</v>
      </c>
      <c r="O2164" t="s">
        <v>1331</v>
      </c>
      <c r="P2164" t="s">
        <v>2025</v>
      </c>
      <c r="Q2164" s="1">
        <v>40380</v>
      </c>
      <c r="R2164">
        <v>700</v>
      </c>
      <c r="S2164">
        <v>39.5672</v>
      </c>
      <c r="T2164">
        <v>-98.729500000000002</v>
      </c>
      <c r="U2164">
        <v>39.415900000000001</v>
      </c>
      <c r="V2164">
        <v>-98.569199999999995</v>
      </c>
      <c r="X2164" s="3" t="s">
        <v>3012</v>
      </c>
    </row>
    <row r="2165" spans="1:24" x14ac:dyDescent="0.25">
      <c r="A2165">
        <v>254228</v>
      </c>
      <c r="B2165" t="s">
        <v>5750</v>
      </c>
      <c r="C2165" s="1">
        <v>40380</v>
      </c>
      <c r="D2165">
        <v>2010</v>
      </c>
      <c r="E2165">
        <v>0</v>
      </c>
      <c r="F2165">
        <v>0</v>
      </c>
      <c r="G2165">
        <v>0</v>
      </c>
      <c r="H2165">
        <f>VLOOKUP(D2165,DF!$A$2:$B$75,2)*G2165</f>
        <v>0</v>
      </c>
      <c r="I2165" t="s">
        <v>251</v>
      </c>
      <c r="J2165" s="1">
        <v>40380</v>
      </c>
      <c r="K2165">
        <v>533</v>
      </c>
      <c r="L2165" t="s">
        <v>24</v>
      </c>
      <c r="M2165">
        <v>43702</v>
      </c>
      <c r="N2165" t="s">
        <v>1330</v>
      </c>
      <c r="O2165" t="s">
        <v>1331</v>
      </c>
      <c r="P2165" t="s">
        <v>1432</v>
      </c>
      <c r="Q2165" s="1">
        <v>40380</v>
      </c>
      <c r="R2165">
        <v>633</v>
      </c>
      <c r="S2165">
        <v>39.11</v>
      </c>
      <c r="T2165">
        <v>-97.71</v>
      </c>
      <c r="U2165">
        <v>39.1128</v>
      </c>
      <c r="V2165">
        <v>-97.690100000000001</v>
      </c>
      <c r="W2165" t="s">
        <v>3015</v>
      </c>
      <c r="X2165" s="3" t="s">
        <v>3002</v>
      </c>
    </row>
    <row r="2166" spans="1:24" x14ac:dyDescent="0.25">
      <c r="A2166">
        <v>253591</v>
      </c>
      <c r="B2166" t="s">
        <v>5762</v>
      </c>
      <c r="C2166" s="1">
        <v>40380</v>
      </c>
      <c r="D2166">
        <v>2010</v>
      </c>
      <c r="E2166">
        <v>0</v>
      </c>
      <c r="F2166">
        <v>0</v>
      </c>
      <c r="G2166">
        <v>0</v>
      </c>
      <c r="H2166">
        <f>VLOOKUP(D2166,DF!$A$2:$B$75,2)*G2166</f>
        <v>0</v>
      </c>
      <c r="I2166" t="s">
        <v>2904</v>
      </c>
      <c r="J2166" s="1">
        <v>40380</v>
      </c>
      <c r="K2166">
        <v>300</v>
      </c>
      <c r="L2166" t="s">
        <v>24</v>
      </c>
      <c r="M2166">
        <v>42800</v>
      </c>
      <c r="N2166" t="s">
        <v>1330</v>
      </c>
      <c r="O2166" t="s">
        <v>1331</v>
      </c>
      <c r="P2166" t="s">
        <v>3011</v>
      </c>
      <c r="Q2166" s="1">
        <v>40380</v>
      </c>
      <c r="R2166">
        <v>600</v>
      </c>
      <c r="S2166">
        <v>39.706299999999999</v>
      </c>
      <c r="T2166">
        <v>-98.860500000000002</v>
      </c>
      <c r="U2166">
        <v>39.5672</v>
      </c>
      <c r="V2166">
        <v>-98.729500000000002</v>
      </c>
      <c r="X2166" s="3" t="s">
        <v>3012</v>
      </c>
    </row>
    <row r="2167" spans="1:24" x14ac:dyDescent="0.25">
      <c r="A2167">
        <v>254031</v>
      </c>
      <c r="B2167" t="s">
        <v>5798</v>
      </c>
      <c r="C2167" s="1">
        <v>40381</v>
      </c>
      <c r="D2167">
        <v>2010</v>
      </c>
      <c r="E2167">
        <v>0</v>
      </c>
      <c r="F2167">
        <v>0</v>
      </c>
      <c r="G2167">
        <v>0</v>
      </c>
      <c r="H2167">
        <f>VLOOKUP(D2167,DF!$A$2:$B$75,2)*G2167</f>
        <v>0</v>
      </c>
      <c r="I2167" t="s">
        <v>3022</v>
      </c>
      <c r="J2167" s="1">
        <v>40381</v>
      </c>
      <c r="K2167">
        <v>1830</v>
      </c>
      <c r="L2167" t="s">
        <v>18</v>
      </c>
      <c r="M2167">
        <v>43659</v>
      </c>
      <c r="N2167" t="s">
        <v>1375</v>
      </c>
      <c r="O2167" t="s">
        <v>1331</v>
      </c>
      <c r="P2167" t="s">
        <v>3022</v>
      </c>
      <c r="Q2167" s="1">
        <v>40381</v>
      </c>
      <c r="R2167">
        <v>2230</v>
      </c>
      <c r="S2167">
        <v>38.479999999999997</v>
      </c>
      <c r="T2167">
        <v>-101.02</v>
      </c>
      <c r="U2167">
        <v>38.487699999999997</v>
      </c>
      <c r="V2167">
        <v>-101.0097</v>
      </c>
      <c r="W2167" t="s">
        <v>3023</v>
      </c>
      <c r="X2167" s="3" t="s">
        <v>3024</v>
      </c>
    </row>
    <row r="2168" spans="1:24" x14ac:dyDescent="0.25">
      <c r="A2168">
        <v>254028</v>
      </c>
      <c r="B2168" t="s">
        <v>5798</v>
      </c>
      <c r="C2168" s="1">
        <v>40381</v>
      </c>
      <c r="D2168">
        <v>2010</v>
      </c>
      <c r="E2168">
        <v>0</v>
      </c>
      <c r="F2168">
        <v>0</v>
      </c>
      <c r="G2168">
        <v>0</v>
      </c>
      <c r="H2168">
        <f>VLOOKUP(D2168,DF!$A$2:$B$75,2)*G2168</f>
        <v>0</v>
      </c>
      <c r="I2168" t="s">
        <v>1259</v>
      </c>
      <c r="J2168" s="1">
        <v>40381</v>
      </c>
      <c r="K2168">
        <v>1900</v>
      </c>
      <c r="L2168" t="s">
        <v>18</v>
      </c>
      <c r="M2168">
        <v>43659</v>
      </c>
      <c r="N2168" t="s">
        <v>1330</v>
      </c>
      <c r="O2168" t="s">
        <v>1331</v>
      </c>
      <c r="P2168" t="s">
        <v>1259</v>
      </c>
      <c r="Q2168" s="1">
        <v>40381</v>
      </c>
      <c r="R2168">
        <v>2200</v>
      </c>
      <c r="S2168">
        <v>38.476999999999997</v>
      </c>
      <c r="T2168">
        <v>-100.9237</v>
      </c>
      <c r="U2168">
        <v>38.487900000000003</v>
      </c>
      <c r="V2168">
        <v>-100.92570000000001</v>
      </c>
      <c r="W2168" t="s">
        <v>3025</v>
      </c>
      <c r="X2168" s="3" t="s">
        <v>3024</v>
      </c>
    </row>
    <row r="2169" spans="1:24" x14ac:dyDescent="0.25">
      <c r="A2169">
        <v>249924</v>
      </c>
      <c r="B2169" t="s">
        <v>5760</v>
      </c>
      <c r="C2169" s="1">
        <v>40383</v>
      </c>
      <c r="D2169">
        <v>2010</v>
      </c>
      <c r="E2169">
        <v>0</v>
      </c>
      <c r="F2169">
        <v>0</v>
      </c>
      <c r="G2169">
        <v>0</v>
      </c>
      <c r="H2169">
        <f>VLOOKUP(D2169,DF!$A$2:$B$75,2)*G2169</f>
        <v>0</v>
      </c>
      <c r="I2169" t="s">
        <v>327</v>
      </c>
      <c r="J2169" s="1">
        <v>40383</v>
      </c>
      <c r="K2169">
        <v>2200</v>
      </c>
      <c r="L2169" t="s">
        <v>24</v>
      </c>
      <c r="M2169">
        <v>42121</v>
      </c>
      <c r="N2169" t="s">
        <v>1321</v>
      </c>
      <c r="O2169" t="s">
        <v>1331</v>
      </c>
      <c r="P2169" t="s">
        <v>327</v>
      </c>
      <c r="Q2169" s="1">
        <v>40383</v>
      </c>
      <c r="R2169">
        <v>2300</v>
      </c>
      <c r="S2169">
        <v>37.020000000000003</v>
      </c>
      <c r="T2169">
        <v>-94.74</v>
      </c>
      <c r="U2169">
        <v>37.024099999999997</v>
      </c>
      <c r="V2169">
        <v>-94.739699999999999</v>
      </c>
      <c r="W2169" t="s">
        <v>3032</v>
      </c>
      <c r="X2169" s="3" t="s">
        <v>3033</v>
      </c>
    </row>
    <row r="2170" spans="1:24" x14ac:dyDescent="0.25">
      <c r="A2170">
        <v>254247</v>
      </c>
      <c r="B2170" t="s">
        <v>5727</v>
      </c>
      <c r="C2170" s="1">
        <v>40383</v>
      </c>
      <c r="D2170">
        <v>2010</v>
      </c>
      <c r="E2170">
        <v>0</v>
      </c>
      <c r="F2170">
        <v>0</v>
      </c>
      <c r="G2170">
        <v>0</v>
      </c>
      <c r="H2170">
        <f>VLOOKUP(D2170,DF!$A$2:$B$75,2)*G2170</f>
        <v>0</v>
      </c>
      <c r="I2170" t="s">
        <v>3026</v>
      </c>
      <c r="J2170" s="1">
        <v>40383</v>
      </c>
      <c r="K2170">
        <v>1626</v>
      </c>
      <c r="L2170" t="s">
        <v>18</v>
      </c>
      <c r="M2170">
        <v>43706</v>
      </c>
      <c r="N2170" t="s">
        <v>1321</v>
      </c>
      <c r="O2170" t="s">
        <v>1331</v>
      </c>
      <c r="P2170" t="s">
        <v>3026</v>
      </c>
      <c r="Q2170" s="1">
        <v>40383</v>
      </c>
      <c r="R2170">
        <v>1726</v>
      </c>
      <c r="S2170">
        <v>39.002299999999998</v>
      </c>
      <c r="T2170">
        <v>-95.437700000000007</v>
      </c>
      <c r="U2170">
        <v>39.0032</v>
      </c>
      <c r="V2170">
        <v>-95.4084</v>
      </c>
      <c r="W2170" t="s">
        <v>3027</v>
      </c>
      <c r="X2170" s="3" t="s">
        <v>3028</v>
      </c>
    </row>
    <row r="2171" spans="1:24" x14ac:dyDescent="0.25">
      <c r="A2171">
        <v>253976</v>
      </c>
      <c r="B2171" t="s">
        <v>5709</v>
      </c>
      <c r="C2171" s="1">
        <v>40383</v>
      </c>
      <c r="D2171">
        <v>2010</v>
      </c>
      <c r="E2171">
        <v>0</v>
      </c>
      <c r="F2171">
        <v>0</v>
      </c>
      <c r="G2171">
        <v>0</v>
      </c>
      <c r="H2171">
        <f>VLOOKUP(D2171,DF!$A$2:$B$75,2)*G2171</f>
        <v>0</v>
      </c>
      <c r="I2171" t="s">
        <v>3029</v>
      </c>
      <c r="J2171" s="1">
        <v>40383</v>
      </c>
      <c r="K2171">
        <v>1706</v>
      </c>
      <c r="L2171" t="s">
        <v>18</v>
      </c>
      <c r="M2171">
        <v>43661</v>
      </c>
      <c r="N2171" t="s">
        <v>1334</v>
      </c>
      <c r="O2171" t="s">
        <v>1331</v>
      </c>
      <c r="P2171" t="s">
        <v>3029</v>
      </c>
      <c r="Q2171" s="1">
        <v>40383</v>
      </c>
      <c r="R2171">
        <v>1806</v>
      </c>
      <c r="S2171">
        <v>37.76</v>
      </c>
      <c r="T2171">
        <v>-98.56</v>
      </c>
      <c r="U2171">
        <v>37.762700000000002</v>
      </c>
      <c r="V2171">
        <v>-98.550399999999996</v>
      </c>
      <c r="W2171" t="s">
        <v>3030</v>
      </c>
      <c r="X2171" s="3" t="s">
        <v>3031</v>
      </c>
    </row>
    <row r="2172" spans="1:24" x14ac:dyDescent="0.25">
      <c r="A2172">
        <v>255635</v>
      </c>
      <c r="B2172" t="s">
        <v>5733</v>
      </c>
      <c r="C2172" s="1">
        <v>40407</v>
      </c>
      <c r="D2172">
        <v>2010</v>
      </c>
      <c r="E2172">
        <v>0</v>
      </c>
      <c r="F2172">
        <v>3</v>
      </c>
      <c r="G2172">
        <v>15000</v>
      </c>
      <c r="H2172">
        <f>VLOOKUP(D2172,DF!$A$2:$B$75,2)*G2172</f>
        <v>20850</v>
      </c>
      <c r="I2172" t="s">
        <v>704</v>
      </c>
      <c r="J2172" s="1">
        <v>40407</v>
      </c>
      <c r="K2172">
        <v>600</v>
      </c>
      <c r="L2172" t="s">
        <v>18</v>
      </c>
      <c r="M2172">
        <v>44008</v>
      </c>
      <c r="N2172" t="s">
        <v>1447</v>
      </c>
      <c r="O2172" t="s">
        <v>1331</v>
      </c>
      <c r="P2172" t="s">
        <v>704</v>
      </c>
      <c r="Q2172" s="1">
        <v>40407</v>
      </c>
      <c r="R2172">
        <v>1200</v>
      </c>
      <c r="S2172">
        <v>37.285800000000002</v>
      </c>
      <c r="T2172">
        <v>-97.421300000000002</v>
      </c>
      <c r="U2172">
        <v>37.288600000000002</v>
      </c>
      <c r="V2172">
        <v>-97.366299999999995</v>
      </c>
      <c r="W2172" t="s">
        <v>3034</v>
      </c>
      <c r="X2172" s="3" t="s">
        <v>3035</v>
      </c>
    </row>
    <row r="2173" spans="1:24" x14ac:dyDescent="0.25">
      <c r="A2173">
        <v>247977</v>
      </c>
      <c r="B2173" t="s">
        <v>5789</v>
      </c>
      <c r="C2173" s="1">
        <v>40421</v>
      </c>
      <c r="D2173">
        <v>2010</v>
      </c>
      <c r="E2173">
        <v>0</v>
      </c>
      <c r="F2173">
        <v>0</v>
      </c>
      <c r="G2173">
        <v>0</v>
      </c>
      <c r="H2173">
        <f>VLOOKUP(D2173,DF!$A$2:$B$75,2)*G2173</f>
        <v>0</v>
      </c>
      <c r="I2173" t="s">
        <v>2444</v>
      </c>
      <c r="J2173" s="1">
        <v>40421</v>
      </c>
      <c r="K2173">
        <v>2215</v>
      </c>
      <c r="L2173" t="s">
        <v>18</v>
      </c>
      <c r="M2173">
        <v>42455</v>
      </c>
      <c r="N2173" t="s">
        <v>1330</v>
      </c>
      <c r="O2173" t="s">
        <v>1331</v>
      </c>
      <c r="P2173" t="s">
        <v>3036</v>
      </c>
      <c r="Q2173" s="1">
        <v>40421</v>
      </c>
      <c r="R2173">
        <v>2359</v>
      </c>
      <c r="S2173">
        <v>37.067300000000003</v>
      </c>
      <c r="T2173">
        <v>-95.684100000000001</v>
      </c>
      <c r="U2173">
        <v>37.068399999999997</v>
      </c>
      <c r="V2173">
        <v>-95.578000000000003</v>
      </c>
      <c r="W2173" t="s">
        <v>3037</v>
      </c>
      <c r="X2173" s="3" t="s">
        <v>3038</v>
      </c>
    </row>
    <row r="2174" spans="1:24" x14ac:dyDescent="0.25">
      <c r="A2174">
        <v>259667</v>
      </c>
      <c r="B2174" t="s">
        <v>5768</v>
      </c>
      <c r="C2174" s="1">
        <v>40422</v>
      </c>
      <c r="D2174">
        <v>2010</v>
      </c>
      <c r="E2174">
        <v>0</v>
      </c>
      <c r="F2174">
        <v>0</v>
      </c>
      <c r="G2174">
        <v>200</v>
      </c>
      <c r="H2174">
        <f>VLOOKUP(D2174,DF!$A$2:$B$75,2)*G2174</f>
        <v>278</v>
      </c>
      <c r="I2174" t="s">
        <v>3044</v>
      </c>
      <c r="J2174" s="1">
        <v>40422</v>
      </c>
      <c r="K2174">
        <v>2049</v>
      </c>
      <c r="L2174" t="s">
        <v>24</v>
      </c>
      <c r="M2174">
        <v>44728</v>
      </c>
      <c r="N2174" t="s">
        <v>1330</v>
      </c>
      <c r="O2174" t="s">
        <v>1331</v>
      </c>
      <c r="P2174" t="s">
        <v>3044</v>
      </c>
      <c r="Q2174" s="1">
        <v>40422</v>
      </c>
      <c r="R2174">
        <v>2249</v>
      </c>
      <c r="S2174">
        <v>38.6</v>
      </c>
      <c r="T2174">
        <v>-98.83</v>
      </c>
      <c r="U2174">
        <v>38.646599999999999</v>
      </c>
      <c r="V2174">
        <v>-98.825100000000006</v>
      </c>
      <c r="W2174" t="s">
        <v>3045</v>
      </c>
      <c r="X2174" s="3" t="s">
        <v>3043</v>
      </c>
    </row>
    <row r="2175" spans="1:24" x14ac:dyDescent="0.25">
      <c r="A2175">
        <v>260228</v>
      </c>
      <c r="B2175" t="s">
        <v>5764</v>
      </c>
      <c r="C2175" s="1">
        <v>40422</v>
      </c>
      <c r="D2175">
        <v>2010</v>
      </c>
      <c r="E2175">
        <v>0</v>
      </c>
      <c r="F2175">
        <v>0</v>
      </c>
      <c r="G2175">
        <v>0</v>
      </c>
      <c r="H2175">
        <f>VLOOKUP(D2175,DF!$A$2:$B$75,2)*G2175</f>
        <v>0</v>
      </c>
      <c r="I2175" t="s">
        <v>319</v>
      </c>
      <c r="J2175" s="1">
        <v>40422</v>
      </c>
      <c r="K2175">
        <v>1500</v>
      </c>
      <c r="L2175" t="s">
        <v>18</v>
      </c>
      <c r="M2175">
        <v>42439</v>
      </c>
      <c r="N2175" t="s">
        <v>1330</v>
      </c>
      <c r="O2175" t="s">
        <v>1331</v>
      </c>
      <c r="P2175" t="s">
        <v>319</v>
      </c>
      <c r="Q2175" s="1">
        <v>40422</v>
      </c>
      <c r="R2175">
        <v>2100</v>
      </c>
      <c r="S2175">
        <v>37.825299999999999</v>
      </c>
      <c r="T2175">
        <v>-94.726699999999994</v>
      </c>
      <c r="U2175">
        <v>37.8307</v>
      </c>
      <c r="V2175">
        <v>-94.731200000000001</v>
      </c>
      <c r="W2175" t="s">
        <v>3039</v>
      </c>
      <c r="X2175" s="3" t="s">
        <v>3040</v>
      </c>
    </row>
    <row r="2176" spans="1:24" x14ac:dyDescent="0.25">
      <c r="A2176">
        <v>259664</v>
      </c>
      <c r="B2176" t="s">
        <v>5793</v>
      </c>
      <c r="C2176" s="1">
        <v>40422</v>
      </c>
      <c r="D2176">
        <v>2010</v>
      </c>
      <c r="E2176">
        <v>0</v>
      </c>
      <c r="F2176">
        <v>0</v>
      </c>
      <c r="G2176">
        <v>200</v>
      </c>
      <c r="H2176">
        <f>VLOOKUP(D2176,DF!$A$2:$B$75,2)*G2176</f>
        <v>278</v>
      </c>
      <c r="I2176" t="s">
        <v>3041</v>
      </c>
      <c r="J2176" s="1">
        <v>40422</v>
      </c>
      <c r="K2176">
        <v>1932</v>
      </c>
      <c r="L2176" t="s">
        <v>24</v>
      </c>
      <c r="M2176">
        <v>44728</v>
      </c>
      <c r="N2176" t="s">
        <v>1330</v>
      </c>
      <c r="O2176" t="s">
        <v>1331</v>
      </c>
      <c r="P2176" t="s">
        <v>3041</v>
      </c>
      <c r="Q2176" s="1">
        <v>40422</v>
      </c>
      <c r="R2176">
        <v>2149</v>
      </c>
      <c r="S2176">
        <v>38.729999999999997</v>
      </c>
      <c r="T2176">
        <v>-98.59</v>
      </c>
      <c r="U2176">
        <v>38.749699999999997</v>
      </c>
      <c r="V2176">
        <v>-98.585499999999996</v>
      </c>
      <c r="W2176" t="s">
        <v>3042</v>
      </c>
      <c r="X2176" s="3" t="s">
        <v>3043</v>
      </c>
    </row>
    <row r="2177" spans="1:24" x14ac:dyDescent="0.25">
      <c r="A2177">
        <v>260227</v>
      </c>
      <c r="B2177" t="s">
        <v>5764</v>
      </c>
      <c r="C2177" s="1">
        <v>40423</v>
      </c>
      <c r="D2177">
        <v>2010</v>
      </c>
      <c r="E2177">
        <v>0</v>
      </c>
      <c r="F2177">
        <v>0</v>
      </c>
      <c r="G2177">
        <v>0</v>
      </c>
      <c r="H2177">
        <f>VLOOKUP(D2177,DF!$A$2:$B$75,2)*G2177</f>
        <v>0</v>
      </c>
      <c r="I2177" t="s">
        <v>319</v>
      </c>
      <c r="J2177" s="1">
        <v>40423</v>
      </c>
      <c r="K2177">
        <v>1708</v>
      </c>
      <c r="L2177" t="s">
        <v>24</v>
      </c>
      <c r="M2177">
        <v>42440</v>
      </c>
      <c r="N2177" t="s">
        <v>1321</v>
      </c>
      <c r="O2177" t="s">
        <v>1331</v>
      </c>
      <c r="P2177" t="s">
        <v>319</v>
      </c>
      <c r="Q2177" s="1">
        <v>40423</v>
      </c>
      <c r="R2177">
        <v>2300</v>
      </c>
      <c r="S2177">
        <v>37.839199999999998</v>
      </c>
      <c r="T2177">
        <v>-94.706900000000005</v>
      </c>
      <c r="U2177">
        <v>37.839300000000001</v>
      </c>
      <c r="V2177">
        <v>-94.708500000000001</v>
      </c>
      <c r="W2177" t="s">
        <v>3046</v>
      </c>
      <c r="X2177" s="3" t="s">
        <v>3047</v>
      </c>
    </row>
    <row r="2178" spans="1:24" x14ac:dyDescent="0.25">
      <c r="A2178">
        <v>262126</v>
      </c>
      <c r="B2178" t="s">
        <v>5715</v>
      </c>
      <c r="C2178" s="1">
        <v>40434</v>
      </c>
      <c r="D2178">
        <v>2010</v>
      </c>
      <c r="E2178">
        <v>0</v>
      </c>
      <c r="F2178">
        <v>0</v>
      </c>
      <c r="G2178">
        <v>0</v>
      </c>
      <c r="H2178">
        <f>VLOOKUP(D2178,DF!$A$2:$B$75,2)*G2178</f>
        <v>0</v>
      </c>
      <c r="I2178" t="s">
        <v>3048</v>
      </c>
      <c r="J2178" s="1">
        <v>40434</v>
      </c>
      <c r="K2178">
        <v>1800</v>
      </c>
      <c r="L2178" t="s">
        <v>24</v>
      </c>
      <c r="M2178">
        <v>45190</v>
      </c>
      <c r="N2178" t="s">
        <v>1330</v>
      </c>
      <c r="O2178" t="s">
        <v>1331</v>
      </c>
      <c r="P2178" t="s">
        <v>3048</v>
      </c>
      <c r="Q2178" s="1">
        <v>40434</v>
      </c>
      <c r="R2178">
        <v>1900</v>
      </c>
      <c r="S2178">
        <v>39.822499999999998</v>
      </c>
      <c r="T2178">
        <v>-96.636899999999997</v>
      </c>
      <c r="U2178">
        <v>39.852400000000003</v>
      </c>
      <c r="V2178">
        <v>-96.631100000000004</v>
      </c>
      <c r="W2178" t="s">
        <v>3049</v>
      </c>
      <c r="X2178" s="3" t="s">
        <v>3050</v>
      </c>
    </row>
    <row r="2179" spans="1:24" x14ac:dyDescent="0.25">
      <c r="A2179">
        <v>262152</v>
      </c>
      <c r="B2179" t="s">
        <v>5724</v>
      </c>
      <c r="C2179" s="1">
        <v>40436</v>
      </c>
      <c r="D2179">
        <v>2010</v>
      </c>
      <c r="E2179">
        <v>0</v>
      </c>
      <c r="F2179">
        <v>0</v>
      </c>
      <c r="G2179">
        <v>0</v>
      </c>
      <c r="H2179">
        <f>VLOOKUP(D2179,DF!$A$2:$B$75,2)*G2179</f>
        <v>0</v>
      </c>
      <c r="I2179" t="s">
        <v>2797</v>
      </c>
      <c r="J2179" s="1">
        <v>40436</v>
      </c>
      <c r="K2179">
        <v>1355</v>
      </c>
      <c r="L2179" t="s">
        <v>24</v>
      </c>
      <c r="M2179">
        <v>45201</v>
      </c>
      <c r="N2179" t="s">
        <v>1330</v>
      </c>
      <c r="O2179" t="s">
        <v>1331</v>
      </c>
      <c r="P2179" t="s">
        <v>3062</v>
      </c>
      <c r="Q2179" s="1">
        <v>40436</v>
      </c>
      <c r="R2179">
        <v>1455</v>
      </c>
      <c r="S2179">
        <v>38.33</v>
      </c>
      <c r="T2179">
        <v>-95.44</v>
      </c>
      <c r="U2179">
        <v>38.420400000000001</v>
      </c>
      <c r="V2179">
        <v>-95.436899999999994</v>
      </c>
      <c r="W2179" t="s">
        <v>3063</v>
      </c>
      <c r="X2179" s="3" t="s">
        <v>3059</v>
      </c>
    </row>
    <row r="2180" spans="1:24" x14ac:dyDescent="0.25">
      <c r="A2180">
        <v>262157</v>
      </c>
      <c r="B2180" t="s">
        <v>5724</v>
      </c>
      <c r="C2180" s="1">
        <v>40436</v>
      </c>
      <c r="D2180">
        <v>2010</v>
      </c>
      <c r="E2180">
        <v>0</v>
      </c>
      <c r="F2180">
        <v>0</v>
      </c>
      <c r="G2180">
        <v>0</v>
      </c>
      <c r="H2180">
        <f>VLOOKUP(D2180,DF!$A$2:$B$75,2)*G2180</f>
        <v>0</v>
      </c>
      <c r="I2180" t="s">
        <v>389</v>
      </c>
      <c r="J2180" s="1">
        <v>40436</v>
      </c>
      <c r="K2180">
        <v>1555</v>
      </c>
      <c r="L2180" t="s">
        <v>18</v>
      </c>
      <c r="M2180">
        <v>45201</v>
      </c>
      <c r="N2180" t="s">
        <v>1330</v>
      </c>
      <c r="O2180" t="s">
        <v>1331</v>
      </c>
      <c r="P2180" t="s">
        <v>155</v>
      </c>
      <c r="Q2180" s="1">
        <v>40436</v>
      </c>
      <c r="R2180">
        <v>1655</v>
      </c>
      <c r="S2180">
        <v>38.398200000000003</v>
      </c>
      <c r="T2180">
        <v>-95.305000000000007</v>
      </c>
      <c r="U2180">
        <v>38.325000000000003</v>
      </c>
      <c r="V2180">
        <v>-95.302300000000002</v>
      </c>
      <c r="W2180" t="s">
        <v>3064</v>
      </c>
      <c r="X2180" s="3" t="s">
        <v>3059</v>
      </c>
    </row>
    <row r="2181" spans="1:24" x14ac:dyDescent="0.25">
      <c r="A2181">
        <v>262155</v>
      </c>
      <c r="B2181" t="s">
        <v>5724</v>
      </c>
      <c r="C2181" s="1">
        <v>40436</v>
      </c>
      <c r="D2181">
        <v>2010</v>
      </c>
      <c r="E2181">
        <v>0</v>
      </c>
      <c r="F2181">
        <v>0</v>
      </c>
      <c r="G2181">
        <v>0</v>
      </c>
      <c r="H2181">
        <f>VLOOKUP(D2181,DF!$A$2:$B$75,2)*G2181</f>
        <v>0</v>
      </c>
      <c r="I2181" t="s">
        <v>3072</v>
      </c>
      <c r="J2181" s="1">
        <v>40436</v>
      </c>
      <c r="K2181">
        <v>2011</v>
      </c>
      <c r="L2181" t="s">
        <v>24</v>
      </c>
      <c r="M2181">
        <v>45201</v>
      </c>
      <c r="N2181" t="s">
        <v>1321</v>
      </c>
      <c r="O2181" t="s">
        <v>1331</v>
      </c>
      <c r="P2181" t="s">
        <v>3072</v>
      </c>
      <c r="Q2181" s="1">
        <v>40436</v>
      </c>
      <c r="R2181">
        <v>2111</v>
      </c>
      <c r="S2181">
        <v>38.302300000000002</v>
      </c>
      <c r="T2181">
        <v>-95.198300000000003</v>
      </c>
      <c r="U2181">
        <v>38.260300000000001</v>
      </c>
      <c r="V2181">
        <v>-95.192400000000006</v>
      </c>
      <c r="W2181" t="s">
        <v>3073</v>
      </c>
      <c r="X2181" s="3" t="s">
        <v>3059</v>
      </c>
    </row>
    <row r="2182" spans="1:24" x14ac:dyDescent="0.25">
      <c r="A2182">
        <v>260722</v>
      </c>
      <c r="B2182" t="s">
        <v>5764</v>
      </c>
      <c r="C2182" s="1">
        <v>40436</v>
      </c>
      <c r="D2182">
        <v>2010</v>
      </c>
      <c r="E2182">
        <v>0</v>
      </c>
      <c r="F2182">
        <v>0</v>
      </c>
      <c r="G2182">
        <v>0</v>
      </c>
      <c r="H2182">
        <f>VLOOKUP(D2182,DF!$A$2:$B$75,2)*G2182</f>
        <v>0</v>
      </c>
      <c r="I2182" t="s">
        <v>319</v>
      </c>
      <c r="J2182" s="1">
        <v>40436</v>
      </c>
      <c r="K2182">
        <v>1016</v>
      </c>
      <c r="L2182" t="s">
        <v>24</v>
      </c>
      <c r="M2182">
        <v>43953</v>
      </c>
      <c r="N2182" t="s">
        <v>1321</v>
      </c>
      <c r="O2182" t="s">
        <v>1331</v>
      </c>
      <c r="P2182" t="s">
        <v>319</v>
      </c>
      <c r="Q2182" s="1">
        <v>40436</v>
      </c>
      <c r="R2182">
        <v>1551</v>
      </c>
      <c r="S2182">
        <v>37.840000000000003</v>
      </c>
      <c r="T2182">
        <v>-94.71</v>
      </c>
      <c r="U2182">
        <v>37.836100000000002</v>
      </c>
      <c r="V2182">
        <v>-94.712000000000003</v>
      </c>
      <c r="W2182" t="s">
        <v>3060</v>
      </c>
      <c r="X2182" s="3" t="s">
        <v>3061</v>
      </c>
    </row>
    <row r="2183" spans="1:24" x14ac:dyDescent="0.25">
      <c r="A2183">
        <v>262151</v>
      </c>
      <c r="B2183" t="s">
        <v>5714</v>
      </c>
      <c r="C2183" s="1">
        <v>40436</v>
      </c>
      <c r="D2183">
        <v>2010</v>
      </c>
      <c r="E2183">
        <v>0</v>
      </c>
      <c r="F2183">
        <v>0</v>
      </c>
      <c r="G2183">
        <v>0</v>
      </c>
      <c r="H2183">
        <f>VLOOKUP(D2183,DF!$A$2:$B$75,2)*G2183</f>
        <v>0</v>
      </c>
      <c r="I2183" t="s">
        <v>3056</v>
      </c>
      <c r="J2183" s="1">
        <v>40436</v>
      </c>
      <c r="K2183">
        <v>910</v>
      </c>
      <c r="L2183" t="s">
        <v>24</v>
      </c>
      <c r="M2183">
        <v>45201</v>
      </c>
      <c r="N2183" t="s">
        <v>1330</v>
      </c>
      <c r="O2183" t="s">
        <v>1331</v>
      </c>
      <c r="P2183" t="s">
        <v>3057</v>
      </c>
      <c r="Q2183" s="1">
        <v>40436</v>
      </c>
      <c r="R2183">
        <v>1010</v>
      </c>
      <c r="S2183">
        <v>39.380000000000003</v>
      </c>
      <c r="T2183">
        <v>-97.91</v>
      </c>
      <c r="U2183">
        <v>39.5</v>
      </c>
      <c r="V2183">
        <v>-97.91</v>
      </c>
      <c r="W2183" t="s">
        <v>3058</v>
      </c>
      <c r="X2183" s="3" t="s">
        <v>3059</v>
      </c>
    </row>
    <row r="2184" spans="1:24" x14ac:dyDescent="0.25">
      <c r="A2184">
        <v>262160</v>
      </c>
      <c r="B2184" t="s">
        <v>5720</v>
      </c>
      <c r="C2184" s="1">
        <v>40436</v>
      </c>
      <c r="D2184">
        <v>2010</v>
      </c>
      <c r="E2184">
        <v>0</v>
      </c>
      <c r="F2184">
        <v>0</v>
      </c>
      <c r="G2184">
        <v>0</v>
      </c>
      <c r="H2184">
        <f>VLOOKUP(D2184,DF!$A$2:$B$75,2)*G2184</f>
        <v>0</v>
      </c>
      <c r="I2184" t="s">
        <v>3067</v>
      </c>
      <c r="J2184" s="1">
        <v>40436</v>
      </c>
      <c r="K2184">
        <v>1655</v>
      </c>
      <c r="L2184" t="s">
        <v>24</v>
      </c>
      <c r="M2184">
        <v>45201</v>
      </c>
      <c r="N2184" t="s">
        <v>1330</v>
      </c>
      <c r="O2184" t="s">
        <v>1331</v>
      </c>
      <c r="P2184" t="s">
        <v>3067</v>
      </c>
      <c r="Q2184" s="1">
        <v>40436</v>
      </c>
      <c r="R2184">
        <v>1755</v>
      </c>
      <c r="S2184">
        <v>38.793399999999998</v>
      </c>
      <c r="T2184">
        <v>-96.955600000000004</v>
      </c>
      <c r="U2184">
        <v>38.785400000000003</v>
      </c>
      <c r="V2184">
        <v>-96.956999999999994</v>
      </c>
      <c r="W2184" t="s">
        <v>3068</v>
      </c>
      <c r="X2184" s="3" t="s">
        <v>3059</v>
      </c>
    </row>
    <row r="2185" spans="1:24" x14ac:dyDescent="0.25">
      <c r="A2185">
        <v>262154</v>
      </c>
      <c r="B2185" t="s">
        <v>5727</v>
      </c>
      <c r="C2185" s="1">
        <v>40436</v>
      </c>
      <c r="D2185">
        <v>2010</v>
      </c>
      <c r="E2185">
        <v>0</v>
      </c>
      <c r="F2185">
        <v>0</v>
      </c>
      <c r="G2185">
        <v>0</v>
      </c>
      <c r="H2185">
        <f>VLOOKUP(D2185,DF!$A$2:$B$75,2)*G2185</f>
        <v>0</v>
      </c>
      <c r="I2185" t="s">
        <v>1763</v>
      </c>
      <c r="J2185" s="1">
        <v>40436</v>
      </c>
      <c r="K2185">
        <v>1720</v>
      </c>
      <c r="L2185" t="s">
        <v>24</v>
      </c>
      <c r="M2185">
        <v>45201</v>
      </c>
      <c r="N2185" t="s">
        <v>1330</v>
      </c>
      <c r="O2185" t="s">
        <v>1331</v>
      </c>
      <c r="P2185" t="s">
        <v>3069</v>
      </c>
      <c r="Q2185" s="1">
        <v>40436</v>
      </c>
      <c r="R2185">
        <v>1820</v>
      </c>
      <c r="S2185">
        <v>38.881500000000003</v>
      </c>
      <c r="T2185">
        <v>-95.309100000000001</v>
      </c>
      <c r="U2185">
        <v>38.870800000000003</v>
      </c>
      <c r="V2185">
        <v>-95.184200000000004</v>
      </c>
      <c r="W2185" t="s">
        <v>3070</v>
      </c>
      <c r="X2185" s="3" t="s">
        <v>3059</v>
      </c>
    </row>
    <row r="2186" spans="1:24" x14ac:dyDescent="0.25">
      <c r="A2186">
        <v>262869</v>
      </c>
      <c r="B2186" t="s">
        <v>5712</v>
      </c>
      <c r="C2186" s="1">
        <v>40436</v>
      </c>
      <c r="D2186">
        <v>2010</v>
      </c>
      <c r="E2186">
        <v>0</v>
      </c>
      <c r="F2186">
        <v>0</v>
      </c>
      <c r="G2186">
        <v>0</v>
      </c>
      <c r="H2186">
        <f>VLOOKUP(D2186,DF!$A$2:$B$75,2)*G2186</f>
        <v>0</v>
      </c>
      <c r="I2186" t="s">
        <v>3051</v>
      </c>
      <c r="J2186" s="1">
        <v>40436</v>
      </c>
      <c r="K2186">
        <v>108</v>
      </c>
      <c r="L2186" t="s">
        <v>18</v>
      </c>
      <c r="M2186">
        <v>45325</v>
      </c>
      <c r="N2186" t="s">
        <v>1321</v>
      </c>
      <c r="O2186" t="s">
        <v>1331</v>
      </c>
      <c r="P2186" t="s">
        <v>3051</v>
      </c>
      <c r="Q2186" s="1">
        <v>40436</v>
      </c>
      <c r="R2186">
        <v>308</v>
      </c>
      <c r="S2186">
        <v>38.94</v>
      </c>
      <c r="T2186">
        <v>-99.52</v>
      </c>
      <c r="U2186">
        <v>38.941099999999999</v>
      </c>
      <c r="V2186">
        <v>-99.519099999999995</v>
      </c>
      <c r="W2186" t="s">
        <v>3052</v>
      </c>
      <c r="X2186" s="3" t="s">
        <v>3053</v>
      </c>
    </row>
    <row r="2187" spans="1:24" x14ac:dyDescent="0.25">
      <c r="A2187">
        <v>262158</v>
      </c>
      <c r="B2187" t="s">
        <v>5719</v>
      </c>
      <c r="C2187" s="1">
        <v>40436</v>
      </c>
      <c r="D2187">
        <v>2010</v>
      </c>
      <c r="E2187">
        <v>0</v>
      </c>
      <c r="F2187">
        <v>0</v>
      </c>
      <c r="G2187">
        <v>0</v>
      </c>
      <c r="H2187">
        <f>VLOOKUP(D2187,DF!$A$2:$B$75,2)*G2187</f>
        <v>0</v>
      </c>
      <c r="I2187" t="s">
        <v>824</v>
      </c>
      <c r="J2187" s="1">
        <v>40436</v>
      </c>
      <c r="K2187">
        <v>1857</v>
      </c>
      <c r="L2187" t="s">
        <v>18</v>
      </c>
      <c r="M2187">
        <v>45201</v>
      </c>
      <c r="N2187" t="s">
        <v>1330</v>
      </c>
      <c r="O2187" t="s">
        <v>1331</v>
      </c>
      <c r="P2187" t="s">
        <v>824</v>
      </c>
      <c r="Q2187" s="1">
        <v>40436</v>
      </c>
      <c r="R2187">
        <v>1957</v>
      </c>
      <c r="S2187">
        <v>38.889299999999999</v>
      </c>
      <c r="T2187">
        <v>-95.772499999999994</v>
      </c>
      <c r="U2187">
        <v>38.8797</v>
      </c>
      <c r="V2187">
        <v>-95.770399999999995</v>
      </c>
      <c r="W2187" t="s">
        <v>3071</v>
      </c>
      <c r="X2187" s="3" t="s">
        <v>3059</v>
      </c>
    </row>
    <row r="2188" spans="1:24" x14ac:dyDescent="0.25">
      <c r="A2188">
        <v>261317</v>
      </c>
      <c r="B2188" t="s">
        <v>5793</v>
      </c>
      <c r="C2188" s="1">
        <v>40436</v>
      </c>
      <c r="D2188">
        <v>2010</v>
      </c>
      <c r="E2188">
        <v>0</v>
      </c>
      <c r="F2188">
        <v>0</v>
      </c>
      <c r="G2188">
        <v>200</v>
      </c>
      <c r="H2188">
        <f>VLOOKUP(D2188,DF!$A$2:$B$75,2)*G2188</f>
        <v>278</v>
      </c>
      <c r="I2188" t="s">
        <v>2261</v>
      </c>
      <c r="J2188" s="1">
        <v>40436</v>
      </c>
      <c r="K2188">
        <v>443</v>
      </c>
      <c r="L2188" t="s">
        <v>24</v>
      </c>
      <c r="M2188">
        <v>44732</v>
      </c>
      <c r="N2188" t="s">
        <v>1330</v>
      </c>
      <c r="O2188" t="s">
        <v>1331</v>
      </c>
      <c r="P2188" t="s">
        <v>754</v>
      </c>
      <c r="Q2188" s="1">
        <v>40436</v>
      </c>
      <c r="R2188">
        <v>743</v>
      </c>
      <c r="S2188">
        <v>38.887799999999999</v>
      </c>
      <c r="T2188">
        <v>-98.741699999999994</v>
      </c>
      <c r="U2188">
        <v>38.911299999999997</v>
      </c>
      <c r="V2188">
        <v>-98.884500000000003</v>
      </c>
      <c r="W2188" t="s">
        <v>3054</v>
      </c>
      <c r="X2188" s="3" t="s">
        <v>3055</v>
      </c>
    </row>
    <row r="2189" spans="1:24" x14ac:dyDescent="0.25">
      <c r="A2189">
        <v>262153</v>
      </c>
      <c r="B2189" t="s">
        <v>5716</v>
      </c>
      <c r="C2189" s="1">
        <v>40436</v>
      </c>
      <c r="D2189">
        <v>2010</v>
      </c>
      <c r="E2189">
        <v>0</v>
      </c>
      <c r="F2189">
        <v>0</v>
      </c>
      <c r="G2189">
        <v>0</v>
      </c>
      <c r="H2189">
        <f>VLOOKUP(D2189,DF!$A$2:$B$75,2)*G2189</f>
        <v>0</v>
      </c>
      <c r="I2189" t="s">
        <v>59</v>
      </c>
      <c r="J2189" s="1">
        <v>40436</v>
      </c>
      <c r="K2189">
        <v>1620</v>
      </c>
      <c r="L2189" t="s">
        <v>24</v>
      </c>
      <c r="M2189">
        <v>45201</v>
      </c>
      <c r="N2189" t="s">
        <v>1375</v>
      </c>
      <c r="O2189" t="s">
        <v>1331</v>
      </c>
      <c r="P2189" t="s">
        <v>3065</v>
      </c>
      <c r="Q2189" s="1">
        <v>40436</v>
      </c>
      <c r="R2189">
        <v>1720</v>
      </c>
      <c r="S2189">
        <v>38.898000000000003</v>
      </c>
      <c r="T2189">
        <v>-96.3</v>
      </c>
      <c r="U2189">
        <v>38.860300000000002</v>
      </c>
      <c r="V2189">
        <v>-96.301699999999997</v>
      </c>
      <c r="W2189" t="s">
        <v>3066</v>
      </c>
      <c r="X2189" s="3" t="s">
        <v>3059</v>
      </c>
    </row>
    <row r="2190" spans="1:24" x14ac:dyDescent="0.25">
      <c r="A2190">
        <v>260723</v>
      </c>
      <c r="B2190" t="s">
        <v>5764</v>
      </c>
      <c r="C2190" s="1">
        <v>40437</v>
      </c>
      <c r="D2190">
        <v>2010</v>
      </c>
      <c r="E2190">
        <v>0</v>
      </c>
      <c r="F2190">
        <v>0</v>
      </c>
      <c r="G2190">
        <v>0</v>
      </c>
      <c r="H2190">
        <f>VLOOKUP(D2190,DF!$A$2:$B$75,2)*G2190</f>
        <v>0</v>
      </c>
      <c r="I2190" t="s">
        <v>3074</v>
      </c>
      <c r="J2190" s="1">
        <v>40437</v>
      </c>
      <c r="K2190">
        <v>253</v>
      </c>
      <c r="L2190" t="s">
        <v>24</v>
      </c>
      <c r="M2190">
        <v>43953</v>
      </c>
      <c r="N2190" t="s">
        <v>1321</v>
      </c>
      <c r="O2190" t="s">
        <v>1331</v>
      </c>
      <c r="P2190" t="s">
        <v>3074</v>
      </c>
      <c r="Q2190" s="1">
        <v>40437</v>
      </c>
      <c r="R2190">
        <v>500</v>
      </c>
      <c r="S2190">
        <v>37.968299999999999</v>
      </c>
      <c r="T2190">
        <v>-94.831800000000001</v>
      </c>
      <c r="U2190">
        <v>37.967199999999998</v>
      </c>
      <c r="V2190">
        <v>-94.811700000000002</v>
      </c>
      <c r="W2190" t="s">
        <v>3075</v>
      </c>
      <c r="X2190" s="3" t="s">
        <v>3061</v>
      </c>
    </row>
    <row r="2191" spans="1:24" x14ac:dyDescent="0.25">
      <c r="A2191">
        <v>260724</v>
      </c>
      <c r="B2191" t="s">
        <v>5764</v>
      </c>
      <c r="C2191" s="1">
        <v>40437</v>
      </c>
      <c r="D2191">
        <v>2010</v>
      </c>
      <c r="E2191">
        <v>0</v>
      </c>
      <c r="F2191">
        <v>0</v>
      </c>
      <c r="G2191">
        <v>0</v>
      </c>
      <c r="H2191">
        <f>VLOOKUP(D2191,DF!$A$2:$B$75,2)*G2191</f>
        <v>0</v>
      </c>
      <c r="I2191" t="s">
        <v>2142</v>
      </c>
      <c r="J2191" s="1">
        <v>40437</v>
      </c>
      <c r="K2191">
        <v>253</v>
      </c>
      <c r="L2191" t="s">
        <v>24</v>
      </c>
      <c r="M2191">
        <v>43953</v>
      </c>
      <c r="N2191" t="s">
        <v>1321</v>
      </c>
      <c r="O2191" t="s">
        <v>1331</v>
      </c>
      <c r="P2191" t="s">
        <v>1957</v>
      </c>
      <c r="Q2191" s="1">
        <v>40437</v>
      </c>
      <c r="R2191">
        <v>500</v>
      </c>
      <c r="S2191">
        <v>37.991599999999998</v>
      </c>
      <c r="T2191">
        <v>-94.917199999999994</v>
      </c>
      <c r="U2191">
        <v>37.991999999999997</v>
      </c>
      <c r="V2191">
        <v>-94.929599999999994</v>
      </c>
      <c r="W2191" t="s">
        <v>3076</v>
      </c>
      <c r="X2191" s="3" t="s">
        <v>3061</v>
      </c>
    </row>
    <row r="2192" spans="1:24" x14ac:dyDescent="0.25">
      <c r="A2192">
        <v>262289</v>
      </c>
      <c r="B2192" t="s">
        <v>5728</v>
      </c>
      <c r="C2192" s="1">
        <v>40439</v>
      </c>
      <c r="D2192">
        <v>2010</v>
      </c>
      <c r="E2192">
        <v>0</v>
      </c>
      <c r="F2192">
        <v>0</v>
      </c>
      <c r="G2192">
        <v>0</v>
      </c>
      <c r="H2192">
        <f>VLOOKUP(D2192,DF!$A$2:$B$75,2)*G2192</f>
        <v>0</v>
      </c>
      <c r="I2192" t="s">
        <v>696</v>
      </c>
      <c r="J2192" s="1">
        <v>40439</v>
      </c>
      <c r="K2192">
        <v>1700</v>
      </c>
      <c r="L2192" t="s">
        <v>24</v>
      </c>
      <c r="M2192">
        <v>45218</v>
      </c>
      <c r="N2192" t="s">
        <v>1330</v>
      </c>
      <c r="O2192" t="s">
        <v>1331</v>
      </c>
      <c r="P2192" t="s">
        <v>696</v>
      </c>
      <c r="Q2192" s="1">
        <v>40439</v>
      </c>
      <c r="R2192">
        <v>1800</v>
      </c>
      <c r="S2192">
        <v>39.308</v>
      </c>
      <c r="T2192">
        <v>-95.441500000000005</v>
      </c>
      <c r="U2192">
        <v>39.2943</v>
      </c>
      <c r="V2192">
        <v>-95.438599999999994</v>
      </c>
      <c r="W2192" t="s">
        <v>3077</v>
      </c>
      <c r="X2192" s="3" t="s">
        <v>3078</v>
      </c>
    </row>
    <row r="2193" spans="1:24" x14ac:dyDescent="0.25">
      <c r="A2193">
        <v>261913</v>
      </c>
      <c r="B2193" t="s">
        <v>5698</v>
      </c>
      <c r="C2193" s="1">
        <v>40442</v>
      </c>
      <c r="D2193">
        <v>2010</v>
      </c>
      <c r="E2193">
        <v>0</v>
      </c>
      <c r="F2193">
        <v>0</v>
      </c>
      <c r="G2193">
        <v>0</v>
      </c>
      <c r="H2193">
        <f>VLOOKUP(D2193,DF!$A$2:$B$75,2)*G2193</f>
        <v>0</v>
      </c>
      <c r="I2193" t="s">
        <v>3087</v>
      </c>
      <c r="J2193" s="1">
        <v>40442</v>
      </c>
      <c r="K2193">
        <v>2145</v>
      </c>
      <c r="L2193" t="s">
        <v>24</v>
      </c>
      <c r="M2193">
        <v>45155</v>
      </c>
      <c r="N2193" t="s">
        <v>1330</v>
      </c>
      <c r="O2193" t="s">
        <v>1331</v>
      </c>
      <c r="P2193" t="s">
        <v>763</v>
      </c>
      <c r="Q2193" s="1">
        <v>40443</v>
      </c>
      <c r="R2193">
        <v>345</v>
      </c>
      <c r="S2193">
        <v>39.6</v>
      </c>
      <c r="T2193">
        <v>-95.45</v>
      </c>
      <c r="U2193">
        <v>39.5901</v>
      </c>
      <c r="V2193">
        <v>-95.453199999999995</v>
      </c>
      <c r="W2193" t="s">
        <v>3088</v>
      </c>
      <c r="X2193" s="3" t="s">
        <v>3089</v>
      </c>
    </row>
    <row r="2194" spans="1:24" x14ac:dyDescent="0.25">
      <c r="A2194">
        <v>262321</v>
      </c>
      <c r="B2194" t="s">
        <v>5755</v>
      </c>
      <c r="C2194" s="1">
        <v>40442</v>
      </c>
      <c r="D2194">
        <v>2010</v>
      </c>
      <c r="E2194">
        <v>0</v>
      </c>
      <c r="F2194">
        <v>0</v>
      </c>
      <c r="G2194">
        <v>0</v>
      </c>
      <c r="H2194">
        <f>VLOOKUP(D2194,DF!$A$2:$B$75,2)*G2194</f>
        <v>0</v>
      </c>
      <c r="I2194" t="s">
        <v>1905</v>
      </c>
      <c r="J2194" s="1">
        <v>40442</v>
      </c>
      <c r="K2194">
        <v>1939</v>
      </c>
      <c r="L2194" t="s">
        <v>24</v>
      </c>
      <c r="M2194">
        <v>45219</v>
      </c>
      <c r="N2194" t="s">
        <v>1330</v>
      </c>
      <c r="O2194" t="s">
        <v>1331</v>
      </c>
      <c r="P2194" t="s">
        <v>2869</v>
      </c>
      <c r="Q2194" s="1">
        <v>40442</v>
      </c>
      <c r="R2194">
        <v>2039</v>
      </c>
      <c r="S2194">
        <v>39.755499999999998</v>
      </c>
      <c r="T2194">
        <v>-95.577100000000002</v>
      </c>
      <c r="U2194">
        <v>39.7072</v>
      </c>
      <c r="V2194">
        <v>-95.572100000000006</v>
      </c>
      <c r="W2194" t="s">
        <v>3082</v>
      </c>
      <c r="X2194" s="3" t="s">
        <v>3081</v>
      </c>
    </row>
    <row r="2195" spans="1:24" x14ac:dyDescent="0.25">
      <c r="A2195">
        <v>262323</v>
      </c>
      <c r="B2195" t="s">
        <v>5721</v>
      </c>
      <c r="C2195" s="1">
        <v>40442</v>
      </c>
      <c r="D2195">
        <v>2010</v>
      </c>
      <c r="E2195">
        <v>0</v>
      </c>
      <c r="F2195">
        <v>0</v>
      </c>
      <c r="G2195">
        <v>0</v>
      </c>
      <c r="H2195">
        <f>VLOOKUP(D2195,DF!$A$2:$B$75,2)*G2195</f>
        <v>0</v>
      </c>
      <c r="I2195" t="s">
        <v>3085</v>
      </c>
      <c r="J2195" s="1">
        <v>40442</v>
      </c>
      <c r="K2195">
        <v>2123</v>
      </c>
      <c r="L2195" t="s">
        <v>24</v>
      </c>
      <c r="M2195">
        <v>45219</v>
      </c>
      <c r="N2195" t="s">
        <v>1375</v>
      </c>
      <c r="O2195" t="s">
        <v>1331</v>
      </c>
      <c r="P2195" t="s">
        <v>828</v>
      </c>
      <c r="Q2195" s="1">
        <v>40442</v>
      </c>
      <c r="R2195">
        <v>2200</v>
      </c>
      <c r="S2195">
        <v>39.6</v>
      </c>
      <c r="T2195">
        <v>-95.72</v>
      </c>
      <c r="U2195">
        <v>39.597999999999999</v>
      </c>
      <c r="V2195">
        <v>-95.609899999999996</v>
      </c>
      <c r="W2195" t="s">
        <v>3086</v>
      </c>
      <c r="X2195" s="3" t="s">
        <v>3081</v>
      </c>
    </row>
    <row r="2196" spans="1:24" x14ac:dyDescent="0.25">
      <c r="A2196">
        <v>262320</v>
      </c>
      <c r="B2196" t="s">
        <v>5753</v>
      </c>
      <c r="C2196" s="1">
        <v>40442</v>
      </c>
      <c r="D2196">
        <v>2010</v>
      </c>
      <c r="E2196">
        <v>0</v>
      </c>
      <c r="F2196">
        <v>0</v>
      </c>
      <c r="G2196">
        <v>0</v>
      </c>
      <c r="H2196">
        <f>VLOOKUP(D2196,DF!$A$2:$B$75,2)*G2196</f>
        <v>0</v>
      </c>
      <c r="I2196" t="s">
        <v>504</v>
      </c>
      <c r="J2196" s="1">
        <v>40442</v>
      </c>
      <c r="K2196">
        <v>1905</v>
      </c>
      <c r="L2196" t="s">
        <v>24</v>
      </c>
      <c r="M2196">
        <v>45219</v>
      </c>
      <c r="N2196" t="s">
        <v>1321</v>
      </c>
      <c r="O2196" t="s">
        <v>1331</v>
      </c>
      <c r="P2196" t="s">
        <v>3079</v>
      </c>
      <c r="Q2196" s="1">
        <v>40442</v>
      </c>
      <c r="R2196">
        <v>2005</v>
      </c>
      <c r="S2196">
        <v>39.799999999999997</v>
      </c>
      <c r="T2196">
        <v>-96.1</v>
      </c>
      <c r="U2196">
        <v>39.798299999999998</v>
      </c>
      <c r="V2196">
        <v>-96.152699999999996</v>
      </c>
      <c r="W2196" t="s">
        <v>3080</v>
      </c>
      <c r="X2196" s="3" t="s">
        <v>3081</v>
      </c>
    </row>
    <row r="2197" spans="1:24" x14ac:dyDescent="0.25">
      <c r="A2197">
        <v>262322</v>
      </c>
      <c r="B2197" t="s">
        <v>5753</v>
      </c>
      <c r="C2197" s="1">
        <v>40442</v>
      </c>
      <c r="D2197">
        <v>2010</v>
      </c>
      <c r="E2197">
        <v>0</v>
      </c>
      <c r="F2197">
        <v>0</v>
      </c>
      <c r="G2197">
        <v>0</v>
      </c>
      <c r="H2197">
        <f>VLOOKUP(D2197,DF!$A$2:$B$75,2)*G2197</f>
        <v>0</v>
      </c>
      <c r="I2197" t="s">
        <v>3083</v>
      </c>
      <c r="J2197" s="1">
        <v>40442</v>
      </c>
      <c r="K2197">
        <v>2100</v>
      </c>
      <c r="L2197" t="s">
        <v>24</v>
      </c>
      <c r="M2197">
        <v>45219</v>
      </c>
      <c r="N2197" t="s">
        <v>1375</v>
      </c>
      <c r="O2197" t="s">
        <v>1331</v>
      </c>
      <c r="P2197" t="s">
        <v>3083</v>
      </c>
      <c r="Q2197" s="1">
        <v>40442</v>
      </c>
      <c r="R2197">
        <v>2200</v>
      </c>
      <c r="S2197">
        <v>39.729999999999997</v>
      </c>
      <c r="T2197">
        <v>-95.84</v>
      </c>
      <c r="U2197">
        <v>39.732599999999998</v>
      </c>
      <c r="V2197">
        <v>-95.8155</v>
      </c>
      <c r="W2197" t="s">
        <v>3084</v>
      </c>
      <c r="X2197" s="3" t="s">
        <v>3081</v>
      </c>
    </row>
    <row r="2198" spans="1:24" x14ac:dyDescent="0.25">
      <c r="A2198">
        <v>262324</v>
      </c>
      <c r="B2198" t="s">
        <v>5753</v>
      </c>
      <c r="C2198" s="1">
        <v>40443</v>
      </c>
      <c r="D2198">
        <v>2010</v>
      </c>
      <c r="E2198">
        <v>0</v>
      </c>
      <c r="F2198">
        <v>0</v>
      </c>
      <c r="G2198">
        <v>0</v>
      </c>
      <c r="H2198">
        <f>VLOOKUP(D2198,DF!$A$2:$B$75,2)*G2198</f>
        <v>0</v>
      </c>
      <c r="I2198" t="s">
        <v>3090</v>
      </c>
      <c r="J2198" s="1">
        <v>40443</v>
      </c>
      <c r="K2198">
        <v>100</v>
      </c>
      <c r="L2198" t="s">
        <v>18</v>
      </c>
      <c r="M2198">
        <v>45219</v>
      </c>
      <c r="N2198" t="s">
        <v>1330</v>
      </c>
      <c r="O2198" t="s">
        <v>1331</v>
      </c>
      <c r="P2198" t="s">
        <v>1999</v>
      </c>
      <c r="Q2198" s="1">
        <v>40443</v>
      </c>
      <c r="R2198">
        <v>200</v>
      </c>
      <c r="S2198">
        <v>39.677399999999999</v>
      </c>
      <c r="T2198">
        <v>-95.863299999999995</v>
      </c>
      <c r="U2198">
        <v>39.655999999999999</v>
      </c>
      <c r="V2198">
        <v>-95.863299999999995</v>
      </c>
      <c r="W2198" t="s">
        <v>3091</v>
      </c>
      <c r="X2198" s="3" t="s">
        <v>3081</v>
      </c>
    </row>
    <row r="2199" spans="1:24" x14ac:dyDescent="0.25">
      <c r="A2199">
        <v>262948</v>
      </c>
      <c r="B2199" t="s">
        <v>5760</v>
      </c>
      <c r="C2199" s="1">
        <v>40506</v>
      </c>
      <c r="D2199">
        <v>2010</v>
      </c>
      <c r="E2199">
        <v>0</v>
      </c>
      <c r="F2199">
        <v>0</v>
      </c>
      <c r="G2199">
        <v>0</v>
      </c>
      <c r="H2199">
        <f>VLOOKUP(D2199,DF!$A$2:$B$75,2)*G2199</f>
        <v>0</v>
      </c>
      <c r="I2199" t="s">
        <v>327</v>
      </c>
      <c r="J2199" s="1">
        <v>40506</v>
      </c>
      <c r="K2199">
        <v>1703</v>
      </c>
      <c r="L2199" t="s">
        <v>24</v>
      </c>
      <c r="M2199">
        <v>45331</v>
      </c>
      <c r="N2199" t="s">
        <v>1363</v>
      </c>
      <c r="O2199" t="s">
        <v>1331</v>
      </c>
      <c r="P2199" t="s">
        <v>327</v>
      </c>
      <c r="Q2199" s="1">
        <v>40506</v>
      </c>
      <c r="R2199">
        <v>1800</v>
      </c>
      <c r="S2199">
        <v>37.0244</v>
      </c>
      <c r="T2199">
        <v>-94.741500000000002</v>
      </c>
      <c r="U2199">
        <v>37.024299999999997</v>
      </c>
      <c r="V2199">
        <v>-94.740600000000001</v>
      </c>
      <c r="W2199" t="s">
        <v>3092</v>
      </c>
      <c r="X2199" s="3" t="s">
        <v>3093</v>
      </c>
    </row>
    <row r="2200" spans="1:24" x14ac:dyDescent="0.25">
      <c r="A2200">
        <v>281300</v>
      </c>
      <c r="B2200" t="s">
        <v>5727</v>
      </c>
      <c r="C2200" s="1">
        <v>40601</v>
      </c>
      <c r="D2200">
        <v>2011</v>
      </c>
      <c r="E2200">
        <v>0</v>
      </c>
      <c r="F2200">
        <v>0</v>
      </c>
      <c r="G2200">
        <v>0</v>
      </c>
      <c r="H2200">
        <f>VLOOKUP(D2200,DF!$A$2:$B$75,2)*G2200</f>
        <v>0</v>
      </c>
      <c r="I2200" t="s">
        <v>85</v>
      </c>
      <c r="J2200" s="1">
        <v>40601</v>
      </c>
      <c r="K2200">
        <v>1600</v>
      </c>
      <c r="L2200" t="s">
        <v>18</v>
      </c>
      <c r="M2200">
        <v>48177</v>
      </c>
      <c r="N2200" t="s">
        <v>1321</v>
      </c>
      <c r="O2200" t="s">
        <v>1331</v>
      </c>
      <c r="P2200" t="s">
        <v>85</v>
      </c>
      <c r="Q2200" s="1">
        <v>40601</v>
      </c>
      <c r="R2200">
        <v>1700</v>
      </c>
      <c r="S2200">
        <v>38.948500000000003</v>
      </c>
      <c r="T2200">
        <v>-95.2376</v>
      </c>
      <c r="U2200">
        <v>38.948599999999999</v>
      </c>
      <c r="V2200">
        <v>-95.234499999999997</v>
      </c>
      <c r="W2200" t="s">
        <v>3094</v>
      </c>
      <c r="X2200" s="3" t="s">
        <v>3095</v>
      </c>
    </row>
    <row r="2201" spans="1:24" x14ac:dyDescent="0.25">
      <c r="A2201">
        <v>296249</v>
      </c>
      <c r="B2201" t="s">
        <v>5760</v>
      </c>
      <c r="C2201" s="1">
        <v>40658</v>
      </c>
      <c r="D2201">
        <v>2011</v>
      </c>
      <c r="E2201">
        <v>0</v>
      </c>
      <c r="F2201">
        <v>0</v>
      </c>
      <c r="G2201">
        <v>0</v>
      </c>
      <c r="H2201">
        <f>VLOOKUP(D2201,DF!$A$2:$B$75,2)*G2201</f>
        <v>0</v>
      </c>
      <c r="I2201" t="s">
        <v>164</v>
      </c>
      <c r="J2201" s="1">
        <v>40658</v>
      </c>
      <c r="K2201">
        <v>1349</v>
      </c>
      <c r="L2201" t="s">
        <v>24</v>
      </c>
      <c r="M2201">
        <v>49051</v>
      </c>
      <c r="N2201" t="s">
        <v>1848</v>
      </c>
      <c r="O2201" t="s">
        <v>1331</v>
      </c>
      <c r="P2201" t="s">
        <v>164</v>
      </c>
      <c r="Q2201" s="1">
        <v>40658</v>
      </c>
      <c r="R2201">
        <v>2000</v>
      </c>
      <c r="S2201">
        <v>37.180900000000001</v>
      </c>
      <c r="T2201">
        <v>-94.827799999999996</v>
      </c>
      <c r="U2201">
        <v>37.189700000000002</v>
      </c>
      <c r="V2201">
        <v>-94.829400000000007</v>
      </c>
      <c r="W2201" t="s">
        <v>3098</v>
      </c>
      <c r="X2201" s="3" t="s">
        <v>3099</v>
      </c>
    </row>
    <row r="2202" spans="1:24" x14ac:dyDescent="0.25">
      <c r="A2202">
        <v>290294</v>
      </c>
      <c r="B2202" t="s">
        <v>5760</v>
      </c>
      <c r="C2202" s="1">
        <v>40658</v>
      </c>
      <c r="D2202">
        <v>2011</v>
      </c>
      <c r="E2202">
        <v>0</v>
      </c>
      <c r="F2202">
        <v>0</v>
      </c>
      <c r="G2202">
        <v>0</v>
      </c>
      <c r="H2202">
        <f>VLOOKUP(D2202,DF!$A$2:$B$75,2)*G2202</f>
        <v>0</v>
      </c>
      <c r="I2202" t="s">
        <v>164</v>
      </c>
      <c r="J2202" s="1">
        <v>40658</v>
      </c>
      <c r="K2202">
        <v>1349</v>
      </c>
      <c r="L2202" t="s">
        <v>24</v>
      </c>
      <c r="M2202">
        <v>49051</v>
      </c>
      <c r="N2202" t="s">
        <v>1848</v>
      </c>
      <c r="O2202" t="s">
        <v>1331</v>
      </c>
      <c r="P2202" t="s">
        <v>164</v>
      </c>
      <c r="Q2202" s="1">
        <v>40658</v>
      </c>
      <c r="R2202">
        <v>2000</v>
      </c>
      <c r="S2202">
        <v>37.180900000000001</v>
      </c>
      <c r="T2202">
        <v>-94.827799999999996</v>
      </c>
      <c r="U2202">
        <v>37.189700000000002</v>
      </c>
      <c r="V2202">
        <v>-94.829400000000007</v>
      </c>
      <c r="W2202" t="s">
        <v>3098</v>
      </c>
      <c r="X2202" s="3" t="s">
        <v>3099</v>
      </c>
    </row>
    <row r="2203" spans="1:24" x14ac:dyDescent="0.25">
      <c r="A2203">
        <v>296250</v>
      </c>
      <c r="B2203" t="s">
        <v>5760</v>
      </c>
      <c r="C2203" s="1">
        <v>40658</v>
      </c>
      <c r="D2203">
        <v>2011</v>
      </c>
      <c r="E2203">
        <v>0</v>
      </c>
      <c r="F2203">
        <v>0</v>
      </c>
      <c r="G2203">
        <v>0</v>
      </c>
      <c r="H2203">
        <f>VLOOKUP(D2203,DF!$A$2:$B$75,2)*G2203</f>
        <v>0</v>
      </c>
      <c r="I2203" t="s">
        <v>164</v>
      </c>
      <c r="J2203" s="1">
        <v>40658</v>
      </c>
      <c r="K2203">
        <v>1349</v>
      </c>
      <c r="L2203" t="s">
        <v>24</v>
      </c>
      <c r="M2203">
        <v>49051</v>
      </c>
      <c r="N2203" t="s">
        <v>1848</v>
      </c>
      <c r="O2203" t="s">
        <v>1331</v>
      </c>
      <c r="P2203" t="s">
        <v>164</v>
      </c>
      <c r="Q2203" s="1">
        <v>40658</v>
      </c>
      <c r="R2203">
        <v>2000</v>
      </c>
      <c r="S2203">
        <v>37.180900000000001</v>
      </c>
      <c r="T2203">
        <v>-94.827799999999996</v>
      </c>
      <c r="U2203">
        <v>37.189700000000002</v>
      </c>
      <c r="V2203">
        <v>-94.829400000000007</v>
      </c>
      <c r="W2203" t="s">
        <v>3098</v>
      </c>
      <c r="X2203" s="3" t="s">
        <v>3099</v>
      </c>
    </row>
    <row r="2204" spans="1:24" x14ac:dyDescent="0.25">
      <c r="A2204">
        <v>290295</v>
      </c>
      <c r="B2204" t="s">
        <v>5760</v>
      </c>
      <c r="C2204" s="1">
        <v>40658</v>
      </c>
      <c r="D2204">
        <v>2011</v>
      </c>
      <c r="E2204">
        <v>0</v>
      </c>
      <c r="F2204">
        <v>0</v>
      </c>
      <c r="G2204">
        <v>0</v>
      </c>
      <c r="H2204">
        <f>VLOOKUP(D2204,DF!$A$2:$B$75,2)*G2204</f>
        <v>0</v>
      </c>
      <c r="I2204" t="s">
        <v>1685</v>
      </c>
      <c r="J2204" s="1">
        <v>40658</v>
      </c>
      <c r="K2204">
        <v>1355</v>
      </c>
      <c r="L2204" t="s">
        <v>24</v>
      </c>
      <c r="M2204">
        <v>49051</v>
      </c>
      <c r="N2204" t="s">
        <v>1330</v>
      </c>
      <c r="O2204" t="s">
        <v>1331</v>
      </c>
      <c r="P2204" t="s">
        <v>1931</v>
      </c>
      <c r="Q2204" s="1">
        <v>40658</v>
      </c>
      <c r="R2204">
        <v>2000</v>
      </c>
      <c r="S2204">
        <v>37.317900000000002</v>
      </c>
      <c r="T2204">
        <v>-94.980900000000005</v>
      </c>
      <c r="U2204">
        <v>37.040100000000002</v>
      </c>
      <c r="V2204">
        <v>-94.965800000000002</v>
      </c>
      <c r="W2204" t="s">
        <v>3100</v>
      </c>
      <c r="X2204" s="3" t="s">
        <v>3099</v>
      </c>
    </row>
    <row r="2205" spans="1:24" x14ac:dyDescent="0.25">
      <c r="A2205">
        <v>296600</v>
      </c>
      <c r="B2205" t="s">
        <v>5732</v>
      </c>
      <c r="C2205" s="1">
        <v>40658</v>
      </c>
      <c r="D2205">
        <v>2011</v>
      </c>
      <c r="E2205">
        <v>0</v>
      </c>
      <c r="F2205">
        <v>0</v>
      </c>
      <c r="G2205">
        <v>0</v>
      </c>
      <c r="H2205">
        <f>VLOOKUP(D2205,DF!$A$2:$B$75,2)*G2205</f>
        <v>0</v>
      </c>
      <c r="I2205" t="s">
        <v>2422</v>
      </c>
      <c r="J2205" s="1">
        <v>40658</v>
      </c>
      <c r="K2205">
        <v>1225</v>
      </c>
      <c r="L2205" t="s">
        <v>24</v>
      </c>
      <c r="M2205">
        <v>50369</v>
      </c>
      <c r="N2205" t="s">
        <v>1321</v>
      </c>
      <c r="O2205" t="s">
        <v>1331</v>
      </c>
      <c r="P2205" t="s">
        <v>906</v>
      </c>
      <c r="Q2205" s="1">
        <v>40658</v>
      </c>
      <c r="R2205">
        <v>1725</v>
      </c>
      <c r="S2205">
        <v>37.000399999999999</v>
      </c>
      <c r="T2205">
        <v>-95.511700000000005</v>
      </c>
      <c r="U2205">
        <v>37.204900000000002</v>
      </c>
      <c r="V2205">
        <v>-95.517499999999998</v>
      </c>
      <c r="W2205" t="s">
        <v>3096</v>
      </c>
      <c r="X2205" s="3" t="s">
        <v>3097</v>
      </c>
    </row>
    <row r="2206" spans="1:24" x14ac:dyDescent="0.25">
      <c r="A2206">
        <v>317536</v>
      </c>
      <c r="B2206" t="s">
        <v>5801</v>
      </c>
      <c r="C2206" s="1">
        <v>40682</v>
      </c>
      <c r="D2206">
        <v>2011</v>
      </c>
      <c r="E2206">
        <v>0</v>
      </c>
      <c r="F2206">
        <v>0</v>
      </c>
      <c r="G2206">
        <v>265000</v>
      </c>
      <c r="H2206">
        <f>VLOOKUP(D2206,DF!$A$2:$B$75,2)*G2206</f>
        <v>357750</v>
      </c>
      <c r="I2206" t="s">
        <v>2087</v>
      </c>
      <c r="J2206" s="1">
        <v>40682</v>
      </c>
      <c r="K2206">
        <v>2200</v>
      </c>
      <c r="L2206" t="s">
        <v>18</v>
      </c>
      <c r="M2206">
        <v>50464</v>
      </c>
      <c r="N2206" t="s">
        <v>1330</v>
      </c>
      <c r="O2206" t="s">
        <v>1331</v>
      </c>
      <c r="P2206" t="s">
        <v>3105</v>
      </c>
      <c r="Q2206" s="1">
        <v>40683</v>
      </c>
      <c r="R2206">
        <v>1100</v>
      </c>
      <c r="S2206">
        <v>40.002699999999997</v>
      </c>
      <c r="T2206">
        <v>-98.504400000000004</v>
      </c>
      <c r="U2206">
        <v>39.597099999999998</v>
      </c>
      <c r="V2206">
        <v>-98.504400000000004</v>
      </c>
      <c r="W2206" t="s">
        <v>3106</v>
      </c>
      <c r="X2206" s="3" t="s">
        <v>3107</v>
      </c>
    </row>
    <row r="2207" spans="1:24" x14ac:dyDescent="0.25">
      <c r="A2207">
        <v>326598</v>
      </c>
      <c r="B2207" t="s">
        <v>5711</v>
      </c>
      <c r="C2207" s="1">
        <v>40682</v>
      </c>
      <c r="D2207">
        <v>2011</v>
      </c>
      <c r="E2207">
        <v>0</v>
      </c>
      <c r="F2207">
        <v>0</v>
      </c>
      <c r="G2207">
        <v>0</v>
      </c>
      <c r="H2207">
        <f>VLOOKUP(D2207,DF!$A$2:$B$75,2)*G2207</f>
        <v>0</v>
      </c>
      <c r="I2207" t="s">
        <v>274</v>
      </c>
      <c r="J2207" s="1">
        <v>40682</v>
      </c>
      <c r="K2207">
        <v>2200</v>
      </c>
      <c r="L2207" t="s">
        <v>18</v>
      </c>
      <c r="M2207">
        <v>54392</v>
      </c>
      <c r="N2207" t="s">
        <v>1330</v>
      </c>
      <c r="O2207" t="s">
        <v>1331</v>
      </c>
      <c r="P2207" t="s">
        <v>274</v>
      </c>
      <c r="Q2207" s="1">
        <v>40682</v>
      </c>
      <c r="R2207">
        <v>2359</v>
      </c>
      <c r="S2207">
        <v>38.46</v>
      </c>
      <c r="T2207">
        <v>-99.31</v>
      </c>
      <c r="U2207">
        <v>38.459499999999998</v>
      </c>
      <c r="V2207">
        <v>-99.308000000000007</v>
      </c>
      <c r="W2207" t="s">
        <v>3103</v>
      </c>
      <c r="X2207" s="3" t="s">
        <v>3104</v>
      </c>
    </row>
    <row r="2208" spans="1:24" x14ac:dyDescent="0.25">
      <c r="A2208">
        <v>326626</v>
      </c>
      <c r="B2208" t="s">
        <v>5711</v>
      </c>
      <c r="C2208" s="1">
        <v>40682</v>
      </c>
      <c r="D2208">
        <v>2011</v>
      </c>
      <c r="E2208">
        <v>0</v>
      </c>
      <c r="F2208">
        <v>0</v>
      </c>
      <c r="G2208">
        <v>0</v>
      </c>
      <c r="H2208">
        <f>VLOOKUP(D2208,DF!$A$2:$B$75,2)*G2208</f>
        <v>0</v>
      </c>
      <c r="I2208" t="s">
        <v>3108</v>
      </c>
      <c r="J2208" s="1">
        <v>40682</v>
      </c>
      <c r="K2208">
        <v>2200</v>
      </c>
      <c r="L2208" t="s">
        <v>18</v>
      </c>
      <c r="M2208">
        <v>54395</v>
      </c>
      <c r="N2208" t="s">
        <v>2006</v>
      </c>
      <c r="O2208" t="s">
        <v>1331</v>
      </c>
      <c r="P2208" t="s">
        <v>3108</v>
      </c>
      <c r="Q2208" s="1">
        <v>40683</v>
      </c>
      <c r="R2208">
        <v>1437</v>
      </c>
      <c r="S2208">
        <v>38.695999999999998</v>
      </c>
      <c r="T2208">
        <v>-99.102099999999993</v>
      </c>
      <c r="U2208">
        <v>38.697400000000002</v>
      </c>
      <c r="V2208">
        <v>-99.102099999999993</v>
      </c>
      <c r="W2208" t="s">
        <v>3109</v>
      </c>
      <c r="X2208" s="3" t="s">
        <v>3110</v>
      </c>
    </row>
    <row r="2209" spans="1:24" x14ac:dyDescent="0.25">
      <c r="A2209">
        <v>295246</v>
      </c>
      <c r="B2209" t="s">
        <v>5793</v>
      </c>
      <c r="C2209" s="1">
        <v>40682</v>
      </c>
      <c r="D2209">
        <v>2011</v>
      </c>
      <c r="E2209">
        <v>0</v>
      </c>
      <c r="F2209">
        <v>0</v>
      </c>
      <c r="G2209">
        <v>0</v>
      </c>
      <c r="H2209">
        <f>VLOOKUP(D2209,DF!$A$2:$B$75,2)*G2209</f>
        <v>0</v>
      </c>
      <c r="I2209" t="s">
        <v>2272</v>
      </c>
      <c r="J2209" s="1">
        <v>40682</v>
      </c>
      <c r="K2209">
        <v>1747</v>
      </c>
      <c r="L2209" t="s">
        <v>24</v>
      </c>
      <c r="M2209">
        <v>49810</v>
      </c>
      <c r="N2209" t="s">
        <v>1321</v>
      </c>
      <c r="O2209" t="s">
        <v>1331</v>
      </c>
      <c r="P2209" t="s">
        <v>2272</v>
      </c>
      <c r="Q2209" s="1">
        <v>40683</v>
      </c>
      <c r="R2209">
        <v>830</v>
      </c>
      <c r="S2209">
        <v>39.0672</v>
      </c>
      <c r="T2209">
        <v>-98.768500000000003</v>
      </c>
      <c r="U2209">
        <v>38.999499999999998</v>
      </c>
      <c r="V2209">
        <v>-98.769800000000004</v>
      </c>
      <c r="W2209" t="s">
        <v>3101</v>
      </c>
      <c r="X2209" s="3" t="s">
        <v>3102</v>
      </c>
    </row>
    <row r="2210" spans="1:24" x14ac:dyDescent="0.25">
      <c r="A2210">
        <v>317534</v>
      </c>
      <c r="B2210" t="s">
        <v>5762</v>
      </c>
      <c r="C2210" s="1">
        <v>40682</v>
      </c>
      <c r="D2210">
        <v>2011</v>
      </c>
      <c r="E2210">
        <v>0</v>
      </c>
      <c r="F2210">
        <v>0</v>
      </c>
      <c r="G2210">
        <v>265000</v>
      </c>
      <c r="H2210">
        <f>VLOOKUP(D2210,DF!$A$2:$B$75,2)*G2210</f>
        <v>357750</v>
      </c>
      <c r="I2210" t="s">
        <v>2012</v>
      </c>
      <c r="J2210" s="1">
        <v>40682</v>
      </c>
      <c r="K2210">
        <v>2200</v>
      </c>
      <c r="L2210" t="s">
        <v>18</v>
      </c>
      <c r="M2210">
        <v>50464</v>
      </c>
      <c r="N2210" t="s">
        <v>1330</v>
      </c>
      <c r="O2210" t="s">
        <v>1331</v>
      </c>
      <c r="P2210" t="s">
        <v>2905</v>
      </c>
      <c r="Q2210" s="1">
        <v>40683</v>
      </c>
      <c r="R2210">
        <v>1100</v>
      </c>
      <c r="S2210">
        <v>40.002699999999997</v>
      </c>
      <c r="T2210">
        <v>-98.691400000000002</v>
      </c>
      <c r="U2210">
        <v>39.597099999999998</v>
      </c>
      <c r="V2210">
        <v>-99.029200000000003</v>
      </c>
      <c r="W2210" t="s">
        <v>3106</v>
      </c>
      <c r="X2210" s="3" t="s">
        <v>3107</v>
      </c>
    </row>
    <row r="2211" spans="1:24" x14ac:dyDescent="0.25">
      <c r="A2211">
        <v>295251</v>
      </c>
      <c r="B2211" t="s">
        <v>5776</v>
      </c>
      <c r="C2211" s="1">
        <v>40683</v>
      </c>
      <c r="D2211">
        <v>2011</v>
      </c>
      <c r="E2211">
        <v>0</v>
      </c>
      <c r="F2211">
        <v>0</v>
      </c>
      <c r="G2211">
        <v>0</v>
      </c>
      <c r="H2211">
        <f>VLOOKUP(D2211,DF!$A$2:$B$75,2)*G2211</f>
        <v>0</v>
      </c>
      <c r="I2211" t="s">
        <v>1424</v>
      </c>
      <c r="J2211" s="1">
        <v>40683</v>
      </c>
      <c r="K2211">
        <v>22</v>
      </c>
      <c r="L2211" t="s">
        <v>24</v>
      </c>
      <c r="M2211">
        <v>49810</v>
      </c>
      <c r="N2211" t="s">
        <v>1321</v>
      </c>
      <c r="O2211" t="s">
        <v>1331</v>
      </c>
      <c r="P2211" t="s">
        <v>3111</v>
      </c>
      <c r="Q2211" s="1">
        <v>40684</v>
      </c>
      <c r="R2211">
        <v>544</v>
      </c>
      <c r="S2211">
        <v>38.982999999999997</v>
      </c>
      <c r="T2211">
        <v>-98.446399999999997</v>
      </c>
      <c r="U2211">
        <v>39.126899999999999</v>
      </c>
      <c r="V2211">
        <v>-98.449200000000005</v>
      </c>
      <c r="W2211" t="s">
        <v>3112</v>
      </c>
      <c r="X2211" s="3" t="s">
        <v>3102</v>
      </c>
    </row>
    <row r="2212" spans="1:24" x14ac:dyDescent="0.25">
      <c r="A2212">
        <v>296916</v>
      </c>
      <c r="B2212" t="s">
        <v>5760</v>
      </c>
      <c r="C2212" s="1">
        <v>40687</v>
      </c>
      <c r="D2212">
        <v>2011</v>
      </c>
      <c r="E2212">
        <v>0</v>
      </c>
      <c r="F2212">
        <v>0</v>
      </c>
      <c r="G2212">
        <v>0</v>
      </c>
      <c r="H2212">
        <f>VLOOKUP(D2212,DF!$A$2:$B$75,2)*G2212</f>
        <v>0</v>
      </c>
      <c r="I2212" t="s">
        <v>1250</v>
      </c>
      <c r="J2212" s="1">
        <v>40687</v>
      </c>
      <c r="K2212">
        <v>933</v>
      </c>
      <c r="L2212" t="s">
        <v>24</v>
      </c>
      <c r="M2212">
        <v>50407</v>
      </c>
      <c r="N2212" t="s">
        <v>1321</v>
      </c>
      <c r="O2212" t="s">
        <v>1331</v>
      </c>
      <c r="P2212" t="s">
        <v>1250</v>
      </c>
      <c r="Q2212" s="1">
        <v>40687</v>
      </c>
      <c r="R2212">
        <v>933</v>
      </c>
      <c r="S2212">
        <v>37.076300000000003</v>
      </c>
      <c r="T2212">
        <v>-95.002600000000001</v>
      </c>
      <c r="U2212">
        <v>37.101900000000001</v>
      </c>
      <c r="V2212">
        <v>-95.003900000000002</v>
      </c>
      <c r="W2212" t="s">
        <v>3113</v>
      </c>
      <c r="X2212" s="3" t="s">
        <v>3114</v>
      </c>
    </row>
    <row r="2213" spans="1:24" x14ac:dyDescent="0.25">
      <c r="A2213">
        <v>296917</v>
      </c>
      <c r="B2213" t="s">
        <v>5760</v>
      </c>
      <c r="C2213" s="1">
        <v>40687</v>
      </c>
      <c r="D2213">
        <v>2011</v>
      </c>
      <c r="E2213">
        <v>0</v>
      </c>
      <c r="F2213">
        <v>0</v>
      </c>
      <c r="G2213">
        <v>0</v>
      </c>
      <c r="H2213">
        <f>VLOOKUP(D2213,DF!$A$2:$B$75,2)*G2213</f>
        <v>0</v>
      </c>
      <c r="I2213" t="s">
        <v>313</v>
      </c>
      <c r="J2213" s="1">
        <v>40687</v>
      </c>
      <c r="K2213">
        <v>933</v>
      </c>
      <c r="L2213" t="s">
        <v>24</v>
      </c>
      <c r="M2213">
        <v>50407</v>
      </c>
      <c r="N2213" t="s">
        <v>1321</v>
      </c>
      <c r="O2213" t="s">
        <v>1331</v>
      </c>
      <c r="P2213" t="s">
        <v>313</v>
      </c>
      <c r="Q2213" s="1">
        <v>40687</v>
      </c>
      <c r="R2213">
        <v>933</v>
      </c>
      <c r="S2213">
        <v>37.159999999999997</v>
      </c>
      <c r="T2213">
        <v>-95</v>
      </c>
      <c r="U2213">
        <v>37.161799999999999</v>
      </c>
      <c r="V2213">
        <v>-94.987700000000004</v>
      </c>
      <c r="W2213" t="s">
        <v>3115</v>
      </c>
      <c r="X2213" s="3" t="s">
        <v>3114</v>
      </c>
    </row>
    <row r="2214" spans="1:24" x14ac:dyDescent="0.25">
      <c r="A2214">
        <v>313687</v>
      </c>
      <c r="B2214" t="s">
        <v>5801</v>
      </c>
      <c r="C2214" s="1">
        <v>40687</v>
      </c>
      <c r="D2214">
        <v>2011</v>
      </c>
      <c r="E2214">
        <v>0</v>
      </c>
      <c r="F2214">
        <v>0</v>
      </c>
      <c r="G2214">
        <v>265000</v>
      </c>
      <c r="H2214">
        <f>VLOOKUP(D2214,DF!$A$2:$B$75,2)*G2214</f>
        <v>357750</v>
      </c>
      <c r="I2214" t="s">
        <v>3105</v>
      </c>
      <c r="J2214" s="1">
        <v>40687</v>
      </c>
      <c r="K2214">
        <v>2000</v>
      </c>
      <c r="L2214" t="s">
        <v>18</v>
      </c>
      <c r="M2214">
        <v>50474</v>
      </c>
      <c r="N2214" t="s">
        <v>1330</v>
      </c>
      <c r="O2214" t="s">
        <v>1331</v>
      </c>
      <c r="P2214" t="s">
        <v>2270</v>
      </c>
      <c r="Q2214" s="1">
        <v>40688</v>
      </c>
      <c r="R2214">
        <v>2000</v>
      </c>
      <c r="S2214">
        <v>39.567700000000002</v>
      </c>
      <c r="T2214">
        <v>-98.504099999999994</v>
      </c>
      <c r="U2214">
        <v>39.567700000000002</v>
      </c>
      <c r="V2214">
        <v>-98.094800000000006</v>
      </c>
      <c r="W2214" t="s">
        <v>3116</v>
      </c>
      <c r="X2214" s="3" t="s">
        <v>3117</v>
      </c>
    </row>
    <row r="2215" spans="1:24" x14ac:dyDescent="0.25">
      <c r="A2215">
        <v>313688</v>
      </c>
      <c r="B2215" t="s">
        <v>5778</v>
      </c>
      <c r="C2215" s="1">
        <v>40687</v>
      </c>
      <c r="D2215">
        <v>2011</v>
      </c>
      <c r="E2215">
        <v>0</v>
      </c>
      <c r="F2215">
        <v>0</v>
      </c>
      <c r="G2215">
        <v>265000</v>
      </c>
      <c r="H2215">
        <f>VLOOKUP(D2215,DF!$A$2:$B$75,2)*G2215</f>
        <v>357750</v>
      </c>
      <c r="I2215" t="s">
        <v>2084</v>
      </c>
      <c r="J2215" s="1">
        <v>40687</v>
      </c>
      <c r="K2215">
        <v>2000</v>
      </c>
      <c r="L2215" t="s">
        <v>18</v>
      </c>
      <c r="M2215">
        <v>50474</v>
      </c>
      <c r="N2215" t="s">
        <v>1330</v>
      </c>
      <c r="O2215" t="s">
        <v>1331</v>
      </c>
      <c r="P2215" t="s">
        <v>3119</v>
      </c>
      <c r="Q2215" s="1">
        <v>40688</v>
      </c>
      <c r="R2215">
        <v>2000</v>
      </c>
      <c r="S2215">
        <v>39.567700000000002</v>
      </c>
      <c r="T2215">
        <v>-98.487099999999998</v>
      </c>
      <c r="U2215">
        <v>39.262900000000002</v>
      </c>
      <c r="V2215">
        <v>-98.487099999999998</v>
      </c>
      <c r="W2215" t="s">
        <v>3120</v>
      </c>
      <c r="X2215" s="3" t="s">
        <v>3117</v>
      </c>
    </row>
    <row r="2216" spans="1:24" x14ac:dyDescent="0.25">
      <c r="A2216">
        <v>313690</v>
      </c>
      <c r="B2216" t="s">
        <v>5761</v>
      </c>
      <c r="C2216" s="1">
        <v>40687</v>
      </c>
      <c r="D2216">
        <v>2011</v>
      </c>
      <c r="E2216">
        <v>0</v>
      </c>
      <c r="F2216">
        <v>0</v>
      </c>
      <c r="G2216">
        <v>265000</v>
      </c>
      <c r="H2216">
        <f>VLOOKUP(D2216,DF!$A$2:$B$75,2)*G2216</f>
        <v>357750</v>
      </c>
      <c r="I2216" t="s">
        <v>2081</v>
      </c>
      <c r="J2216" s="1">
        <v>40687</v>
      </c>
      <c r="K2216">
        <v>2000</v>
      </c>
      <c r="L2216" t="s">
        <v>18</v>
      </c>
      <c r="M2216">
        <v>50474</v>
      </c>
      <c r="N2216" t="s">
        <v>1330</v>
      </c>
      <c r="O2216" t="s">
        <v>1331</v>
      </c>
      <c r="P2216" t="s">
        <v>1827</v>
      </c>
      <c r="Q2216" s="1">
        <v>40688</v>
      </c>
      <c r="R2216">
        <v>2000</v>
      </c>
      <c r="S2216">
        <v>39.567700000000002</v>
      </c>
      <c r="T2216">
        <v>-98.487099999999998</v>
      </c>
      <c r="U2216">
        <v>39.567700000000002</v>
      </c>
      <c r="V2216">
        <v>-98.889700000000005</v>
      </c>
      <c r="W2216" t="s">
        <v>3118</v>
      </c>
      <c r="X2216" s="3" t="s">
        <v>3117</v>
      </c>
    </row>
    <row r="2217" spans="1:24" x14ac:dyDescent="0.25">
      <c r="A2217">
        <v>313686</v>
      </c>
      <c r="B2217" t="s">
        <v>5762</v>
      </c>
      <c r="C2217" s="1">
        <v>40687</v>
      </c>
      <c r="D2217">
        <v>2011</v>
      </c>
      <c r="E2217">
        <v>0</v>
      </c>
      <c r="F2217">
        <v>0</v>
      </c>
      <c r="G2217">
        <v>265000</v>
      </c>
      <c r="H2217">
        <f>VLOOKUP(D2217,DF!$A$2:$B$75,2)*G2217</f>
        <v>357750</v>
      </c>
      <c r="I2217" t="s">
        <v>3121</v>
      </c>
      <c r="J2217" s="1">
        <v>40687</v>
      </c>
      <c r="K2217">
        <v>2000</v>
      </c>
      <c r="L2217" t="s">
        <v>18</v>
      </c>
      <c r="M2217">
        <v>50474</v>
      </c>
      <c r="N2217" t="s">
        <v>1330</v>
      </c>
      <c r="O2217" t="s">
        <v>1331</v>
      </c>
      <c r="P2217" t="s">
        <v>2910</v>
      </c>
      <c r="Q2217" s="1">
        <v>40688</v>
      </c>
      <c r="R2217">
        <v>2000</v>
      </c>
      <c r="S2217">
        <v>39.567700000000002</v>
      </c>
      <c r="T2217">
        <v>-98.504099999999994</v>
      </c>
      <c r="U2217">
        <v>39.854100000000003</v>
      </c>
      <c r="V2217">
        <v>-98.504099999999994</v>
      </c>
      <c r="W2217" t="s">
        <v>3122</v>
      </c>
      <c r="X2217" s="3" t="s">
        <v>3117</v>
      </c>
    </row>
    <row r="2218" spans="1:24" x14ac:dyDescent="0.25">
      <c r="A2218">
        <v>312539</v>
      </c>
      <c r="B2218" t="s">
        <v>5776</v>
      </c>
      <c r="C2218" s="1">
        <v>40688</v>
      </c>
      <c r="D2218">
        <v>2011</v>
      </c>
      <c r="E2218">
        <v>0</v>
      </c>
      <c r="F2218">
        <v>0</v>
      </c>
      <c r="G2218">
        <v>0</v>
      </c>
      <c r="H2218">
        <f>VLOOKUP(D2218,DF!$A$2:$B$75,2)*G2218</f>
        <v>0</v>
      </c>
      <c r="I2218" t="s">
        <v>2701</v>
      </c>
      <c r="J2218" s="1">
        <v>40688</v>
      </c>
      <c r="K2218">
        <v>1353</v>
      </c>
      <c r="L2218" t="s">
        <v>18</v>
      </c>
      <c r="M2218">
        <v>52341</v>
      </c>
      <c r="N2218" t="s">
        <v>1321</v>
      </c>
      <c r="O2218" t="s">
        <v>1331</v>
      </c>
      <c r="P2218" t="s">
        <v>1424</v>
      </c>
      <c r="Q2218" s="1">
        <v>40693</v>
      </c>
      <c r="R2218">
        <v>820</v>
      </c>
      <c r="S2218">
        <v>38.862400000000001</v>
      </c>
      <c r="T2218">
        <v>-97.927999999999997</v>
      </c>
      <c r="U2218">
        <v>38.859200000000001</v>
      </c>
      <c r="V2218">
        <v>-98.479500000000002</v>
      </c>
      <c r="W2218" t="s">
        <v>3126</v>
      </c>
      <c r="X2218" s="3" t="s">
        <v>3127</v>
      </c>
    </row>
    <row r="2219" spans="1:24" x14ac:dyDescent="0.25">
      <c r="A2219">
        <v>309242</v>
      </c>
      <c r="B2219" t="s">
        <v>5753</v>
      </c>
      <c r="C2219" s="1">
        <v>40688</v>
      </c>
      <c r="D2219">
        <v>2011</v>
      </c>
      <c r="E2219">
        <v>0</v>
      </c>
      <c r="F2219">
        <v>0</v>
      </c>
      <c r="G2219">
        <v>0</v>
      </c>
      <c r="H2219">
        <f>VLOOKUP(D2219,DF!$A$2:$B$75,2)*G2219</f>
        <v>0</v>
      </c>
      <c r="I2219" t="s">
        <v>3123</v>
      </c>
      <c r="J2219" s="1">
        <v>40688</v>
      </c>
      <c r="K2219">
        <v>1335</v>
      </c>
      <c r="L2219" t="s">
        <v>18</v>
      </c>
      <c r="M2219">
        <v>51905</v>
      </c>
      <c r="N2219" t="s">
        <v>1375</v>
      </c>
      <c r="O2219" t="s">
        <v>1331</v>
      </c>
      <c r="P2219" t="s">
        <v>242</v>
      </c>
      <c r="Q2219" s="1">
        <v>40688</v>
      </c>
      <c r="R2219">
        <v>1435</v>
      </c>
      <c r="S2219">
        <v>39.896000000000001</v>
      </c>
      <c r="T2219">
        <v>-95.843999999999994</v>
      </c>
      <c r="U2219">
        <v>39.896700000000003</v>
      </c>
      <c r="V2219">
        <v>-95.806100000000001</v>
      </c>
      <c r="W2219" t="s">
        <v>3124</v>
      </c>
      <c r="X2219" s="3" t="s">
        <v>3125</v>
      </c>
    </row>
    <row r="2220" spans="1:24" x14ac:dyDescent="0.25">
      <c r="A2220">
        <v>318111</v>
      </c>
      <c r="B2220" t="s">
        <v>5702</v>
      </c>
      <c r="C2220" s="1">
        <v>40695</v>
      </c>
      <c r="D2220">
        <v>2011</v>
      </c>
      <c r="E2220">
        <v>0</v>
      </c>
      <c r="F2220">
        <v>0</v>
      </c>
      <c r="G2220">
        <v>0</v>
      </c>
      <c r="H2220">
        <f>VLOOKUP(D2220,DF!$A$2:$B$75,2)*G2220</f>
        <v>0</v>
      </c>
      <c r="I2220" t="s">
        <v>282</v>
      </c>
      <c r="J2220" s="1">
        <v>40695</v>
      </c>
      <c r="K2220">
        <v>1710</v>
      </c>
      <c r="L2220" t="s">
        <v>24</v>
      </c>
      <c r="M2220">
        <v>53174</v>
      </c>
      <c r="N2220" t="s">
        <v>1330</v>
      </c>
      <c r="O2220" t="s">
        <v>1331</v>
      </c>
      <c r="P2220" t="s">
        <v>3131</v>
      </c>
      <c r="Q2220" s="1">
        <v>40695</v>
      </c>
      <c r="R2220">
        <v>2310</v>
      </c>
      <c r="S2220">
        <v>38.2012</v>
      </c>
      <c r="T2220">
        <v>-94.885099999999994</v>
      </c>
      <c r="U2220">
        <v>38.214300000000001</v>
      </c>
      <c r="V2220">
        <v>-94.883899999999997</v>
      </c>
      <c r="W2220" t="s">
        <v>3132</v>
      </c>
      <c r="X2220" s="3" t="s">
        <v>3133</v>
      </c>
    </row>
    <row r="2221" spans="1:24" x14ac:dyDescent="0.25">
      <c r="A2221">
        <v>330453</v>
      </c>
      <c r="B2221" t="s">
        <v>5778</v>
      </c>
      <c r="C2221" s="1">
        <v>40695</v>
      </c>
      <c r="D2221">
        <v>2011</v>
      </c>
      <c r="E2221">
        <v>0</v>
      </c>
      <c r="F2221">
        <v>0</v>
      </c>
      <c r="G2221">
        <v>25000</v>
      </c>
      <c r="H2221">
        <f>VLOOKUP(D2221,DF!$A$2:$B$75,2)*G2221</f>
        <v>33750</v>
      </c>
      <c r="I2221" t="s">
        <v>3134</v>
      </c>
      <c r="J2221" s="1">
        <v>40695</v>
      </c>
      <c r="K2221">
        <v>2020</v>
      </c>
      <c r="L2221" t="s">
        <v>24</v>
      </c>
      <c r="M2221">
        <v>53192</v>
      </c>
      <c r="N2221" t="s">
        <v>1330</v>
      </c>
      <c r="O2221" t="s">
        <v>1331</v>
      </c>
      <c r="P2221" t="s">
        <v>3134</v>
      </c>
      <c r="Q2221" s="1">
        <v>40695</v>
      </c>
      <c r="R2221">
        <v>2237</v>
      </c>
      <c r="S2221">
        <v>39.258600000000001</v>
      </c>
      <c r="T2221">
        <v>-98.152000000000001</v>
      </c>
      <c r="U2221">
        <v>39.25</v>
      </c>
      <c r="V2221">
        <v>-98.154799999999994</v>
      </c>
      <c r="W2221" t="s">
        <v>3135</v>
      </c>
      <c r="X2221" s="3" t="s">
        <v>3136</v>
      </c>
    </row>
    <row r="2222" spans="1:24" x14ac:dyDescent="0.25">
      <c r="A2222">
        <v>325040</v>
      </c>
      <c r="B2222" t="s">
        <v>5753</v>
      </c>
      <c r="C2222" s="1">
        <v>40695</v>
      </c>
      <c r="D2222">
        <v>2011</v>
      </c>
      <c r="E2222">
        <v>0</v>
      </c>
      <c r="F2222">
        <v>0</v>
      </c>
      <c r="G2222">
        <v>0</v>
      </c>
      <c r="H2222">
        <f>VLOOKUP(D2222,DF!$A$2:$B$75,2)*G2222</f>
        <v>0</v>
      </c>
      <c r="I2222" t="s">
        <v>3079</v>
      </c>
      <c r="J2222" s="1">
        <v>40695</v>
      </c>
      <c r="K2222">
        <v>1641</v>
      </c>
      <c r="L2222" t="s">
        <v>24</v>
      </c>
      <c r="M2222">
        <v>54200</v>
      </c>
      <c r="N2222" t="s">
        <v>3128</v>
      </c>
      <c r="O2222" t="s">
        <v>1331</v>
      </c>
      <c r="P2222" t="s">
        <v>504</v>
      </c>
      <c r="Q2222" s="1">
        <v>40695</v>
      </c>
      <c r="R2222">
        <v>1741</v>
      </c>
      <c r="S2222">
        <v>39.806199999999997</v>
      </c>
      <c r="T2222">
        <v>-96.152699999999996</v>
      </c>
      <c r="U2222">
        <v>39.810699999999997</v>
      </c>
      <c r="V2222">
        <v>-96.060299999999998</v>
      </c>
      <c r="W2222" t="s">
        <v>3129</v>
      </c>
      <c r="X2222" s="3" t="s">
        <v>3130</v>
      </c>
    </row>
    <row r="2223" spans="1:24" x14ac:dyDescent="0.25">
      <c r="A2223">
        <v>325041</v>
      </c>
      <c r="B2223" t="s">
        <v>5773</v>
      </c>
      <c r="C2223" s="1">
        <v>40695</v>
      </c>
      <c r="D2223">
        <v>2011</v>
      </c>
      <c r="E2223">
        <v>0</v>
      </c>
      <c r="F2223">
        <v>0</v>
      </c>
      <c r="G2223">
        <v>0</v>
      </c>
      <c r="H2223">
        <f>VLOOKUP(D2223,DF!$A$2:$B$75,2)*G2223</f>
        <v>0</v>
      </c>
      <c r="I2223" t="s">
        <v>2464</v>
      </c>
      <c r="J2223" s="1">
        <v>40695</v>
      </c>
      <c r="K2223">
        <v>2311</v>
      </c>
      <c r="L2223" t="s">
        <v>24</v>
      </c>
      <c r="M2223">
        <v>54200</v>
      </c>
      <c r="N2223" t="s">
        <v>1330</v>
      </c>
      <c r="O2223" t="s">
        <v>1331</v>
      </c>
      <c r="P2223" t="s">
        <v>1843</v>
      </c>
      <c r="Q2223" s="1">
        <v>40696</v>
      </c>
      <c r="R2223">
        <v>111</v>
      </c>
      <c r="S2223">
        <v>39.673400000000001</v>
      </c>
      <c r="T2223">
        <v>-97.614900000000006</v>
      </c>
      <c r="U2223">
        <v>39.676099999999998</v>
      </c>
      <c r="V2223">
        <v>-97.382099999999994</v>
      </c>
      <c r="W2223" t="s">
        <v>3137</v>
      </c>
      <c r="X2223" s="3" t="s">
        <v>3130</v>
      </c>
    </row>
    <row r="2224" spans="1:24" x14ac:dyDescent="0.25">
      <c r="A2224">
        <v>325058</v>
      </c>
      <c r="B2224" t="s">
        <v>5713</v>
      </c>
      <c r="C2224" s="1">
        <v>40696</v>
      </c>
      <c r="D2224">
        <v>2011</v>
      </c>
      <c r="E2224">
        <v>0</v>
      </c>
      <c r="F2224">
        <v>0</v>
      </c>
      <c r="G2224">
        <v>0</v>
      </c>
      <c r="H2224">
        <f>VLOOKUP(D2224,DF!$A$2:$B$75,2)*G2224</f>
        <v>0</v>
      </c>
      <c r="I2224" t="s">
        <v>3147</v>
      </c>
      <c r="J2224" s="1">
        <v>40696</v>
      </c>
      <c r="K2224">
        <v>100</v>
      </c>
      <c r="L2224" t="s">
        <v>24</v>
      </c>
      <c r="M2224">
        <v>54200</v>
      </c>
      <c r="N2224" t="s">
        <v>1321</v>
      </c>
      <c r="O2224" t="s">
        <v>1331</v>
      </c>
      <c r="P2224" t="s">
        <v>3147</v>
      </c>
      <c r="Q2224" s="1">
        <v>40696</v>
      </c>
      <c r="R2224">
        <v>200</v>
      </c>
      <c r="S2224">
        <v>39.494799999999998</v>
      </c>
      <c r="T2224">
        <v>-97.168599999999998</v>
      </c>
      <c r="U2224">
        <v>39.438899999999997</v>
      </c>
      <c r="V2224">
        <v>-97.162400000000005</v>
      </c>
      <c r="W2224" t="s">
        <v>3148</v>
      </c>
      <c r="X2224" s="3" t="s">
        <v>3130</v>
      </c>
    </row>
    <row r="2225" spans="1:24" x14ac:dyDescent="0.25">
      <c r="A2225">
        <v>325050</v>
      </c>
      <c r="B2225" t="s">
        <v>5713</v>
      </c>
      <c r="C2225" s="1">
        <v>40696</v>
      </c>
      <c r="D2225">
        <v>2011</v>
      </c>
      <c r="E2225">
        <v>0</v>
      </c>
      <c r="F2225">
        <v>0</v>
      </c>
      <c r="G2225">
        <v>0</v>
      </c>
      <c r="H2225">
        <f>VLOOKUP(D2225,DF!$A$2:$B$75,2)*G2225</f>
        <v>0</v>
      </c>
      <c r="I2225" t="s">
        <v>1592</v>
      </c>
      <c r="J2225" s="1">
        <v>40696</v>
      </c>
      <c r="K2225">
        <v>400</v>
      </c>
      <c r="L2225" t="s">
        <v>24</v>
      </c>
      <c r="M2225">
        <v>54200</v>
      </c>
      <c r="N2225" t="s">
        <v>1330</v>
      </c>
      <c r="O2225" t="s">
        <v>1331</v>
      </c>
      <c r="P2225" t="s">
        <v>55</v>
      </c>
      <c r="Q2225" s="1">
        <v>40696</v>
      </c>
      <c r="R2225">
        <v>430</v>
      </c>
      <c r="S2225">
        <v>39.298200000000001</v>
      </c>
      <c r="T2225">
        <v>-97.105400000000003</v>
      </c>
      <c r="U2225">
        <v>39.398600000000002</v>
      </c>
      <c r="V2225">
        <v>-97.093699999999998</v>
      </c>
      <c r="W2225" t="s">
        <v>3153</v>
      </c>
      <c r="X2225" s="3" t="s">
        <v>3130</v>
      </c>
    </row>
    <row r="2226" spans="1:24" x14ac:dyDescent="0.25">
      <c r="A2226">
        <v>325709</v>
      </c>
      <c r="B2226" t="s">
        <v>5713</v>
      </c>
      <c r="C2226" s="1">
        <v>40696</v>
      </c>
      <c r="D2226">
        <v>2011</v>
      </c>
      <c r="E2226">
        <v>0</v>
      </c>
      <c r="F2226">
        <v>0</v>
      </c>
      <c r="G2226">
        <v>0</v>
      </c>
      <c r="H2226">
        <f>VLOOKUP(D2226,DF!$A$2:$B$75,2)*G2226</f>
        <v>0</v>
      </c>
      <c r="I2226" t="s">
        <v>55</v>
      </c>
      <c r="J2226" s="1">
        <v>40696</v>
      </c>
      <c r="K2226">
        <v>1805</v>
      </c>
      <c r="L2226" t="s">
        <v>18</v>
      </c>
      <c r="M2226">
        <v>54200</v>
      </c>
      <c r="N2226" t="s">
        <v>1330</v>
      </c>
      <c r="O2226" t="s">
        <v>1331</v>
      </c>
      <c r="P2226" t="s">
        <v>55</v>
      </c>
      <c r="Q2226" s="1">
        <v>40696</v>
      </c>
      <c r="R2226">
        <v>2005</v>
      </c>
      <c r="S2226">
        <v>39.409700000000001</v>
      </c>
      <c r="T2226">
        <v>-97.105099999999993</v>
      </c>
      <c r="U2226">
        <v>39.394100000000002</v>
      </c>
      <c r="V2226">
        <v>-97.065899999999999</v>
      </c>
      <c r="W2226" t="s">
        <v>3175</v>
      </c>
      <c r="X2226" s="3" t="s">
        <v>3130</v>
      </c>
    </row>
    <row r="2227" spans="1:24" x14ac:dyDescent="0.25">
      <c r="A2227">
        <v>325702</v>
      </c>
      <c r="B2227" t="s">
        <v>5714</v>
      </c>
      <c r="C2227" s="1">
        <v>40696</v>
      </c>
      <c r="D2227">
        <v>2011</v>
      </c>
      <c r="E2227">
        <v>0</v>
      </c>
      <c r="F2227">
        <v>0</v>
      </c>
      <c r="G2227">
        <v>0</v>
      </c>
      <c r="H2227">
        <f>VLOOKUP(D2227,DF!$A$2:$B$75,2)*G2227</f>
        <v>0</v>
      </c>
      <c r="I2227" t="s">
        <v>3056</v>
      </c>
      <c r="J2227" s="1">
        <v>40696</v>
      </c>
      <c r="K2227">
        <v>403</v>
      </c>
      <c r="L2227" t="s">
        <v>18</v>
      </c>
      <c r="M2227">
        <v>54200</v>
      </c>
      <c r="N2227" t="s">
        <v>1330</v>
      </c>
      <c r="O2227" t="s">
        <v>1331</v>
      </c>
      <c r="P2227" t="s">
        <v>3056</v>
      </c>
      <c r="Q2227" s="1">
        <v>40696</v>
      </c>
      <c r="R2227">
        <v>603</v>
      </c>
      <c r="S2227">
        <v>39.373100000000001</v>
      </c>
      <c r="T2227">
        <v>-97.850399999999993</v>
      </c>
      <c r="U2227">
        <v>39.361899999999999</v>
      </c>
      <c r="V2227">
        <v>-97.855199999999996</v>
      </c>
      <c r="W2227" t="s">
        <v>3154</v>
      </c>
      <c r="X2227" s="3" t="s">
        <v>3130</v>
      </c>
    </row>
    <row r="2228" spans="1:24" x14ac:dyDescent="0.25">
      <c r="A2228">
        <v>325703</v>
      </c>
      <c r="B2228" t="s">
        <v>5714</v>
      </c>
      <c r="C2228" s="1">
        <v>40696</v>
      </c>
      <c r="D2228">
        <v>2011</v>
      </c>
      <c r="E2228">
        <v>0</v>
      </c>
      <c r="F2228">
        <v>0</v>
      </c>
      <c r="G2228">
        <v>0</v>
      </c>
      <c r="H2228">
        <f>VLOOKUP(D2228,DF!$A$2:$B$75,2)*G2228</f>
        <v>0</v>
      </c>
      <c r="I2228" t="s">
        <v>3162</v>
      </c>
      <c r="J2228" s="1">
        <v>40696</v>
      </c>
      <c r="K2228">
        <v>525</v>
      </c>
      <c r="L2228" t="s">
        <v>18</v>
      </c>
      <c r="M2228">
        <v>54200</v>
      </c>
      <c r="N2228" t="s">
        <v>1330</v>
      </c>
      <c r="O2228" t="s">
        <v>1331</v>
      </c>
      <c r="P2228" t="s">
        <v>3162</v>
      </c>
      <c r="Q2228" s="1">
        <v>40696</v>
      </c>
      <c r="R2228">
        <v>625</v>
      </c>
      <c r="S2228">
        <v>39.352499999999999</v>
      </c>
      <c r="T2228">
        <v>-97.474000000000004</v>
      </c>
      <c r="U2228">
        <v>39.340200000000003</v>
      </c>
      <c r="V2228">
        <v>-97.47</v>
      </c>
      <c r="W2228" t="s">
        <v>3163</v>
      </c>
      <c r="X2228" s="3" t="s">
        <v>3130</v>
      </c>
    </row>
    <row r="2229" spans="1:24" x14ac:dyDescent="0.25">
      <c r="A2229">
        <v>325700</v>
      </c>
      <c r="B2229" t="s">
        <v>5720</v>
      </c>
      <c r="C2229" s="1">
        <v>40696</v>
      </c>
      <c r="D2229">
        <v>2011</v>
      </c>
      <c r="E2229">
        <v>0</v>
      </c>
      <c r="F2229">
        <v>0</v>
      </c>
      <c r="G2229">
        <v>0</v>
      </c>
      <c r="H2229">
        <f>VLOOKUP(D2229,DF!$A$2:$B$75,2)*G2229</f>
        <v>0</v>
      </c>
      <c r="I2229" t="s">
        <v>75</v>
      </c>
      <c r="J2229" s="1">
        <v>40696</v>
      </c>
      <c r="K2229">
        <v>510</v>
      </c>
      <c r="L2229" t="s">
        <v>24</v>
      </c>
      <c r="M2229">
        <v>54200</v>
      </c>
      <c r="N2229" t="s">
        <v>1363</v>
      </c>
      <c r="O2229" t="s">
        <v>1331</v>
      </c>
      <c r="P2229" t="s">
        <v>2693</v>
      </c>
      <c r="Q2229" s="1">
        <v>40696</v>
      </c>
      <c r="R2229">
        <v>610</v>
      </c>
      <c r="S2229">
        <v>38.93</v>
      </c>
      <c r="T2229">
        <v>-97.18</v>
      </c>
      <c r="U2229">
        <v>38.924300000000002</v>
      </c>
      <c r="V2229">
        <v>-97.178299999999993</v>
      </c>
      <c r="W2229" t="s">
        <v>3161</v>
      </c>
      <c r="X2229" s="3" t="s">
        <v>3130</v>
      </c>
    </row>
    <row r="2230" spans="1:24" x14ac:dyDescent="0.25">
      <c r="A2230">
        <v>325052</v>
      </c>
      <c r="B2230" t="s">
        <v>5722</v>
      </c>
      <c r="C2230" s="1">
        <v>40696</v>
      </c>
      <c r="D2230">
        <v>2011</v>
      </c>
      <c r="E2230">
        <v>0</v>
      </c>
      <c r="F2230">
        <v>0</v>
      </c>
      <c r="G2230">
        <v>0</v>
      </c>
      <c r="H2230">
        <f>VLOOKUP(D2230,DF!$A$2:$B$75,2)*G2230</f>
        <v>0</v>
      </c>
      <c r="I2230" t="s">
        <v>2134</v>
      </c>
      <c r="J2230" s="1">
        <v>40696</v>
      </c>
      <c r="K2230">
        <v>415</v>
      </c>
      <c r="L2230" t="s">
        <v>24</v>
      </c>
      <c r="M2230">
        <v>54200</v>
      </c>
      <c r="N2230" t="s">
        <v>1330</v>
      </c>
      <c r="O2230" t="s">
        <v>1331</v>
      </c>
      <c r="P2230" t="s">
        <v>1484</v>
      </c>
      <c r="Q2230" s="1">
        <v>40696</v>
      </c>
      <c r="R2230">
        <v>515</v>
      </c>
      <c r="S2230">
        <v>39.030999999999999</v>
      </c>
      <c r="T2230">
        <v>-96.752099999999999</v>
      </c>
      <c r="U2230">
        <v>38.981400000000001</v>
      </c>
      <c r="V2230">
        <v>-96.692099999999996</v>
      </c>
      <c r="W2230" t="s">
        <v>3155</v>
      </c>
      <c r="X2230" s="3" t="s">
        <v>3130</v>
      </c>
    </row>
    <row r="2231" spans="1:24" x14ac:dyDescent="0.25">
      <c r="A2231">
        <v>325705</v>
      </c>
      <c r="B2231" t="s">
        <v>5728</v>
      </c>
      <c r="C2231" s="1">
        <v>40696</v>
      </c>
      <c r="D2231">
        <v>2011</v>
      </c>
      <c r="E2231">
        <v>0</v>
      </c>
      <c r="F2231">
        <v>0</v>
      </c>
      <c r="G2231">
        <v>0</v>
      </c>
      <c r="H2231">
        <f>VLOOKUP(D2231,DF!$A$2:$B$75,2)*G2231</f>
        <v>0</v>
      </c>
      <c r="I2231" t="s">
        <v>435</v>
      </c>
      <c r="J2231" s="1">
        <v>40696</v>
      </c>
      <c r="K2231">
        <v>1316</v>
      </c>
      <c r="L2231" t="s">
        <v>18</v>
      </c>
      <c r="M2231">
        <v>54200</v>
      </c>
      <c r="N2231" t="s">
        <v>1321</v>
      </c>
      <c r="O2231" t="s">
        <v>1331</v>
      </c>
      <c r="P2231" t="s">
        <v>435</v>
      </c>
      <c r="Q2231" s="1">
        <v>40696</v>
      </c>
      <c r="R2231">
        <v>1516</v>
      </c>
      <c r="S2231">
        <v>39.098799999999997</v>
      </c>
      <c r="T2231">
        <v>-95.5548</v>
      </c>
      <c r="U2231">
        <v>39.086199999999998</v>
      </c>
      <c r="V2231">
        <v>-95.555400000000006</v>
      </c>
      <c r="W2231" t="s">
        <v>3170</v>
      </c>
      <c r="X2231" s="3" t="s">
        <v>3130</v>
      </c>
    </row>
    <row r="2232" spans="1:24" x14ac:dyDescent="0.25">
      <c r="A2232">
        <v>325706</v>
      </c>
      <c r="B2232" t="s">
        <v>5728</v>
      </c>
      <c r="C2232" s="1">
        <v>40696</v>
      </c>
      <c r="D2232">
        <v>2011</v>
      </c>
      <c r="E2232">
        <v>0</v>
      </c>
      <c r="F2232">
        <v>0</v>
      </c>
      <c r="G2232">
        <v>0</v>
      </c>
      <c r="H2232">
        <f>VLOOKUP(D2232,DF!$A$2:$B$75,2)*G2232</f>
        <v>0</v>
      </c>
      <c r="I2232" t="s">
        <v>1052</v>
      </c>
      <c r="J2232" s="1">
        <v>40696</v>
      </c>
      <c r="K2232">
        <v>1321</v>
      </c>
      <c r="L2232" t="s">
        <v>18</v>
      </c>
      <c r="M2232">
        <v>54200</v>
      </c>
      <c r="N2232" t="s">
        <v>1321</v>
      </c>
      <c r="O2232" t="s">
        <v>1331</v>
      </c>
      <c r="P2232" t="s">
        <v>1052</v>
      </c>
      <c r="Q2232" s="1">
        <v>40696</v>
      </c>
      <c r="R2232">
        <v>1521</v>
      </c>
      <c r="S2232">
        <v>39.180900000000001</v>
      </c>
      <c r="T2232">
        <v>-95.556299999999993</v>
      </c>
      <c r="U2232">
        <v>39.139099999999999</v>
      </c>
      <c r="V2232">
        <v>-95.549800000000005</v>
      </c>
      <c r="W2232" t="s">
        <v>3171</v>
      </c>
      <c r="X2232" s="3" t="s">
        <v>3130</v>
      </c>
    </row>
    <row r="2233" spans="1:24" x14ac:dyDescent="0.25">
      <c r="A2233">
        <v>330491</v>
      </c>
      <c r="B2233" t="s">
        <v>5801</v>
      </c>
      <c r="C2233" s="1">
        <v>40696</v>
      </c>
      <c r="D2233">
        <v>2011</v>
      </c>
      <c r="E2233">
        <v>0</v>
      </c>
      <c r="F2233">
        <v>0</v>
      </c>
      <c r="G2233">
        <v>3100000</v>
      </c>
      <c r="H2233">
        <f>VLOOKUP(D2233,DF!$A$2:$B$75,2)*G2233</f>
        <v>4185000.0000000005</v>
      </c>
      <c r="I2233" t="s">
        <v>3143</v>
      </c>
      <c r="J2233" s="1">
        <v>40696</v>
      </c>
      <c r="K2233">
        <v>30</v>
      </c>
      <c r="L2233" t="s">
        <v>18</v>
      </c>
      <c r="M2233">
        <v>53192</v>
      </c>
      <c r="N2233" t="s">
        <v>1321</v>
      </c>
      <c r="O2233" t="s">
        <v>1331</v>
      </c>
      <c r="P2233" t="s">
        <v>2088</v>
      </c>
      <c r="Q2233" s="1">
        <v>40698</v>
      </c>
      <c r="R2233">
        <v>1600</v>
      </c>
      <c r="S2233">
        <v>39.567599999999999</v>
      </c>
      <c r="T2233">
        <v>-98.269300000000001</v>
      </c>
      <c r="U2233">
        <v>39.914200000000001</v>
      </c>
      <c r="V2233">
        <v>-97.9953</v>
      </c>
      <c r="W2233" t="s">
        <v>3144</v>
      </c>
      <c r="X2233" s="3" t="s">
        <v>3136</v>
      </c>
    </row>
    <row r="2234" spans="1:24" x14ac:dyDescent="0.25">
      <c r="A2234">
        <v>324423</v>
      </c>
      <c r="B2234" t="s">
        <v>5776</v>
      </c>
      <c r="C2234" s="1">
        <v>40696</v>
      </c>
      <c r="D2234">
        <v>2011</v>
      </c>
      <c r="E2234">
        <v>0</v>
      </c>
      <c r="F2234">
        <v>0</v>
      </c>
      <c r="G2234">
        <v>0</v>
      </c>
      <c r="H2234">
        <f>VLOOKUP(D2234,DF!$A$2:$B$75,2)*G2234</f>
        <v>0</v>
      </c>
      <c r="I2234" t="s">
        <v>3111</v>
      </c>
      <c r="J2234" s="1">
        <v>40696</v>
      </c>
      <c r="K2234">
        <v>105</v>
      </c>
      <c r="L2234" t="s">
        <v>24</v>
      </c>
      <c r="M2234">
        <v>51692</v>
      </c>
      <c r="N2234" t="s">
        <v>1321</v>
      </c>
      <c r="O2234" t="s">
        <v>1331</v>
      </c>
      <c r="P2234" t="s">
        <v>2932</v>
      </c>
      <c r="Q2234" s="1">
        <v>40696</v>
      </c>
      <c r="R2234">
        <v>1340</v>
      </c>
      <c r="S2234">
        <v>39.207299999999996</v>
      </c>
      <c r="T2234">
        <v>-98.466300000000004</v>
      </c>
      <c r="U2234">
        <v>39.200400000000002</v>
      </c>
      <c r="V2234">
        <v>-97.945899999999995</v>
      </c>
      <c r="W2234" t="s">
        <v>3149</v>
      </c>
      <c r="X2234" s="3" t="s">
        <v>3150</v>
      </c>
    </row>
    <row r="2235" spans="1:24" x14ac:dyDescent="0.25">
      <c r="A2235">
        <v>324437</v>
      </c>
      <c r="B2235" t="s">
        <v>5776</v>
      </c>
      <c r="C2235" s="1">
        <v>40696</v>
      </c>
      <c r="D2235">
        <v>2011</v>
      </c>
      <c r="E2235">
        <v>0</v>
      </c>
      <c r="F2235">
        <v>0</v>
      </c>
      <c r="G2235">
        <v>10000</v>
      </c>
      <c r="H2235">
        <f>VLOOKUP(D2235,DF!$A$2:$B$75,2)*G2235</f>
        <v>13500</v>
      </c>
      <c r="I2235" t="s">
        <v>3111</v>
      </c>
      <c r="J2235" s="1">
        <v>40696</v>
      </c>
      <c r="K2235">
        <v>1415</v>
      </c>
      <c r="L2235" t="s">
        <v>18</v>
      </c>
      <c r="M2235">
        <v>51692</v>
      </c>
      <c r="N2235" t="s">
        <v>1321</v>
      </c>
      <c r="O2235" t="s">
        <v>1331</v>
      </c>
      <c r="P2235" t="s">
        <v>2932</v>
      </c>
      <c r="Q2235" s="1">
        <v>40697</v>
      </c>
      <c r="R2235">
        <v>1915</v>
      </c>
      <c r="S2235">
        <v>39.201999999999998</v>
      </c>
      <c r="T2235">
        <v>-98.470500000000001</v>
      </c>
      <c r="U2235">
        <v>39.203600000000002</v>
      </c>
      <c r="V2235">
        <v>-97.947199999999995</v>
      </c>
      <c r="W2235" t="s">
        <v>3174</v>
      </c>
      <c r="X2235" s="3" t="s">
        <v>3150</v>
      </c>
    </row>
    <row r="2236" spans="1:24" x14ac:dyDescent="0.25">
      <c r="A2236">
        <v>331160</v>
      </c>
      <c r="B2236" t="s">
        <v>5778</v>
      </c>
      <c r="C2236" s="1">
        <v>40696</v>
      </c>
      <c r="D2236">
        <v>2011</v>
      </c>
      <c r="E2236">
        <v>0</v>
      </c>
      <c r="F2236">
        <v>0</v>
      </c>
      <c r="G2236">
        <v>1050000</v>
      </c>
      <c r="H2236">
        <f>VLOOKUP(D2236,DF!$A$2:$B$75,2)*G2236</f>
        <v>1417500</v>
      </c>
      <c r="I2236" t="s">
        <v>2084</v>
      </c>
      <c r="J2236" s="1">
        <v>40696</v>
      </c>
      <c r="K2236">
        <v>30</v>
      </c>
      <c r="L2236" t="s">
        <v>18</v>
      </c>
      <c r="M2236">
        <v>53192</v>
      </c>
      <c r="N2236" t="s">
        <v>1321</v>
      </c>
      <c r="O2236" t="s">
        <v>1331</v>
      </c>
      <c r="P2236" t="s">
        <v>3145</v>
      </c>
      <c r="Q2236" s="1">
        <v>40698</v>
      </c>
      <c r="R2236">
        <v>1600</v>
      </c>
      <c r="S2236">
        <v>39.567100000000003</v>
      </c>
      <c r="T2236">
        <v>-98.504800000000003</v>
      </c>
      <c r="U2236">
        <v>39.5655</v>
      </c>
      <c r="V2236">
        <v>-98.153899999999993</v>
      </c>
      <c r="W2236" t="s">
        <v>3146</v>
      </c>
      <c r="X2236" s="3" t="s">
        <v>3136</v>
      </c>
    </row>
    <row r="2237" spans="1:24" x14ac:dyDescent="0.25">
      <c r="A2237">
        <v>331159</v>
      </c>
      <c r="B2237" t="s">
        <v>5761</v>
      </c>
      <c r="C2237" s="1">
        <v>40696</v>
      </c>
      <c r="D2237">
        <v>2011</v>
      </c>
      <c r="E2237">
        <v>0</v>
      </c>
      <c r="F2237">
        <v>0</v>
      </c>
      <c r="G2237">
        <v>4000000</v>
      </c>
      <c r="H2237">
        <f>VLOOKUP(D2237,DF!$A$2:$B$75,2)*G2237</f>
        <v>5400000</v>
      </c>
      <c r="I2237" t="s">
        <v>3013</v>
      </c>
      <c r="J2237" s="1">
        <v>40696</v>
      </c>
      <c r="K2237">
        <v>30</v>
      </c>
      <c r="L2237" t="s">
        <v>18</v>
      </c>
      <c r="M2237">
        <v>53192</v>
      </c>
      <c r="N2237" t="s">
        <v>1321</v>
      </c>
      <c r="O2237" t="s">
        <v>1331</v>
      </c>
      <c r="P2237" t="s">
        <v>1827</v>
      </c>
      <c r="Q2237" s="1">
        <v>40698</v>
      </c>
      <c r="R2237">
        <v>1600</v>
      </c>
      <c r="S2237">
        <v>39.567399999999999</v>
      </c>
      <c r="T2237">
        <v>-98.766099999999994</v>
      </c>
      <c r="U2237">
        <v>39.478700000000003</v>
      </c>
      <c r="V2237">
        <v>-99.043800000000005</v>
      </c>
      <c r="W2237" t="s">
        <v>3141</v>
      </c>
      <c r="X2237" s="3" t="s">
        <v>3136</v>
      </c>
    </row>
    <row r="2238" spans="1:24" x14ac:dyDescent="0.25">
      <c r="A2238">
        <v>325042</v>
      </c>
      <c r="B2238" t="s">
        <v>5750</v>
      </c>
      <c r="C2238" s="1">
        <v>40696</v>
      </c>
      <c r="D2238">
        <v>2011</v>
      </c>
      <c r="E2238">
        <v>0</v>
      </c>
      <c r="F2238">
        <v>0</v>
      </c>
      <c r="G2238">
        <v>0</v>
      </c>
      <c r="H2238">
        <f>VLOOKUP(D2238,DF!$A$2:$B$75,2)*G2238</f>
        <v>0</v>
      </c>
      <c r="I2238" t="s">
        <v>3138</v>
      </c>
      <c r="J2238" s="1">
        <v>40696</v>
      </c>
      <c r="K2238">
        <v>0</v>
      </c>
      <c r="L2238" t="s">
        <v>24</v>
      </c>
      <c r="M2238">
        <v>54200</v>
      </c>
      <c r="N2238" t="s">
        <v>1321</v>
      </c>
      <c r="O2238" t="s">
        <v>1331</v>
      </c>
      <c r="P2238" t="s">
        <v>1432</v>
      </c>
      <c r="Q2238" s="1">
        <v>40696</v>
      </c>
      <c r="R2238">
        <v>400</v>
      </c>
      <c r="S2238">
        <v>39.050199999999997</v>
      </c>
      <c r="T2238">
        <v>-97.492699999999999</v>
      </c>
      <c r="U2238">
        <v>39.052399999999999</v>
      </c>
      <c r="V2238">
        <v>-97.739900000000006</v>
      </c>
      <c r="W2238" t="s">
        <v>3139</v>
      </c>
      <c r="X2238" s="3" t="s">
        <v>3130</v>
      </c>
    </row>
    <row r="2239" spans="1:24" x14ac:dyDescent="0.25">
      <c r="A2239">
        <v>325704</v>
      </c>
      <c r="B2239" t="s">
        <v>5750</v>
      </c>
      <c r="C2239" s="1">
        <v>40696</v>
      </c>
      <c r="D2239">
        <v>2011</v>
      </c>
      <c r="E2239">
        <v>0</v>
      </c>
      <c r="F2239">
        <v>0</v>
      </c>
      <c r="G2239">
        <v>0</v>
      </c>
      <c r="H2239">
        <f>VLOOKUP(D2239,DF!$A$2:$B$75,2)*G2239</f>
        <v>0</v>
      </c>
      <c r="I2239" t="s">
        <v>3168</v>
      </c>
      <c r="J2239" s="1">
        <v>40696</v>
      </c>
      <c r="K2239">
        <v>850</v>
      </c>
      <c r="L2239" t="s">
        <v>18</v>
      </c>
      <c r="M2239">
        <v>54200</v>
      </c>
      <c r="N2239" t="s">
        <v>1363</v>
      </c>
      <c r="O2239" t="s">
        <v>1331</v>
      </c>
      <c r="P2239" t="s">
        <v>3168</v>
      </c>
      <c r="Q2239" s="1">
        <v>40696</v>
      </c>
      <c r="R2239">
        <v>1050</v>
      </c>
      <c r="S2239">
        <v>39.258299999999998</v>
      </c>
      <c r="T2239">
        <v>-97.583500000000001</v>
      </c>
      <c r="U2239">
        <v>39.248800000000003</v>
      </c>
      <c r="V2239">
        <v>-97.601200000000006</v>
      </c>
      <c r="W2239" t="s">
        <v>3169</v>
      </c>
      <c r="X2239" s="3" t="s">
        <v>3130</v>
      </c>
    </row>
    <row r="2240" spans="1:24" x14ac:dyDescent="0.25">
      <c r="A2240">
        <v>325060</v>
      </c>
      <c r="B2240" t="s">
        <v>5748</v>
      </c>
      <c r="C2240" s="1">
        <v>40696</v>
      </c>
      <c r="D2240">
        <v>2011</v>
      </c>
      <c r="E2240">
        <v>0</v>
      </c>
      <c r="F2240">
        <v>0</v>
      </c>
      <c r="G2240">
        <v>0</v>
      </c>
      <c r="H2240">
        <f>VLOOKUP(D2240,DF!$A$2:$B$75,2)*G2240</f>
        <v>0</v>
      </c>
      <c r="I2240" t="s">
        <v>3156</v>
      </c>
      <c r="J2240" s="1">
        <v>40696</v>
      </c>
      <c r="K2240">
        <v>420</v>
      </c>
      <c r="L2240" t="s">
        <v>24</v>
      </c>
      <c r="M2240">
        <v>54200</v>
      </c>
      <c r="N2240" t="s">
        <v>1330</v>
      </c>
      <c r="O2240" t="s">
        <v>1331</v>
      </c>
      <c r="P2240" t="s">
        <v>1588</v>
      </c>
      <c r="Q2240" s="1">
        <v>40696</v>
      </c>
      <c r="R2240">
        <v>520</v>
      </c>
      <c r="S2240">
        <v>39.19</v>
      </c>
      <c r="T2240">
        <v>-96.46</v>
      </c>
      <c r="U2240">
        <v>39.179600000000001</v>
      </c>
      <c r="V2240">
        <v>-96.363100000000003</v>
      </c>
      <c r="W2240" t="s">
        <v>3157</v>
      </c>
      <c r="X2240" s="3" t="s">
        <v>3130</v>
      </c>
    </row>
    <row r="2241" spans="1:24" x14ac:dyDescent="0.25">
      <c r="A2241">
        <v>325062</v>
      </c>
      <c r="B2241" t="s">
        <v>5748</v>
      </c>
      <c r="C2241" s="1">
        <v>40696</v>
      </c>
      <c r="D2241">
        <v>2011</v>
      </c>
      <c r="E2241">
        <v>0</v>
      </c>
      <c r="F2241">
        <v>0</v>
      </c>
      <c r="G2241">
        <v>0</v>
      </c>
      <c r="H2241">
        <f>VLOOKUP(D2241,DF!$A$2:$B$75,2)*G2241</f>
        <v>0</v>
      </c>
      <c r="I2241" t="s">
        <v>3158</v>
      </c>
      <c r="J2241" s="1">
        <v>40696</v>
      </c>
      <c r="K2241">
        <v>420</v>
      </c>
      <c r="L2241" t="s">
        <v>24</v>
      </c>
      <c r="M2241">
        <v>54200</v>
      </c>
      <c r="N2241" t="s">
        <v>1330</v>
      </c>
      <c r="O2241" t="s">
        <v>1331</v>
      </c>
      <c r="P2241" t="s">
        <v>3159</v>
      </c>
      <c r="Q2241" s="1">
        <v>40696</v>
      </c>
      <c r="R2241">
        <v>520</v>
      </c>
      <c r="S2241">
        <v>39.531799999999997</v>
      </c>
      <c r="T2241">
        <v>-96.514899999999997</v>
      </c>
      <c r="U2241">
        <v>39.430999999999997</v>
      </c>
      <c r="V2241">
        <v>-96.495699999999999</v>
      </c>
      <c r="W2241" t="s">
        <v>3160</v>
      </c>
      <c r="X2241" s="3" t="s">
        <v>3130</v>
      </c>
    </row>
    <row r="2242" spans="1:24" x14ac:dyDescent="0.25">
      <c r="A2242">
        <v>325701</v>
      </c>
      <c r="B2242" t="s">
        <v>5748</v>
      </c>
      <c r="C2242" s="1">
        <v>40696</v>
      </c>
      <c r="D2242">
        <v>2011</v>
      </c>
      <c r="E2242">
        <v>0</v>
      </c>
      <c r="F2242">
        <v>0</v>
      </c>
      <c r="G2242">
        <v>0</v>
      </c>
      <c r="H2242">
        <f>VLOOKUP(D2242,DF!$A$2:$B$75,2)*G2242</f>
        <v>0</v>
      </c>
      <c r="I2242" t="s">
        <v>1587</v>
      </c>
      <c r="J2242" s="1">
        <v>40696</v>
      </c>
      <c r="K2242">
        <v>840</v>
      </c>
      <c r="L2242" t="s">
        <v>24</v>
      </c>
      <c r="M2242">
        <v>54200</v>
      </c>
      <c r="N2242" t="s">
        <v>1321</v>
      </c>
      <c r="O2242" t="s">
        <v>1331</v>
      </c>
      <c r="P2242" t="s">
        <v>1588</v>
      </c>
      <c r="Q2242" s="1">
        <v>40696</v>
      </c>
      <c r="R2242">
        <v>1040</v>
      </c>
      <c r="S2242">
        <v>39.25</v>
      </c>
      <c r="T2242">
        <v>-96.31</v>
      </c>
      <c r="U2242">
        <v>39.223799999999997</v>
      </c>
      <c r="V2242">
        <v>-96.3185</v>
      </c>
      <c r="W2242" t="s">
        <v>3167</v>
      </c>
      <c r="X2242" s="3" t="s">
        <v>3130</v>
      </c>
    </row>
    <row r="2243" spans="1:24" x14ac:dyDescent="0.25">
      <c r="A2243">
        <v>325049</v>
      </c>
      <c r="B2243" t="s">
        <v>5749</v>
      </c>
      <c r="C2243" s="1">
        <v>40696</v>
      </c>
      <c r="D2243">
        <v>2011</v>
      </c>
      <c r="E2243">
        <v>0</v>
      </c>
      <c r="F2243">
        <v>0</v>
      </c>
      <c r="G2243">
        <v>0</v>
      </c>
      <c r="H2243">
        <f>VLOOKUP(D2243,DF!$A$2:$B$75,2)*G2243</f>
        <v>0</v>
      </c>
      <c r="I2243" t="s">
        <v>3151</v>
      </c>
      <c r="J2243" s="1">
        <v>40696</v>
      </c>
      <c r="K2243">
        <v>247</v>
      </c>
      <c r="L2243" t="s">
        <v>24</v>
      </c>
      <c r="M2243">
        <v>54200</v>
      </c>
      <c r="N2243" t="s">
        <v>1330</v>
      </c>
      <c r="O2243" t="s">
        <v>1331</v>
      </c>
      <c r="P2243" t="s">
        <v>1583</v>
      </c>
      <c r="Q2243" s="1">
        <v>40696</v>
      </c>
      <c r="R2243">
        <v>800</v>
      </c>
      <c r="S2243">
        <v>39.103999999999999</v>
      </c>
      <c r="T2243">
        <v>-96.711299999999994</v>
      </c>
      <c r="U2243">
        <v>39.1173</v>
      </c>
      <c r="V2243">
        <v>-96.7209</v>
      </c>
      <c r="W2243" t="s">
        <v>3152</v>
      </c>
      <c r="X2243" s="3" t="s">
        <v>3130</v>
      </c>
    </row>
    <row r="2244" spans="1:24" x14ac:dyDescent="0.25">
      <c r="A2244">
        <v>331162</v>
      </c>
      <c r="B2244" t="s">
        <v>5785</v>
      </c>
      <c r="C2244" s="1">
        <v>40696</v>
      </c>
      <c r="D2244">
        <v>2011</v>
      </c>
      <c r="E2244">
        <v>0</v>
      </c>
      <c r="F2244">
        <v>0</v>
      </c>
      <c r="G2244">
        <v>102000</v>
      </c>
      <c r="H2244">
        <f>VLOOKUP(D2244,DF!$A$2:$B$75,2)*G2244</f>
        <v>137700</v>
      </c>
      <c r="I2244" t="s">
        <v>1825</v>
      </c>
      <c r="J2244" s="1">
        <v>40696</v>
      </c>
      <c r="K2244">
        <v>30</v>
      </c>
      <c r="L2244" t="s">
        <v>18</v>
      </c>
      <c r="M2244">
        <v>53192</v>
      </c>
      <c r="N2244" t="s">
        <v>1321</v>
      </c>
      <c r="O2244" t="s">
        <v>1331</v>
      </c>
      <c r="P2244" t="s">
        <v>1825</v>
      </c>
      <c r="Q2244" s="1">
        <v>40696</v>
      </c>
      <c r="R2244">
        <v>2000</v>
      </c>
      <c r="S2244">
        <v>39.432200000000002</v>
      </c>
      <c r="T2244">
        <v>-99.156400000000005</v>
      </c>
      <c r="U2244">
        <v>39.443899999999999</v>
      </c>
      <c r="V2244">
        <v>-99.045500000000004</v>
      </c>
      <c r="W2244" t="s">
        <v>3140</v>
      </c>
      <c r="X2244" s="3" t="s">
        <v>3136</v>
      </c>
    </row>
    <row r="2245" spans="1:24" x14ac:dyDescent="0.25">
      <c r="A2245">
        <v>324458</v>
      </c>
      <c r="B2245" t="s">
        <v>5793</v>
      </c>
      <c r="C2245" s="1">
        <v>40696</v>
      </c>
      <c r="D2245">
        <v>2011</v>
      </c>
      <c r="E2245">
        <v>0</v>
      </c>
      <c r="F2245">
        <v>0</v>
      </c>
      <c r="G2245">
        <v>0</v>
      </c>
      <c r="H2245">
        <f>VLOOKUP(D2245,DF!$A$2:$B$75,2)*G2245</f>
        <v>0</v>
      </c>
      <c r="I2245" t="s">
        <v>3164</v>
      </c>
      <c r="J2245" s="1">
        <v>40696</v>
      </c>
      <c r="K2245">
        <v>800</v>
      </c>
      <c r="L2245" t="s">
        <v>24</v>
      </c>
      <c r="M2245">
        <v>51692</v>
      </c>
      <c r="N2245" t="s">
        <v>1321</v>
      </c>
      <c r="O2245" t="s">
        <v>1331</v>
      </c>
      <c r="P2245" t="s">
        <v>3165</v>
      </c>
      <c r="Q2245" s="1">
        <v>40696</v>
      </c>
      <c r="R2245">
        <v>815</v>
      </c>
      <c r="S2245">
        <v>39.115699999999997</v>
      </c>
      <c r="T2245">
        <v>-98.918199999999999</v>
      </c>
      <c r="U2245">
        <v>39.118899999999996</v>
      </c>
      <c r="V2245">
        <v>-98.491100000000003</v>
      </c>
      <c r="W2245" t="s">
        <v>3166</v>
      </c>
      <c r="X2245" s="3" t="s">
        <v>3150</v>
      </c>
    </row>
    <row r="2246" spans="1:24" x14ac:dyDescent="0.25">
      <c r="A2246">
        <v>325707</v>
      </c>
      <c r="B2246" t="s">
        <v>5717</v>
      </c>
      <c r="C2246" s="1">
        <v>40696</v>
      </c>
      <c r="D2246">
        <v>2011</v>
      </c>
      <c r="E2246">
        <v>0</v>
      </c>
      <c r="F2246">
        <v>0</v>
      </c>
      <c r="G2246">
        <v>0</v>
      </c>
      <c r="H2246">
        <f>VLOOKUP(D2246,DF!$A$2:$B$75,2)*G2246</f>
        <v>0</v>
      </c>
      <c r="I2246" t="s">
        <v>1407</v>
      </c>
      <c r="J2246" s="1">
        <v>40696</v>
      </c>
      <c r="K2246">
        <v>1402</v>
      </c>
      <c r="L2246" t="s">
        <v>18</v>
      </c>
      <c r="M2246">
        <v>54200</v>
      </c>
      <c r="N2246" t="s">
        <v>1363</v>
      </c>
      <c r="O2246" t="s">
        <v>1331</v>
      </c>
      <c r="P2246" t="s">
        <v>1407</v>
      </c>
      <c r="Q2246" s="1">
        <v>40696</v>
      </c>
      <c r="R2246">
        <v>1602</v>
      </c>
      <c r="S2246">
        <v>39.090000000000003</v>
      </c>
      <c r="T2246">
        <v>-95.94</v>
      </c>
      <c r="U2246">
        <v>39.0901</v>
      </c>
      <c r="V2246">
        <v>-95.953699999999998</v>
      </c>
      <c r="W2246" t="s">
        <v>3172</v>
      </c>
      <c r="X2246" s="3" t="s">
        <v>3130</v>
      </c>
    </row>
    <row r="2247" spans="1:24" x14ac:dyDescent="0.25">
      <c r="A2247">
        <v>325708</v>
      </c>
      <c r="B2247" t="s">
        <v>5717</v>
      </c>
      <c r="C2247" s="1">
        <v>40696</v>
      </c>
      <c r="D2247">
        <v>2011</v>
      </c>
      <c r="E2247">
        <v>0</v>
      </c>
      <c r="F2247">
        <v>0</v>
      </c>
      <c r="G2247">
        <v>0</v>
      </c>
      <c r="H2247">
        <f>VLOOKUP(D2247,DF!$A$2:$B$75,2)*G2247</f>
        <v>0</v>
      </c>
      <c r="I2247" t="s">
        <v>812</v>
      </c>
      <c r="J2247" s="1">
        <v>40696</v>
      </c>
      <c r="K2247">
        <v>1415</v>
      </c>
      <c r="L2247" t="s">
        <v>18</v>
      </c>
      <c r="M2247">
        <v>54200</v>
      </c>
      <c r="N2247" t="s">
        <v>1321</v>
      </c>
      <c r="O2247" t="s">
        <v>1331</v>
      </c>
      <c r="P2247" t="s">
        <v>812</v>
      </c>
      <c r="Q2247" s="1">
        <v>40696</v>
      </c>
      <c r="R2247">
        <v>1615</v>
      </c>
      <c r="S2247">
        <v>39.159999999999997</v>
      </c>
      <c r="T2247">
        <v>-95.61</v>
      </c>
      <c r="U2247">
        <v>39.160699999999999</v>
      </c>
      <c r="V2247">
        <v>-95.583799999999997</v>
      </c>
      <c r="W2247" t="s">
        <v>3173</v>
      </c>
      <c r="X2247" s="3" t="s">
        <v>3130</v>
      </c>
    </row>
    <row r="2248" spans="1:24" x14ac:dyDescent="0.25">
      <c r="A2248">
        <v>331157</v>
      </c>
      <c r="B2248" t="s">
        <v>5762</v>
      </c>
      <c r="C2248" s="1">
        <v>40696</v>
      </c>
      <c r="D2248">
        <v>2011</v>
      </c>
      <c r="E2248">
        <v>0</v>
      </c>
      <c r="F2248">
        <v>0</v>
      </c>
      <c r="G2248">
        <v>4000000</v>
      </c>
      <c r="H2248">
        <f>VLOOKUP(D2248,DF!$A$2:$B$75,2)*G2248</f>
        <v>5400000</v>
      </c>
      <c r="I2248" t="s">
        <v>2910</v>
      </c>
      <c r="J2248" s="1">
        <v>40696</v>
      </c>
      <c r="K2248">
        <v>30</v>
      </c>
      <c r="L2248" t="s">
        <v>18</v>
      </c>
      <c r="M2248">
        <v>53192</v>
      </c>
      <c r="N2248" t="s">
        <v>1321</v>
      </c>
      <c r="O2248" t="s">
        <v>1331</v>
      </c>
      <c r="P2248" t="s">
        <v>3121</v>
      </c>
      <c r="Q2248" s="1">
        <v>40698</v>
      </c>
      <c r="R2248">
        <v>1600</v>
      </c>
      <c r="S2248">
        <v>39.828299999999999</v>
      </c>
      <c r="T2248">
        <v>-98.504499999999993</v>
      </c>
      <c r="U2248">
        <v>39.567599999999999</v>
      </c>
      <c r="V2248">
        <v>-98.507499999999993</v>
      </c>
      <c r="W2248" t="s">
        <v>3142</v>
      </c>
      <c r="X2248" s="3" t="s">
        <v>3136</v>
      </c>
    </row>
    <row r="2249" spans="1:24" x14ac:dyDescent="0.25">
      <c r="A2249">
        <v>325781</v>
      </c>
      <c r="B2249" t="s">
        <v>5750</v>
      </c>
      <c r="C2249" s="1">
        <v>40699</v>
      </c>
      <c r="D2249">
        <v>2011</v>
      </c>
      <c r="E2249">
        <v>0</v>
      </c>
      <c r="F2249">
        <v>0</v>
      </c>
      <c r="G2249">
        <v>0</v>
      </c>
      <c r="H2249">
        <f>VLOOKUP(D2249,DF!$A$2:$B$75,2)*G2249</f>
        <v>0</v>
      </c>
      <c r="I2249" t="s">
        <v>3176</v>
      </c>
      <c r="J2249" s="1">
        <v>40699</v>
      </c>
      <c r="K2249">
        <v>436</v>
      </c>
      <c r="L2249" t="s">
        <v>18</v>
      </c>
      <c r="M2249">
        <v>54275</v>
      </c>
      <c r="N2249" t="s">
        <v>1330</v>
      </c>
      <c r="O2249" t="s">
        <v>1331</v>
      </c>
      <c r="P2249" t="s">
        <v>3176</v>
      </c>
      <c r="Q2249" s="1">
        <v>40699</v>
      </c>
      <c r="R2249">
        <v>636</v>
      </c>
      <c r="S2249">
        <v>38.97</v>
      </c>
      <c r="T2249">
        <v>-97.75</v>
      </c>
      <c r="U2249">
        <v>38.962000000000003</v>
      </c>
      <c r="V2249">
        <v>-97.745900000000006</v>
      </c>
      <c r="W2249" t="s">
        <v>3177</v>
      </c>
      <c r="X2249" s="3" t="s">
        <v>3178</v>
      </c>
    </row>
    <row r="2250" spans="1:24" x14ac:dyDescent="0.25">
      <c r="A2250">
        <v>325586</v>
      </c>
      <c r="B2250" t="s">
        <v>5734</v>
      </c>
      <c r="C2250" s="1">
        <v>40703</v>
      </c>
      <c r="D2250">
        <v>2011</v>
      </c>
      <c r="E2250">
        <v>0</v>
      </c>
      <c r="F2250">
        <v>0</v>
      </c>
      <c r="G2250">
        <v>0</v>
      </c>
      <c r="H2250">
        <f>VLOOKUP(D2250,DF!$A$2:$B$75,2)*G2250</f>
        <v>0</v>
      </c>
      <c r="I2250" t="s">
        <v>2371</v>
      </c>
      <c r="J2250" s="1">
        <v>40703</v>
      </c>
      <c r="K2250">
        <v>1940</v>
      </c>
      <c r="L2250" t="s">
        <v>24</v>
      </c>
      <c r="M2250">
        <v>51693</v>
      </c>
      <c r="N2250" t="s">
        <v>1363</v>
      </c>
      <c r="O2250" t="s">
        <v>1331</v>
      </c>
      <c r="P2250" t="s">
        <v>850</v>
      </c>
      <c r="Q2250" s="1">
        <v>40703</v>
      </c>
      <c r="R2250">
        <v>2300</v>
      </c>
      <c r="S2250">
        <v>37.506599999999999</v>
      </c>
      <c r="T2250">
        <v>-97.770099999999999</v>
      </c>
      <c r="U2250">
        <v>37.704000000000001</v>
      </c>
      <c r="V2250">
        <v>-97.770099999999999</v>
      </c>
      <c r="W2250" t="s">
        <v>3179</v>
      </c>
      <c r="X2250" s="3" t="s">
        <v>3180</v>
      </c>
    </row>
    <row r="2251" spans="1:24" x14ac:dyDescent="0.25">
      <c r="A2251">
        <v>302891</v>
      </c>
      <c r="B2251" t="s">
        <v>5765</v>
      </c>
      <c r="C2251" s="1">
        <v>40712</v>
      </c>
      <c r="D2251">
        <v>2011</v>
      </c>
      <c r="E2251">
        <v>0</v>
      </c>
      <c r="F2251">
        <v>0</v>
      </c>
      <c r="G2251">
        <v>0</v>
      </c>
      <c r="H2251">
        <f>VLOOKUP(D2251,DF!$A$2:$B$75,2)*G2251</f>
        <v>0</v>
      </c>
      <c r="I2251" t="s">
        <v>217</v>
      </c>
      <c r="J2251" s="1">
        <v>40712</v>
      </c>
      <c r="K2251">
        <v>2200</v>
      </c>
      <c r="L2251" t="s">
        <v>24</v>
      </c>
      <c r="M2251">
        <v>50914</v>
      </c>
      <c r="N2251" t="s">
        <v>1330</v>
      </c>
      <c r="O2251" t="s">
        <v>1331</v>
      </c>
      <c r="P2251" t="s">
        <v>217</v>
      </c>
      <c r="Q2251" s="1">
        <v>40713</v>
      </c>
      <c r="R2251">
        <v>400</v>
      </c>
      <c r="S2251">
        <v>37.409999999999997</v>
      </c>
      <c r="T2251">
        <v>-94.7</v>
      </c>
      <c r="U2251">
        <v>37.390900000000002</v>
      </c>
      <c r="V2251">
        <v>-94.687700000000007</v>
      </c>
      <c r="W2251" t="s">
        <v>3181</v>
      </c>
      <c r="X2251" s="3" t="s">
        <v>3182</v>
      </c>
    </row>
    <row r="2252" spans="1:24" x14ac:dyDescent="0.25">
      <c r="A2252">
        <v>326381</v>
      </c>
      <c r="B2252" t="s">
        <v>5775</v>
      </c>
      <c r="C2252" s="1">
        <v>40714</v>
      </c>
      <c r="D2252">
        <v>2011</v>
      </c>
      <c r="E2252">
        <v>0</v>
      </c>
      <c r="F2252">
        <v>0</v>
      </c>
      <c r="G2252">
        <v>0</v>
      </c>
      <c r="H2252">
        <f>VLOOKUP(D2252,DF!$A$2:$B$75,2)*G2252</f>
        <v>0</v>
      </c>
      <c r="I2252" t="s">
        <v>355</v>
      </c>
      <c r="J2252" s="1">
        <v>40714</v>
      </c>
      <c r="K2252">
        <v>1240</v>
      </c>
      <c r="L2252" t="s">
        <v>24</v>
      </c>
      <c r="M2252">
        <v>54348</v>
      </c>
      <c r="N2252" t="s">
        <v>1363</v>
      </c>
      <c r="O2252" t="s">
        <v>1331</v>
      </c>
      <c r="P2252" t="s">
        <v>663</v>
      </c>
      <c r="Q2252" s="1">
        <v>40714</v>
      </c>
      <c r="R2252">
        <v>1440</v>
      </c>
      <c r="S2252">
        <v>38.96</v>
      </c>
      <c r="T2252">
        <v>-101.18</v>
      </c>
      <c r="U2252">
        <v>38.994100000000003</v>
      </c>
      <c r="V2252">
        <v>-101.01390000000001</v>
      </c>
      <c r="W2252" t="s">
        <v>3183</v>
      </c>
      <c r="X2252" s="3" t="s">
        <v>3184</v>
      </c>
    </row>
    <row r="2253" spans="1:24" x14ac:dyDescent="0.25">
      <c r="A2253">
        <v>320906</v>
      </c>
      <c r="B2253" t="s">
        <v>5734</v>
      </c>
      <c r="C2253" s="1">
        <v>40714</v>
      </c>
      <c r="D2253">
        <v>2011</v>
      </c>
      <c r="E2253">
        <v>0</v>
      </c>
      <c r="F2253">
        <v>0</v>
      </c>
      <c r="G2253">
        <v>0</v>
      </c>
      <c r="H2253">
        <f>VLOOKUP(D2253,DF!$A$2:$B$75,2)*G2253</f>
        <v>0</v>
      </c>
      <c r="I2253" t="s">
        <v>469</v>
      </c>
      <c r="J2253" s="1">
        <v>40714</v>
      </c>
      <c r="K2253">
        <v>1725</v>
      </c>
      <c r="L2253" t="s">
        <v>18</v>
      </c>
      <c r="M2253">
        <v>53576</v>
      </c>
      <c r="N2253" t="s">
        <v>1363</v>
      </c>
      <c r="O2253" t="s">
        <v>1331</v>
      </c>
      <c r="P2253" t="s">
        <v>469</v>
      </c>
      <c r="Q2253" s="1">
        <v>40714</v>
      </c>
      <c r="R2253">
        <v>1725</v>
      </c>
      <c r="S2253">
        <v>37.689100000000003</v>
      </c>
      <c r="T2253">
        <v>-97.336100000000002</v>
      </c>
      <c r="U2253">
        <v>37.680199999999999</v>
      </c>
      <c r="V2253">
        <v>-97.340999999999994</v>
      </c>
      <c r="W2253" t="s">
        <v>3189</v>
      </c>
      <c r="X2253" s="3" t="s">
        <v>3190</v>
      </c>
    </row>
    <row r="2254" spans="1:24" x14ac:dyDescent="0.25">
      <c r="A2254">
        <v>326412</v>
      </c>
      <c r="B2254" t="s">
        <v>5797</v>
      </c>
      <c r="C2254" s="1">
        <v>40714</v>
      </c>
      <c r="D2254">
        <v>2011</v>
      </c>
      <c r="E2254">
        <v>0</v>
      </c>
      <c r="F2254">
        <v>0</v>
      </c>
      <c r="G2254">
        <v>0</v>
      </c>
      <c r="H2254">
        <f>VLOOKUP(D2254,DF!$A$2:$B$75,2)*G2254</f>
        <v>0</v>
      </c>
      <c r="I2254" t="s">
        <v>3187</v>
      </c>
      <c r="J2254" s="1">
        <v>40714</v>
      </c>
      <c r="K2254">
        <v>1715</v>
      </c>
      <c r="L2254" t="s">
        <v>24</v>
      </c>
      <c r="M2254">
        <v>54348</v>
      </c>
      <c r="N2254" t="s">
        <v>1321</v>
      </c>
      <c r="O2254" t="s">
        <v>1331</v>
      </c>
      <c r="P2254" t="s">
        <v>3187</v>
      </c>
      <c r="Q2254" s="1">
        <v>40714</v>
      </c>
      <c r="R2254">
        <v>2015</v>
      </c>
      <c r="S2254">
        <v>39.364400000000003</v>
      </c>
      <c r="T2254">
        <v>-100.4485</v>
      </c>
      <c r="U2254">
        <v>39.3504</v>
      </c>
      <c r="V2254">
        <v>-100.4492</v>
      </c>
      <c r="W2254" t="s">
        <v>3188</v>
      </c>
      <c r="X2254" s="3" t="s">
        <v>3184</v>
      </c>
    </row>
    <row r="2255" spans="1:24" x14ac:dyDescent="0.25">
      <c r="A2255">
        <v>326403</v>
      </c>
      <c r="B2255" t="s">
        <v>5782</v>
      </c>
      <c r="C2255" s="1">
        <v>40714</v>
      </c>
      <c r="D2255">
        <v>2011</v>
      </c>
      <c r="E2255">
        <v>0</v>
      </c>
      <c r="F2255">
        <v>0</v>
      </c>
      <c r="G2255">
        <v>0</v>
      </c>
      <c r="H2255">
        <f>VLOOKUP(D2255,DF!$A$2:$B$75,2)*G2255</f>
        <v>0</v>
      </c>
      <c r="I2255" t="s">
        <v>350</v>
      </c>
      <c r="J2255" s="1">
        <v>40714</v>
      </c>
      <c r="K2255">
        <v>1248</v>
      </c>
      <c r="L2255" t="s">
        <v>24</v>
      </c>
      <c r="M2255">
        <v>54348</v>
      </c>
      <c r="N2255" t="s">
        <v>1330</v>
      </c>
      <c r="O2255" t="s">
        <v>1331</v>
      </c>
      <c r="P2255" t="s">
        <v>3185</v>
      </c>
      <c r="Q2255" s="1">
        <v>40714</v>
      </c>
      <c r="R2255">
        <v>1648</v>
      </c>
      <c r="S2255">
        <v>38.89</v>
      </c>
      <c r="T2255">
        <v>-101.75</v>
      </c>
      <c r="U2255">
        <v>38.786000000000001</v>
      </c>
      <c r="V2255">
        <v>-101.7666</v>
      </c>
      <c r="W2255" t="s">
        <v>3186</v>
      </c>
      <c r="X2255" s="3" t="s">
        <v>3184</v>
      </c>
    </row>
    <row r="2256" spans="1:24" x14ac:dyDescent="0.25">
      <c r="A2256">
        <v>326839</v>
      </c>
      <c r="B2256" t="s">
        <v>5755</v>
      </c>
      <c r="C2256" s="1">
        <v>40721</v>
      </c>
      <c r="D2256">
        <v>2011</v>
      </c>
      <c r="E2256">
        <v>0</v>
      </c>
      <c r="F2256">
        <v>0</v>
      </c>
      <c r="G2256">
        <v>0</v>
      </c>
      <c r="H2256">
        <f>VLOOKUP(D2256,DF!$A$2:$B$75,2)*G2256</f>
        <v>0</v>
      </c>
      <c r="I2256" t="s">
        <v>3191</v>
      </c>
      <c r="J2256" s="1">
        <v>40721</v>
      </c>
      <c r="K2256">
        <v>430</v>
      </c>
      <c r="L2256" t="s">
        <v>18</v>
      </c>
      <c r="M2256">
        <v>54424</v>
      </c>
      <c r="N2256" t="s">
        <v>1330</v>
      </c>
      <c r="O2256" t="s">
        <v>1331</v>
      </c>
      <c r="P2256" t="s">
        <v>2871</v>
      </c>
      <c r="Q2256" s="1">
        <v>40721</v>
      </c>
      <c r="R2256">
        <v>530</v>
      </c>
      <c r="S2256">
        <v>39.979999999999997</v>
      </c>
      <c r="T2256">
        <v>-95.35</v>
      </c>
      <c r="U2256">
        <v>39.962699999999998</v>
      </c>
      <c r="V2256">
        <v>-95.346900000000005</v>
      </c>
      <c r="W2256" t="s">
        <v>3192</v>
      </c>
      <c r="X2256" s="3" t="s">
        <v>3193</v>
      </c>
    </row>
    <row r="2257" spans="1:24" x14ac:dyDescent="0.25">
      <c r="A2257">
        <v>328665</v>
      </c>
      <c r="B2257" t="s">
        <v>5783</v>
      </c>
      <c r="C2257" s="1">
        <v>40726</v>
      </c>
      <c r="D2257">
        <v>2011</v>
      </c>
      <c r="E2257">
        <v>0</v>
      </c>
      <c r="F2257">
        <v>0</v>
      </c>
      <c r="G2257">
        <v>0</v>
      </c>
      <c r="H2257">
        <f>VLOOKUP(D2257,DF!$A$2:$B$75,2)*G2257</f>
        <v>0</v>
      </c>
      <c r="I2257" t="s">
        <v>205</v>
      </c>
      <c r="J2257" s="1">
        <v>40726</v>
      </c>
      <c r="K2257">
        <v>2040</v>
      </c>
      <c r="L2257" t="s">
        <v>24</v>
      </c>
      <c r="M2257">
        <v>54673</v>
      </c>
      <c r="N2257" t="s">
        <v>1321</v>
      </c>
      <c r="O2257" t="s">
        <v>1331</v>
      </c>
      <c r="P2257" t="s">
        <v>205</v>
      </c>
      <c r="Q2257" s="1">
        <v>40726</v>
      </c>
      <c r="R2257">
        <v>2340</v>
      </c>
      <c r="S2257">
        <v>39.7774</v>
      </c>
      <c r="T2257">
        <v>-101.81270000000001</v>
      </c>
      <c r="U2257">
        <v>39.765900000000002</v>
      </c>
      <c r="V2257">
        <v>-101.8116</v>
      </c>
      <c r="W2257" t="s">
        <v>3194</v>
      </c>
      <c r="X2257" s="3" t="s">
        <v>3195</v>
      </c>
    </row>
    <row r="2258" spans="1:24" x14ac:dyDescent="0.25">
      <c r="A2258">
        <v>330529</v>
      </c>
      <c r="B2258" t="s">
        <v>5786</v>
      </c>
      <c r="C2258" s="1">
        <v>40752</v>
      </c>
      <c r="D2258">
        <v>2011</v>
      </c>
      <c r="E2258">
        <v>0</v>
      </c>
      <c r="F2258">
        <v>0</v>
      </c>
      <c r="G2258">
        <v>0</v>
      </c>
      <c r="H2258">
        <f>VLOOKUP(D2258,DF!$A$2:$B$75,2)*G2258</f>
        <v>0</v>
      </c>
      <c r="I2258" t="s">
        <v>3198</v>
      </c>
      <c r="J2258" s="1">
        <v>40752</v>
      </c>
      <c r="K2258">
        <v>2215</v>
      </c>
      <c r="L2258" t="s">
        <v>24</v>
      </c>
      <c r="M2258">
        <v>54980</v>
      </c>
      <c r="N2258" t="s">
        <v>1330</v>
      </c>
      <c r="O2258" t="s">
        <v>1331</v>
      </c>
      <c r="P2258" t="s">
        <v>3198</v>
      </c>
      <c r="Q2258" s="1">
        <v>40753</v>
      </c>
      <c r="R2258">
        <v>15</v>
      </c>
      <c r="S2258">
        <v>39.5745</v>
      </c>
      <c r="T2258">
        <v>-99.893199999999993</v>
      </c>
      <c r="U2258">
        <v>39.535800000000002</v>
      </c>
      <c r="V2258">
        <v>-99.895300000000006</v>
      </c>
      <c r="W2258" t="s">
        <v>3199</v>
      </c>
      <c r="X2258" s="3" t="s">
        <v>3197</v>
      </c>
    </row>
    <row r="2259" spans="1:24" x14ac:dyDescent="0.25">
      <c r="A2259">
        <v>330528</v>
      </c>
      <c r="B2259" t="s">
        <v>5730</v>
      </c>
      <c r="C2259" s="1">
        <v>40752</v>
      </c>
      <c r="D2259">
        <v>2011</v>
      </c>
      <c r="E2259">
        <v>0</v>
      </c>
      <c r="F2259">
        <v>0</v>
      </c>
      <c r="G2259">
        <v>0</v>
      </c>
      <c r="H2259">
        <f>VLOOKUP(D2259,DF!$A$2:$B$75,2)*G2259</f>
        <v>0</v>
      </c>
      <c r="I2259" t="s">
        <v>2754</v>
      </c>
      <c r="J2259" s="1">
        <v>40752</v>
      </c>
      <c r="K2259">
        <v>1655</v>
      </c>
      <c r="L2259" t="s">
        <v>24</v>
      </c>
      <c r="M2259">
        <v>54980</v>
      </c>
      <c r="N2259" t="s">
        <v>1597</v>
      </c>
      <c r="O2259" t="s">
        <v>1331</v>
      </c>
      <c r="P2259" t="s">
        <v>2754</v>
      </c>
      <c r="Q2259" s="1">
        <v>40752</v>
      </c>
      <c r="R2259">
        <v>1955</v>
      </c>
      <c r="S2259">
        <v>39.521000000000001</v>
      </c>
      <c r="T2259">
        <v>-101.6754</v>
      </c>
      <c r="U2259">
        <v>39.522500000000001</v>
      </c>
      <c r="V2259">
        <v>-101.6584</v>
      </c>
      <c r="W2259" t="s">
        <v>3196</v>
      </c>
      <c r="X2259" s="3" t="s">
        <v>3197</v>
      </c>
    </row>
    <row r="2260" spans="1:24" x14ac:dyDescent="0.25">
      <c r="A2260">
        <v>330530</v>
      </c>
      <c r="B2260" t="s">
        <v>5786</v>
      </c>
      <c r="C2260" s="1">
        <v>40753</v>
      </c>
      <c r="D2260">
        <v>2011</v>
      </c>
      <c r="E2260">
        <v>0</v>
      </c>
      <c r="F2260">
        <v>0</v>
      </c>
      <c r="G2260">
        <v>0</v>
      </c>
      <c r="H2260">
        <f>VLOOKUP(D2260,DF!$A$2:$B$75,2)*G2260</f>
        <v>0</v>
      </c>
      <c r="I2260" t="s">
        <v>3200</v>
      </c>
      <c r="J2260" s="1">
        <v>40753</v>
      </c>
      <c r="K2260">
        <v>6</v>
      </c>
      <c r="L2260" t="s">
        <v>24</v>
      </c>
      <c r="M2260">
        <v>54980</v>
      </c>
      <c r="N2260" t="s">
        <v>1330</v>
      </c>
      <c r="O2260" t="s">
        <v>1331</v>
      </c>
      <c r="P2260" t="s">
        <v>3200</v>
      </c>
      <c r="Q2260" s="1">
        <v>40753</v>
      </c>
      <c r="R2260">
        <v>206</v>
      </c>
      <c r="S2260">
        <v>39.374099999999999</v>
      </c>
      <c r="T2260">
        <v>-100.2351</v>
      </c>
      <c r="U2260">
        <v>39.339599999999997</v>
      </c>
      <c r="V2260">
        <v>-100.2355</v>
      </c>
      <c r="W2260" t="s">
        <v>3201</v>
      </c>
      <c r="X2260" s="3" t="s">
        <v>3197</v>
      </c>
    </row>
    <row r="2261" spans="1:24" x14ac:dyDescent="0.25">
      <c r="A2261">
        <v>332152</v>
      </c>
      <c r="B2261" t="s">
        <v>5763</v>
      </c>
      <c r="C2261" s="1">
        <v>40759</v>
      </c>
      <c r="D2261">
        <v>2011</v>
      </c>
      <c r="E2261">
        <v>0</v>
      </c>
      <c r="F2261">
        <v>0</v>
      </c>
      <c r="G2261">
        <v>20000</v>
      </c>
      <c r="H2261">
        <f>VLOOKUP(D2261,DF!$A$2:$B$75,2)*G2261</f>
        <v>27000</v>
      </c>
      <c r="I2261" t="s">
        <v>104</v>
      </c>
      <c r="J2261" s="1">
        <v>40759</v>
      </c>
      <c r="K2261">
        <v>2215</v>
      </c>
      <c r="L2261" t="s">
        <v>24</v>
      </c>
      <c r="M2261">
        <v>55323</v>
      </c>
      <c r="N2261" t="s">
        <v>3202</v>
      </c>
      <c r="O2261" t="s">
        <v>1331</v>
      </c>
      <c r="P2261" t="s">
        <v>104</v>
      </c>
      <c r="Q2261" s="1">
        <v>40760</v>
      </c>
      <c r="R2261">
        <v>15</v>
      </c>
      <c r="S2261">
        <v>39.410200000000003</v>
      </c>
      <c r="T2261">
        <v>-101.0368</v>
      </c>
      <c r="U2261">
        <v>39.411799999999999</v>
      </c>
      <c r="V2261">
        <v>-101.06870000000001</v>
      </c>
      <c r="W2261" t="s">
        <v>3203</v>
      </c>
      <c r="X2261" s="3" t="s">
        <v>3204</v>
      </c>
    </row>
    <row r="2262" spans="1:24" x14ac:dyDescent="0.25">
      <c r="A2262">
        <v>343411</v>
      </c>
      <c r="B2262" t="s">
        <v>5722</v>
      </c>
      <c r="C2262" s="1">
        <v>40762</v>
      </c>
      <c r="D2262">
        <v>2011</v>
      </c>
      <c r="E2262">
        <v>0</v>
      </c>
      <c r="F2262">
        <v>0</v>
      </c>
      <c r="G2262">
        <v>0</v>
      </c>
      <c r="H2262">
        <f>VLOOKUP(D2262,DF!$A$2:$B$75,2)*G2262</f>
        <v>0</v>
      </c>
      <c r="I2262" t="s">
        <v>62</v>
      </c>
      <c r="J2262" s="1">
        <v>40762</v>
      </c>
      <c r="K2262">
        <v>2330</v>
      </c>
      <c r="L2262" t="s">
        <v>24</v>
      </c>
      <c r="M2262">
        <v>57275</v>
      </c>
      <c r="N2262" t="s">
        <v>1330</v>
      </c>
      <c r="O2262" t="s">
        <v>1331</v>
      </c>
      <c r="P2262" t="s">
        <v>3207</v>
      </c>
      <c r="Q2262" s="1">
        <v>40763</v>
      </c>
      <c r="R2262">
        <v>30</v>
      </c>
      <c r="S2262">
        <v>39.049100000000003</v>
      </c>
      <c r="T2262">
        <v>-96.862700000000004</v>
      </c>
      <c r="U2262">
        <v>38.995699999999999</v>
      </c>
      <c r="V2262">
        <v>-96.859300000000005</v>
      </c>
      <c r="W2262" t="s">
        <v>3208</v>
      </c>
      <c r="X2262" s="3" t="s">
        <v>3206</v>
      </c>
    </row>
    <row r="2263" spans="1:24" x14ac:dyDescent="0.25">
      <c r="A2263">
        <v>343421</v>
      </c>
      <c r="B2263" t="s">
        <v>5750</v>
      </c>
      <c r="C2263" s="1">
        <v>40762</v>
      </c>
      <c r="D2263">
        <v>2011</v>
      </c>
      <c r="E2263">
        <v>0</v>
      </c>
      <c r="F2263">
        <v>0</v>
      </c>
      <c r="G2263">
        <v>0</v>
      </c>
      <c r="H2263">
        <f>VLOOKUP(D2263,DF!$A$2:$B$75,2)*G2263</f>
        <v>0</v>
      </c>
      <c r="I2263" t="s">
        <v>251</v>
      </c>
      <c r="J2263" s="1">
        <v>40762</v>
      </c>
      <c r="K2263">
        <v>2222</v>
      </c>
      <c r="L2263" t="s">
        <v>24</v>
      </c>
      <c r="M2263">
        <v>57275</v>
      </c>
      <c r="N2263" t="s">
        <v>1330</v>
      </c>
      <c r="O2263" t="s">
        <v>1331</v>
      </c>
      <c r="P2263" t="s">
        <v>1432</v>
      </c>
      <c r="Q2263" s="1">
        <v>40762</v>
      </c>
      <c r="R2263">
        <v>2322</v>
      </c>
      <c r="S2263">
        <v>39.134300000000003</v>
      </c>
      <c r="T2263">
        <v>-97.680899999999994</v>
      </c>
      <c r="U2263">
        <v>39.113599999999998</v>
      </c>
      <c r="V2263">
        <v>-97.688000000000002</v>
      </c>
      <c r="W2263" t="s">
        <v>3205</v>
      </c>
      <c r="X2263" s="3" t="s">
        <v>3206</v>
      </c>
    </row>
    <row r="2264" spans="1:24" x14ac:dyDescent="0.25">
      <c r="A2264">
        <v>342671</v>
      </c>
      <c r="B2264" t="s">
        <v>5732</v>
      </c>
      <c r="C2264" s="1">
        <v>40767</v>
      </c>
      <c r="D2264">
        <v>2011</v>
      </c>
      <c r="E2264">
        <v>0</v>
      </c>
      <c r="F2264">
        <v>0</v>
      </c>
      <c r="G2264">
        <v>0</v>
      </c>
      <c r="H2264">
        <f>VLOOKUP(D2264,DF!$A$2:$B$75,2)*G2264</f>
        <v>0</v>
      </c>
      <c r="I2264" t="s">
        <v>899</v>
      </c>
      <c r="J2264" s="1">
        <v>40767</v>
      </c>
      <c r="K2264">
        <v>2038</v>
      </c>
      <c r="L2264" t="s">
        <v>18</v>
      </c>
      <c r="M2264">
        <v>57197</v>
      </c>
      <c r="N2264" t="s">
        <v>1363</v>
      </c>
      <c r="O2264" t="s">
        <v>1331</v>
      </c>
      <c r="P2264" t="s">
        <v>899</v>
      </c>
      <c r="Q2264" s="1">
        <v>40767</v>
      </c>
      <c r="R2264">
        <v>2138</v>
      </c>
      <c r="S2264">
        <v>37.383699999999997</v>
      </c>
      <c r="T2264">
        <v>-95.339399999999998</v>
      </c>
      <c r="U2264">
        <v>37.316200000000002</v>
      </c>
      <c r="V2264">
        <v>-95.334599999999995</v>
      </c>
      <c r="W2264" t="s">
        <v>3209</v>
      </c>
      <c r="X2264" s="3" t="s">
        <v>3210</v>
      </c>
    </row>
    <row r="2265" spans="1:24" x14ac:dyDescent="0.25">
      <c r="A2265">
        <v>348263</v>
      </c>
      <c r="B2265" t="s">
        <v>5775</v>
      </c>
      <c r="C2265" s="1">
        <v>40823</v>
      </c>
      <c r="D2265">
        <v>2011</v>
      </c>
      <c r="E2265">
        <v>0</v>
      </c>
      <c r="F2265">
        <v>0</v>
      </c>
      <c r="G2265">
        <v>0</v>
      </c>
      <c r="H2265">
        <f>VLOOKUP(D2265,DF!$A$2:$B$75,2)*G2265</f>
        <v>0</v>
      </c>
      <c r="I2265" t="s">
        <v>663</v>
      </c>
      <c r="J2265" s="1">
        <v>40823</v>
      </c>
      <c r="K2265">
        <v>2300</v>
      </c>
      <c r="L2265" t="s">
        <v>18</v>
      </c>
      <c r="M2265">
        <v>57701</v>
      </c>
      <c r="N2265" t="s">
        <v>1321</v>
      </c>
      <c r="O2265" t="s">
        <v>1331</v>
      </c>
      <c r="P2265" t="s">
        <v>147</v>
      </c>
      <c r="Q2265" s="1">
        <v>40824</v>
      </c>
      <c r="R2265">
        <v>1200</v>
      </c>
      <c r="S2265">
        <v>39.04</v>
      </c>
      <c r="T2265">
        <v>-101</v>
      </c>
      <c r="U2265">
        <v>39.045200000000001</v>
      </c>
      <c r="V2265">
        <v>-100.8862</v>
      </c>
      <c r="W2265" t="s">
        <v>3214</v>
      </c>
      <c r="X2265" s="3" t="s">
        <v>3213</v>
      </c>
    </row>
    <row r="2266" spans="1:24" x14ac:dyDescent="0.25">
      <c r="A2266">
        <v>346348</v>
      </c>
      <c r="B2266" t="s">
        <v>5797</v>
      </c>
      <c r="C2266" s="1">
        <v>40823</v>
      </c>
      <c r="D2266">
        <v>2011</v>
      </c>
      <c r="E2266">
        <v>0</v>
      </c>
      <c r="F2266">
        <v>0</v>
      </c>
      <c r="G2266">
        <v>0</v>
      </c>
      <c r="H2266">
        <f>VLOOKUP(D2266,DF!$A$2:$B$75,2)*G2266</f>
        <v>0</v>
      </c>
      <c r="I2266" t="s">
        <v>3211</v>
      </c>
      <c r="J2266" s="1">
        <v>40823</v>
      </c>
      <c r="K2266">
        <v>2143</v>
      </c>
      <c r="L2266" t="s">
        <v>24</v>
      </c>
      <c r="M2266">
        <v>57701</v>
      </c>
      <c r="N2266" t="s">
        <v>1321</v>
      </c>
      <c r="O2266" t="s">
        <v>1331</v>
      </c>
      <c r="P2266" t="s">
        <v>3211</v>
      </c>
      <c r="Q2266" s="1">
        <v>40824</v>
      </c>
      <c r="R2266">
        <v>200</v>
      </c>
      <c r="S2266">
        <v>39.219799999999999</v>
      </c>
      <c r="T2266">
        <v>-100.5292</v>
      </c>
      <c r="U2266">
        <v>39.194699999999997</v>
      </c>
      <c r="V2266">
        <v>-100.4717</v>
      </c>
      <c r="W2266" t="s">
        <v>3212</v>
      </c>
      <c r="X2266" s="3" t="s">
        <v>3213</v>
      </c>
    </row>
    <row r="2267" spans="1:24" x14ac:dyDescent="0.25">
      <c r="A2267">
        <v>348222</v>
      </c>
      <c r="B2267" t="s">
        <v>5781</v>
      </c>
      <c r="C2267" s="1">
        <v>40823</v>
      </c>
      <c r="D2267">
        <v>2011</v>
      </c>
      <c r="E2267">
        <v>0</v>
      </c>
      <c r="F2267">
        <v>0</v>
      </c>
      <c r="G2267">
        <v>0</v>
      </c>
      <c r="H2267">
        <f>VLOOKUP(D2267,DF!$A$2:$B$75,2)*G2267</f>
        <v>0</v>
      </c>
      <c r="I2267" t="s">
        <v>3215</v>
      </c>
      <c r="J2267" s="1">
        <v>40823</v>
      </c>
      <c r="K2267">
        <v>2300</v>
      </c>
      <c r="L2267" t="s">
        <v>18</v>
      </c>
      <c r="M2267">
        <v>57701</v>
      </c>
      <c r="N2267" t="s">
        <v>1363</v>
      </c>
      <c r="O2267" t="s">
        <v>1331</v>
      </c>
      <c r="P2267" t="s">
        <v>3216</v>
      </c>
      <c r="Q2267" s="1">
        <v>40824</v>
      </c>
      <c r="R2267">
        <v>900</v>
      </c>
      <c r="S2267">
        <v>38.691499999999998</v>
      </c>
      <c r="T2267">
        <v>-101.5436</v>
      </c>
      <c r="U2267">
        <v>38.291699999999999</v>
      </c>
      <c r="V2267">
        <v>-101.5309</v>
      </c>
      <c r="W2267" t="s">
        <v>3217</v>
      </c>
      <c r="X2267" s="3" t="s">
        <v>3213</v>
      </c>
    </row>
    <row r="2268" spans="1:24" x14ac:dyDescent="0.25">
      <c r="A2268">
        <v>348926</v>
      </c>
      <c r="B2268" t="s">
        <v>5704</v>
      </c>
      <c r="C2268" s="1">
        <v>40824</v>
      </c>
      <c r="D2268">
        <v>2011</v>
      </c>
      <c r="E2268">
        <v>0</v>
      </c>
      <c r="F2268">
        <v>0</v>
      </c>
      <c r="G2268">
        <v>0</v>
      </c>
      <c r="H2268">
        <f>VLOOKUP(D2268,DF!$A$2:$B$75,2)*G2268</f>
        <v>0</v>
      </c>
      <c r="I2268" t="s">
        <v>3219</v>
      </c>
      <c r="J2268" s="1">
        <v>40824</v>
      </c>
      <c r="K2268">
        <v>200</v>
      </c>
      <c r="L2268" t="s">
        <v>18</v>
      </c>
      <c r="M2268">
        <v>57701</v>
      </c>
      <c r="N2268" t="s">
        <v>1459</v>
      </c>
      <c r="O2268" t="s">
        <v>1331</v>
      </c>
      <c r="P2268" t="s">
        <v>124</v>
      </c>
      <c r="Q2268" s="1">
        <v>40824</v>
      </c>
      <c r="R2268">
        <v>1200</v>
      </c>
      <c r="S2268">
        <v>39.133499999999998</v>
      </c>
      <c r="T2268">
        <v>-100.8133</v>
      </c>
      <c r="U2268">
        <v>38.7791</v>
      </c>
      <c r="V2268">
        <v>-100.792</v>
      </c>
      <c r="W2268" t="s">
        <v>3220</v>
      </c>
      <c r="X2268" s="3" t="s">
        <v>3213</v>
      </c>
    </row>
    <row r="2269" spans="1:24" x14ac:dyDescent="0.25">
      <c r="A2269">
        <v>348925</v>
      </c>
      <c r="B2269" t="s">
        <v>5792</v>
      </c>
      <c r="C2269" s="1">
        <v>40824</v>
      </c>
      <c r="D2269">
        <v>2011</v>
      </c>
      <c r="E2269">
        <v>0</v>
      </c>
      <c r="F2269">
        <v>0</v>
      </c>
      <c r="G2269">
        <v>0</v>
      </c>
      <c r="H2269">
        <f>VLOOKUP(D2269,DF!$A$2:$B$75,2)*G2269</f>
        <v>0</v>
      </c>
      <c r="I2269" t="s">
        <v>631</v>
      </c>
      <c r="J2269" s="1">
        <v>40824</v>
      </c>
      <c r="K2269">
        <v>200</v>
      </c>
      <c r="L2269" t="s">
        <v>18</v>
      </c>
      <c r="M2269">
        <v>57701</v>
      </c>
      <c r="N2269" t="s">
        <v>1459</v>
      </c>
      <c r="O2269" t="s">
        <v>1331</v>
      </c>
      <c r="P2269" t="s">
        <v>999</v>
      </c>
      <c r="Q2269" s="1">
        <v>40824</v>
      </c>
      <c r="R2269">
        <v>1200</v>
      </c>
      <c r="S2269">
        <v>39.580599999999997</v>
      </c>
      <c r="T2269">
        <v>-99.908500000000004</v>
      </c>
      <c r="U2269">
        <v>39.986899999999999</v>
      </c>
      <c r="V2269">
        <v>-99.742800000000003</v>
      </c>
      <c r="W2269" t="s">
        <v>3221</v>
      </c>
      <c r="X2269" s="3" t="s">
        <v>3213</v>
      </c>
    </row>
    <row r="2270" spans="1:24" x14ac:dyDescent="0.25">
      <c r="A2270">
        <v>348924</v>
      </c>
      <c r="B2270" t="s">
        <v>5797</v>
      </c>
      <c r="C2270" s="1">
        <v>40824</v>
      </c>
      <c r="D2270">
        <v>2011</v>
      </c>
      <c r="E2270">
        <v>0</v>
      </c>
      <c r="F2270">
        <v>0</v>
      </c>
      <c r="G2270">
        <v>0</v>
      </c>
      <c r="H2270">
        <f>VLOOKUP(D2270,DF!$A$2:$B$75,2)*G2270</f>
        <v>0</v>
      </c>
      <c r="I2270" t="s">
        <v>3211</v>
      </c>
      <c r="J2270" s="1">
        <v>40824</v>
      </c>
      <c r="K2270">
        <v>200</v>
      </c>
      <c r="L2270" t="s">
        <v>18</v>
      </c>
      <c r="M2270">
        <v>57701</v>
      </c>
      <c r="N2270" t="s">
        <v>1459</v>
      </c>
      <c r="O2270" t="s">
        <v>1331</v>
      </c>
      <c r="P2270" t="s">
        <v>3211</v>
      </c>
      <c r="Q2270" s="1">
        <v>40824</v>
      </c>
      <c r="R2270">
        <v>1200</v>
      </c>
      <c r="S2270">
        <v>39.224499999999999</v>
      </c>
      <c r="T2270">
        <v>-100.5314</v>
      </c>
      <c r="U2270">
        <v>39.18</v>
      </c>
      <c r="V2270">
        <v>-100.4708</v>
      </c>
      <c r="W2270" t="s">
        <v>3218</v>
      </c>
      <c r="X2270" s="3" t="s">
        <v>3213</v>
      </c>
    </row>
    <row r="2271" spans="1:24" x14ac:dyDescent="0.25">
      <c r="A2271">
        <v>354393</v>
      </c>
      <c r="B2271" t="s">
        <v>5734</v>
      </c>
      <c r="C2271" s="1">
        <v>40854</v>
      </c>
      <c r="D2271">
        <v>2011</v>
      </c>
      <c r="E2271">
        <v>0</v>
      </c>
      <c r="F2271">
        <v>0</v>
      </c>
      <c r="G2271">
        <v>300</v>
      </c>
      <c r="H2271">
        <f>VLOOKUP(D2271,DF!$A$2:$B$75,2)*G2271</f>
        <v>405</v>
      </c>
      <c r="I2271" t="s">
        <v>2288</v>
      </c>
      <c r="J2271" s="1">
        <v>40854</v>
      </c>
      <c r="K2271">
        <v>1521</v>
      </c>
      <c r="L2271" t="s">
        <v>18</v>
      </c>
      <c r="M2271">
        <v>59197</v>
      </c>
      <c r="N2271" t="s">
        <v>1321</v>
      </c>
      <c r="O2271" t="s">
        <v>1331</v>
      </c>
      <c r="P2271" t="s">
        <v>469</v>
      </c>
      <c r="Q2271" s="1">
        <v>40854</v>
      </c>
      <c r="R2271">
        <v>1721</v>
      </c>
      <c r="S2271">
        <v>37.676499999999997</v>
      </c>
      <c r="T2271">
        <v>-97.384699999999995</v>
      </c>
      <c r="U2271">
        <v>37.690800000000003</v>
      </c>
      <c r="V2271">
        <v>-97.368200000000002</v>
      </c>
      <c r="W2271" t="s">
        <v>3222</v>
      </c>
      <c r="X2271" s="3" t="s">
        <v>3223</v>
      </c>
    </row>
    <row r="2272" spans="1:24" x14ac:dyDescent="0.25">
      <c r="A2272">
        <v>363228</v>
      </c>
      <c r="B2272" t="s">
        <v>5760</v>
      </c>
      <c r="C2272" s="1">
        <v>40988</v>
      </c>
      <c r="D2272">
        <v>2012</v>
      </c>
      <c r="E2272">
        <v>0</v>
      </c>
      <c r="F2272">
        <v>0</v>
      </c>
      <c r="G2272">
        <v>0</v>
      </c>
      <c r="H2272">
        <f>VLOOKUP(D2272,DF!$A$2:$B$75,2)*G2272</f>
        <v>0</v>
      </c>
      <c r="I2272" t="s">
        <v>1250</v>
      </c>
      <c r="J2272" s="1">
        <v>40988</v>
      </c>
      <c r="K2272">
        <v>400</v>
      </c>
      <c r="L2272" t="s">
        <v>18</v>
      </c>
      <c r="M2272">
        <v>60797</v>
      </c>
      <c r="N2272" t="s">
        <v>1321</v>
      </c>
      <c r="O2272" t="s">
        <v>1331</v>
      </c>
      <c r="P2272" t="s">
        <v>1250</v>
      </c>
      <c r="Q2272" s="1">
        <v>40988</v>
      </c>
      <c r="R2272">
        <v>600</v>
      </c>
      <c r="S2272">
        <v>37.130000000000003</v>
      </c>
      <c r="T2272">
        <v>-95</v>
      </c>
      <c r="U2272">
        <v>37.132899999999999</v>
      </c>
      <c r="V2272">
        <v>-94.999300000000005</v>
      </c>
      <c r="W2272" t="s">
        <v>3224</v>
      </c>
      <c r="X2272" s="3" t="s">
        <v>3225</v>
      </c>
    </row>
    <row r="2273" spans="1:24" x14ac:dyDescent="0.25">
      <c r="A2273">
        <v>363231</v>
      </c>
      <c r="B2273" t="s">
        <v>5760</v>
      </c>
      <c r="C2273" s="1">
        <v>40988</v>
      </c>
      <c r="D2273">
        <v>2012</v>
      </c>
      <c r="E2273">
        <v>0</v>
      </c>
      <c r="F2273">
        <v>0</v>
      </c>
      <c r="G2273">
        <v>0</v>
      </c>
      <c r="H2273">
        <f>VLOOKUP(D2273,DF!$A$2:$B$75,2)*G2273</f>
        <v>0</v>
      </c>
      <c r="I2273" t="s">
        <v>1894</v>
      </c>
      <c r="J2273" s="1">
        <v>40988</v>
      </c>
      <c r="K2273">
        <v>730</v>
      </c>
      <c r="L2273" t="s">
        <v>18</v>
      </c>
      <c r="M2273">
        <v>60797</v>
      </c>
      <c r="N2273" t="s">
        <v>1321</v>
      </c>
      <c r="O2273" t="s">
        <v>1331</v>
      </c>
      <c r="P2273" t="s">
        <v>1894</v>
      </c>
      <c r="Q2273" s="1">
        <v>40988</v>
      </c>
      <c r="R2273">
        <v>830</v>
      </c>
      <c r="S2273">
        <v>37.084000000000003</v>
      </c>
      <c r="T2273">
        <v>-94.6387</v>
      </c>
      <c r="U2273">
        <v>37.084499999999998</v>
      </c>
      <c r="V2273">
        <v>-94.6387</v>
      </c>
      <c r="W2273" t="s">
        <v>3226</v>
      </c>
      <c r="X2273" s="3" t="s">
        <v>3225</v>
      </c>
    </row>
    <row r="2274" spans="1:24" x14ac:dyDescent="0.25">
      <c r="A2274">
        <v>363233</v>
      </c>
      <c r="B2274" t="s">
        <v>5760</v>
      </c>
      <c r="C2274" s="1">
        <v>40988</v>
      </c>
      <c r="D2274">
        <v>2012</v>
      </c>
      <c r="E2274">
        <v>0</v>
      </c>
      <c r="F2274">
        <v>0</v>
      </c>
      <c r="G2274">
        <v>0</v>
      </c>
      <c r="H2274">
        <f>VLOOKUP(D2274,DF!$A$2:$B$75,2)*G2274</f>
        <v>0</v>
      </c>
      <c r="I2274" t="s">
        <v>2590</v>
      </c>
      <c r="J2274" s="1">
        <v>40988</v>
      </c>
      <c r="K2274">
        <v>730</v>
      </c>
      <c r="L2274" t="s">
        <v>18</v>
      </c>
      <c r="M2274">
        <v>60797</v>
      </c>
      <c r="N2274" t="s">
        <v>1321</v>
      </c>
      <c r="O2274" t="s">
        <v>1331</v>
      </c>
      <c r="P2274" t="s">
        <v>2590</v>
      </c>
      <c r="Q2274" s="1">
        <v>40988</v>
      </c>
      <c r="R2274">
        <v>930</v>
      </c>
      <c r="S2274">
        <v>37.202199999999998</v>
      </c>
      <c r="T2274">
        <v>-94.8279</v>
      </c>
      <c r="U2274">
        <v>37.203000000000003</v>
      </c>
      <c r="V2274">
        <v>-94.833100000000002</v>
      </c>
      <c r="W2274" t="s">
        <v>3227</v>
      </c>
      <c r="X2274" s="3" t="s">
        <v>3225</v>
      </c>
    </row>
    <row r="2275" spans="1:24" x14ac:dyDescent="0.25">
      <c r="A2275">
        <v>370119</v>
      </c>
      <c r="B2275" t="s">
        <v>5744</v>
      </c>
      <c r="C2275" s="1">
        <v>40996</v>
      </c>
      <c r="D2275">
        <v>2012</v>
      </c>
      <c r="E2275">
        <v>0</v>
      </c>
      <c r="F2275">
        <v>0</v>
      </c>
      <c r="G2275">
        <v>0</v>
      </c>
      <c r="H2275">
        <f>VLOOKUP(D2275,DF!$A$2:$B$75,2)*G2275</f>
        <v>0</v>
      </c>
      <c r="I2275" t="s">
        <v>2791</v>
      </c>
      <c r="J2275" s="1">
        <v>40996</v>
      </c>
      <c r="K2275">
        <v>2104</v>
      </c>
      <c r="L2275" t="s">
        <v>18</v>
      </c>
      <c r="M2275">
        <v>61595</v>
      </c>
      <c r="N2275" t="s">
        <v>1360</v>
      </c>
      <c r="O2275" t="s">
        <v>1331</v>
      </c>
      <c r="P2275" t="s">
        <v>2791</v>
      </c>
      <c r="Q2275" s="1">
        <v>40997</v>
      </c>
      <c r="R2275">
        <v>500</v>
      </c>
      <c r="S2275">
        <v>38.136299999999999</v>
      </c>
      <c r="T2275">
        <v>-96.113299999999995</v>
      </c>
      <c r="U2275">
        <v>38.136200000000002</v>
      </c>
      <c r="V2275">
        <v>-96.096100000000007</v>
      </c>
      <c r="W2275" t="s">
        <v>3230</v>
      </c>
      <c r="X2275" s="3" t="s">
        <v>3231</v>
      </c>
    </row>
    <row r="2276" spans="1:24" x14ac:dyDescent="0.25">
      <c r="A2276">
        <v>364510</v>
      </c>
      <c r="B2276" t="s">
        <v>5718</v>
      </c>
      <c r="C2276" s="1">
        <v>40996</v>
      </c>
      <c r="D2276">
        <v>2012</v>
      </c>
      <c r="E2276">
        <v>0</v>
      </c>
      <c r="F2276">
        <v>0</v>
      </c>
      <c r="G2276">
        <v>0</v>
      </c>
      <c r="H2276">
        <f>VLOOKUP(D2276,DF!$A$2:$B$75,2)*G2276</f>
        <v>0</v>
      </c>
      <c r="I2276" t="s">
        <v>1116</v>
      </c>
      <c r="J2276" s="1">
        <v>40996</v>
      </c>
      <c r="K2276">
        <v>2036</v>
      </c>
      <c r="L2276" t="s">
        <v>24</v>
      </c>
      <c r="M2276">
        <v>60809</v>
      </c>
      <c r="N2276" t="s">
        <v>1375</v>
      </c>
      <c r="O2276" t="s">
        <v>1331</v>
      </c>
      <c r="P2276" t="s">
        <v>1116</v>
      </c>
      <c r="Q2276" s="1">
        <v>40996</v>
      </c>
      <c r="R2276">
        <v>2136</v>
      </c>
      <c r="S2276">
        <v>38.583599999999997</v>
      </c>
      <c r="T2276">
        <v>-96.085400000000007</v>
      </c>
      <c r="U2276">
        <v>38.644799999999996</v>
      </c>
      <c r="V2276">
        <v>-96.086399999999998</v>
      </c>
      <c r="W2276" t="s">
        <v>3228</v>
      </c>
      <c r="X2276" s="3" t="s">
        <v>3229</v>
      </c>
    </row>
    <row r="2277" spans="1:24" x14ac:dyDescent="0.25">
      <c r="A2277">
        <v>364511</v>
      </c>
      <c r="B2277" t="s">
        <v>5718</v>
      </c>
      <c r="C2277" s="1">
        <v>40996</v>
      </c>
      <c r="D2277">
        <v>2012</v>
      </c>
      <c r="E2277">
        <v>0</v>
      </c>
      <c r="F2277">
        <v>0</v>
      </c>
      <c r="G2277">
        <v>0</v>
      </c>
      <c r="H2277">
        <f>VLOOKUP(D2277,DF!$A$2:$B$75,2)*G2277</f>
        <v>0</v>
      </c>
      <c r="I2277" t="s">
        <v>1119</v>
      </c>
      <c r="J2277" s="1">
        <v>40996</v>
      </c>
      <c r="K2277">
        <v>2145</v>
      </c>
      <c r="L2277" t="s">
        <v>24</v>
      </c>
      <c r="M2277">
        <v>60809</v>
      </c>
      <c r="N2277" t="s">
        <v>1330</v>
      </c>
      <c r="O2277" t="s">
        <v>1331</v>
      </c>
      <c r="P2277" t="s">
        <v>1119</v>
      </c>
      <c r="Q2277" s="1">
        <v>40996</v>
      </c>
      <c r="R2277">
        <v>2225</v>
      </c>
      <c r="S2277">
        <v>38.6</v>
      </c>
      <c r="T2277">
        <v>-96.2</v>
      </c>
      <c r="U2277">
        <v>38.590299999999999</v>
      </c>
      <c r="V2277">
        <v>-96.199399999999997</v>
      </c>
      <c r="W2277" t="s">
        <v>3232</v>
      </c>
      <c r="X2277" s="3" t="s">
        <v>3229</v>
      </c>
    </row>
    <row r="2278" spans="1:24" x14ac:dyDescent="0.25">
      <c r="A2278">
        <v>364736</v>
      </c>
      <c r="B2278" t="s">
        <v>5724</v>
      </c>
      <c r="C2278" s="1">
        <v>41003</v>
      </c>
      <c r="D2278">
        <v>2012</v>
      </c>
      <c r="E2278">
        <v>0</v>
      </c>
      <c r="F2278">
        <v>0</v>
      </c>
      <c r="G2278">
        <v>0</v>
      </c>
      <c r="H2278">
        <f>VLOOKUP(D2278,DF!$A$2:$B$75,2)*G2278</f>
        <v>0</v>
      </c>
      <c r="I2278" t="s">
        <v>3072</v>
      </c>
      <c r="J2278" s="1">
        <v>41003</v>
      </c>
      <c r="K2278">
        <v>1712</v>
      </c>
      <c r="L2278" t="s">
        <v>24</v>
      </c>
      <c r="M2278">
        <v>61014</v>
      </c>
      <c r="N2278" t="s">
        <v>1330</v>
      </c>
      <c r="O2278" t="s">
        <v>1331</v>
      </c>
      <c r="P2278" t="s">
        <v>155</v>
      </c>
      <c r="Q2278" s="1">
        <v>41003</v>
      </c>
      <c r="R2278">
        <v>1812</v>
      </c>
      <c r="S2278">
        <v>38.290399999999998</v>
      </c>
      <c r="T2278">
        <v>-95.221800000000002</v>
      </c>
      <c r="U2278">
        <v>38.272399999999998</v>
      </c>
      <c r="V2278">
        <v>-95.227400000000003</v>
      </c>
      <c r="W2278" t="s">
        <v>3233</v>
      </c>
      <c r="X2278" s="3" t="s">
        <v>3234</v>
      </c>
    </row>
    <row r="2279" spans="1:24" x14ac:dyDescent="0.25">
      <c r="A2279">
        <v>364738</v>
      </c>
      <c r="B2279" t="s">
        <v>5724</v>
      </c>
      <c r="C2279" s="1">
        <v>41003</v>
      </c>
      <c r="D2279">
        <v>2012</v>
      </c>
      <c r="E2279">
        <v>0</v>
      </c>
      <c r="F2279">
        <v>0</v>
      </c>
      <c r="G2279">
        <v>0</v>
      </c>
      <c r="H2279">
        <f>VLOOKUP(D2279,DF!$A$2:$B$75,2)*G2279</f>
        <v>0</v>
      </c>
      <c r="I2279" t="s">
        <v>3062</v>
      </c>
      <c r="J2279" s="1">
        <v>41003</v>
      </c>
      <c r="K2279">
        <v>2000</v>
      </c>
      <c r="L2279" t="s">
        <v>24</v>
      </c>
      <c r="M2279">
        <v>61014</v>
      </c>
      <c r="N2279" t="s">
        <v>1330</v>
      </c>
      <c r="O2279" t="s">
        <v>1331</v>
      </c>
      <c r="P2279" t="s">
        <v>2797</v>
      </c>
      <c r="Q2279" s="1">
        <v>41003</v>
      </c>
      <c r="R2279">
        <v>2100</v>
      </c>
      <c r="S2279">
        <v>38.320900000000002</v>
      </c>
      <c r="T2279">
        <v>-95.473399999999998</v>
      </c>
      <c r="U2279">
        <v>38.321100000000001</v>
      </c>
      <c r="V2279">
        <v>-95.428100000000001</v>
      </c>
      <c r="W2279" t="s">
        <v>3236</v>
      </c>
      <c r="X2279" s="3" t="s">
        <v>3234</v>
      </c>
    </row>
    <row r="2280" spans="1:24" x14ac:dyDescent="0.25">
      <c r="A2280">
        <v>364737</v>
      </c>
      <c r="B2280" t="s">
        <v>5747</v>
      </c>
      <c r="C2280" s="1">
        <v>41003</v>
      </c>
      <c r="D2280">
        <v>2012</v>
      </c>
      <c r="E2280">
        <v>0</v>
      </c>
      <c r="F2280">
        <v>0</v>
      </c>
      <c r="G2280">
        <v>0</v>
      </c>
      <c r="H2280">
        <f>VLOOKUP(D2280,DF!$A$2:$B$75,2)*G2280</f>
        <v>0</v>
      </c>
      <c r="I2280" t="s">
        <v>1264</v>
      </c>
      <c r="J2280" s="1">
        <v>41003</v>
      </c>
      <c r="K2280">
        <v>1735</v>
      </c>
      <c r="L2280" t="s">
        <v>24</v>
      </c>
      <c r="M2280">
        <v>61014</v>
      </c>
      <c r="N2280" t="s">
        <v>1330</v>
      </c>
      <c r="O2280" t="s">
        <v>1331</v>
      </c>
      <c r="P2280" t="s">
        <v>1690</v>
      </c>
      <c r="Q2280" s="1">
        <v>41003</v>
      </c>
      <c r="R2280">
        <v>1835</v>
      </c>
      <c r="S2280">
        <v>38.400199999999998</v>
      </c>
      <c r="T2280">
        <v>-95.589100000000002</v>
      </c>
      <c r="U2280">
        <v>38.318800000000003</v>
      </c>
      <c r="V2280">
        <v>-95.589600000000004</v>
      </c>
      <c r="W2280" t="s">
        <v>3235</v>
      </c>
      <c r="X2280" s="3" t="s">
        <v>3234</v>
      </c>
    </row>
    <row r="2281" spans="1:24" x14ac:dyDescent="0.25">
      <c r="A2281">
        <v>380157</v>
      </c>
      <c r="B2281" t="s">
        <v>5754</v>
      </c>
      <c r="C2281" s="1">
        <v>41009</v>
      </c>
      <c r="D2281">
        <v>2012</v>
      </c>
      <c r="E2281">
        <v>0</v>
      </c>
      <c r="F2281">
        <v>0</v>
      </c>
      <c r="G2281">
        <v>0</v>
      </c>
      <c r="H2281">
        <f>VLOOKUP(D2281,DF!$A$2:$B$75,2)*G2281</f>
        <v>0</v>
      </c>
      <c r="I2281" t="s">
        <v>2656</v>
      </c>
      <c r="J2281" s="1">
        <v>41009</v>
      </c>
      <c r="K2281">
        <v>2000</v>
      </c>
      <c r="L2281" t="s">
        <v>18</v>
      </c>
      <c r="M2281">
        <v>63485</v>
      </c>
      <c r="N2281" t="s">
        <v>1375</v>
      </c>
      <c r="O2281" t="s">
        <v>1331</v>
      </c>
      <c r="P2281" t="s">
        <v>2656</v>
      </c>
      <c r="Q2281" s="1">
        <v>41010</v>
      </c>
      <c r="R2281">
        <v>300</v>
      </c>
      <c r="S2281">
        <v>37.380000000000003</v>
      </c>
      <c r="T2281">
        <v>-98.92</v>
      </c>
      <c r="U2281">
        <v>37.379600000000003</v>
      </c>
      <c r="V2281">
        <v>-98.912300000000002</v>
      </c>
      <c r="W2281" t="s">
        <v>3237</v>
      </c>
      <c r="X2281" s="3" t="s">
        <v>3238</v>
      </c>
    </row>
    <row r="2282" spans="1:24" x14ac:dyDescent="0.25">
      <c r="A2282">
        <v>380223</v>
      </c>
      <c r="B2282" t="s">
        <v>5711</v>
      </c>
      <c r="C2282" s="1">
        <v>41013</v>
      </c>
      <c r="D2282">
        <v>2012</v>
      </c>
      <c r="E2282">
        <v>0</v>
      </c>
      <c r="F2282">
        <v>0</v>
      </c>
      <c r="G2282">
        <v>0</v>
      </c>
      <c r="H2282">
        <f>VLOOKUP(D2282,DF!$A$2:$B$75,2)*G2282</f>
        <v>0</v>
      </c>
      <c r="I2282" t="s">
        <v>3239</v>
      </c>
      <c r="J2282" s="1">
        <v>41013</v>
      </c>
      <c r="K2282">
        <v>1029</v>
      </c>
      <c r="L2282" t="s">
        <v>24</v>
      </c>
      <c r="M2282">
        <v>63499</v>
      </c>
      <c r="N2282" t="s">
        <v>1363</v>
      </c>
      <c r="O2282" t="s">
        <v>1331</v>
      </c>
      <c r="P2282" t="s">
        <v>3239</v>
      </c>
      <c r="Q2282" s="1">
        <v>41013</v>
      </c>
      <c r="R2282">
        <v>1229</v>
      </c>
      <c r="S2282">
        <v>38.5229</v>
      </c>
      <c r="T2282">
        <v>-99.313000000000002</v>
      </c>
      <c r="U2282">
        <v>38.523600000000002</v>
      </c>
      <c r="V2282">
        <v>-99.3125</v>
      </c>
      <c r="W2282" t="s">
        <v>3240</v>
      </c>
      <c r="X2282" s="3" t="s">
        <v>3241</v>
      </c>
    </row>
    <row r="2283" spans="1:24" x14ac:dyDescent="0.25">
      <c r="A2283">
        <v>374660</v>
      </c>
      <c r="B2283" t="s">
        <v>5793</v>
      </c>
      <c r="C2283" s="1">
        <v>41013</v>
      </c>
      <c r="D2283">
        <v>2012</v>
      </c>
      <c r="E2283">
        <v>0</v>
      </c>
      <c r="F2283">
        <v>0</v>
      </c>
      <c r="G2283">
        <v>0</v>
      </c>
      <c r="H2283">
        <f>VLOOKUP(D2283,DF!$A$2:$B$75,2)*G2283</f>
        <v>0</v>
      </c>
      <c r="I2283" t="s">
        <v>1292</v>
      </c>
      <c r="J2283" s="1">
        <v>41013</v>
      </c>
      <c r="K2283">
        <v>1320</v>
      </c>
      <c r="L2283" t="s">
        <v>18</v>
      </c>
      <c r="M2283">
        <v>61250</v>
      </c>
      <c r="N2283" t="s">
        <v>1321</v>
      </c>
      <c r="O2283" t="s">
        <v>1331</v>
      </c>
      <c r="P2283" t="s">
        <v>799</v>
      </c>
      <c r="Q2283" s="1">
        <v>41013</v>
      </c>
      <c r="R2283">
        <v>1530</v>
      </c>
      <c r="S2283">
        <v>38.954900000000002</v>
      </c>
      <c r="T2283">
        <v>-98.957300000000004</v>
      </c>
      <c r="U2283">
        <v>38.769300000000001</v>
      </c>
      <c r="V2283">
        <v>-98.956599999999995</v>
      </c>
      <c r="W2283" t="s">
        <v>3242</v>
      </c>
      <c r="X2283" s="3" t="s">
        <v>3243</v>
      </c>
    </row>
    <row r="2284" spans="1:24" x14ac:dyDescent="0.25">
      <c r="A2284">
        <v>374701</v>
      </c>
      <c r="B2284" t="s">
        <v>5734</v>
      </c>
      <c r="C2284" s="1">
        <v>41013</v>
      </c>
      <c r="D2284">
        <v>2012</v>
      </c>
      <c r="E2284">
        <v>0</v>
      </c>
      <c r="F2284">
        <v>0</v>
      </c>
      <c r="G2284">
        <v>0</v>
      </c>
      <c r="H2284">
        <f>VLOOKUP(D2284,DF!$A$2:$B$75,2)*G2284</f>
        <v>0</v>
      </c>
      <c r="I2284" t="s">
        <v>2090</v>
      </c>
      <c r="J2284" s="1">
        <v>41013</v>
      </c>
      <c r="K2284">
        <v>2334</v>
      </c>
      <c r="L2284" t="s">
        <v>18</v>
      </c>
      <c r="M2284">
        <v>61250</v>
      </c>
      <c r="N2284" t="s">
        <v>2006</v>
      </c>
      <c r="O2284" t="s">
        <v>1331</v>
      </c>
      <c r="P2284" t="s">
        <v>2090</v>
      </c>
      <c r="Q2284" s="1">
        <v>41013</v>
      </c>
      <c r="R2284">
        <v>2335</v>
      </c>
      <c r="S2284">
        <v>37.583199999999998</v>
      </c>
      <c r="T2284">
        <v>-97.320800000000006</v>
      </c>
      <c r="U2284">
        <v>37.566899999999997</v>
      </c>
      <c r="V2284">
        <v>-97.320700000000002</v>
      </c>
      <c r="W2284" t="s">
        <v>861</v>
      </c>
      <c r="X2284" s="3" t="s">
        <v>3243</v>
      </c>
    </row>
    <row r="2285" spans="1:24" x14ac:dyDescent="0.25">
      <c r="A2285">
        <v>383097</v>
      </c>
      <c r="B2285" t="s">
        <v>5789</v>
      </c>
      <c r="C2285" s="1">
        <v>41028</v>
      </c>
      <c r="D2285">
        <v>2012</v>
      </c>
      <c r="E2285">
        <v>1</v>
      </c>
      <c r="F2285">
        <v>0</v>
      </c>
      <c r="G2285">
        <v>0</v>
      </c>
      <c r="H2285">
        <f>VLOOKUP(D2285,DF!$A$2:$B$75,2)*G2285</f>
        <v>0</v>
      </c>
      <c r="I2285" t="s">
        <v>3244</v>
      </c>
      <c r="J2285" s="1">
        <v>41028</v>
      </c>
      <c r="K2285">
        <v>2028</v>
      </c>
      <c r="L2285" t="s">
        <v>18</v>
      </c>
      <c r="M2285">
        <v>63250</v>
      </c>
      <c r="N2285" t="s">
        <v>1330</v>
      </c>
      <c r="O2285" t="s">
        <v>1331</v>
      </c>
      <c r="P2285" t="s">
        <v>1353</v>
      </c>
      <c r="Q2285" s="1">
        <v>41029</v>
      </c>
      <c r="R2285">
        <v>255</v>
      </c>
      <c r="S2285">
        <v>37.278599999999997</v>
      </c>
      <c r="T2285">
        <v>-95.847499999999997</v>
      </c>
      <c r="U2285">
        <v>37.002600000000001</v>
      </c>
      <c r="V2285">
        <v>-95.953199999999995</v>
      </c>
      <c r="W2285" t="s">
        <v>3245</v>
      </c>
      <c r="X2285" s="3" t="s">
        <v>3246</v>
      </c>
    </row>
    <row r="2286" spans="1:24" x14ac:dyDescent="0.25">
      <c r="A2286">
        <v>378720</v>
      </c>
      <c r="B2286" t="s">
        <v>5732</v>
      </c>
      <c r="C2286" s="1">
        <v>41029</v>
      </c>
      <c r="D2286">
        <v>2012</v>
      </c>
      <c r="E2286">
        <v>0</v>
      </c>
      <c r="F2286">
        <v>0</v>
      </c>
      <c r="G2286">
        <v>0</v>
      </c>
      <c r="H2286">
        <f>VLOOKUP(D2286,DF!$A$2:$B$75,2)*G2286</f>
        <v>0</v>
      </c>
      <c r="I2286" t="s">
        <v>2416</v>
      </c>
      <c r="J2286" s="1">
        <v>41029</v>
      </c>
      <c r="K2286">
        <v>255</v>
      </c>
      <c r="L2286" t="s">
        <v>24</v>
      </c>
      <c r="M2286">
        <v>63250</v>
      </c>
      <c r="N2286" t="s">
        <v>1330</v>
      </c>
      <c r="O2286" t="s">
        <v>1331</v>
      </c>
      <c r="P2286" t="s">
        <v>899</v>
      </c>
      <c r="Q2286" s="1">
        <v>41029</v>
      </c>
      <c r="R2286">
        <v>800</v>
      </c>
      <c r="S2286">
        <v>37.361499999999999</v>
      </c>
      <c r="T2286">
        <v>-95.498699999999999</v>
      </c>
      <c r="U2286">
        <v>37.350700000000003</v>
      </c>
      <c r="V2286">
        <v>-95.105900000000005</v>
      </c>
      <c r="W2286" t="s">
        <v>3247</v>
      </c>
      <c r="X2286" s="3" t="s">
        <v>3246</v>
      </c>
    </row>
    <row r="2287" spans="1:24" x14ac:dyDescent="0.25">
      <c r="A2287">
        <v>378719</v>
      </c>
      <c r="B2287" t="s">
        <v>5789</v>
      </c>
      <c r="C2287" s="1">
        <v>41029</v>
      </c>
      <c r="D2287">
        <v>2012</v>
      </c>
      <c r="E2287">
        <v>0</v>
      </c>
      <c r="F2287">
        <v>0</v>
      </c>
      <c r="G2287">
        <v>0</v>
      </c>
      <c r="H2287">
        <f>VLOOKUP(D2287,DF!$A$2:$B$75,2)*G2287</f>
        <v>0</v>
      </c>
      <c r="I2287" t="s">
        <v>1947</v>
      </c>
      <c r="J2287" s="1">
        <v>41029</v>
      </c>
      <c r="K2287">
        <v>255</v>
      </c>
      <c r="L2287" t="s">
        <v>24</v>
      </c>
      <c r="M2287">
        <v>63250</v>
      </c>
      <c r="N2287" t="s">
        <v>1330</v>
      </c>
      <c r="O2287" t="s">
        <v>1331</v>
      </c>
      <c r="P2287" t="s">
        <v>548</v>
      </c>
      <c r="Q2287" s="1">
        <v>41029</v>
      </c>
      <c r="R2287">
        <v>800</v>
      </c>
      <c r="S2287">
        <v>37.354399999999998</v>
      </c>
      <c r="T2287">
        <v>-95.541899999999998</v>
      </c>
      <c r="U2287">
        <v>37.337600000000002</v>
      </c>
      <c r="V2287">
        <v>-95.924400000000006</v>
      </c>
      <c r="W2287" t="s">
        <v>3248</v>
      </c>
      <c r="X2287" s="3" t="s">
        <v>3246</v>
      </c>
    </row>
    <row r="2288" spans="1:24" x14ac:dyDescent="0.25">
      <c r="A2288">
        <v>379561</v>
      </c>
      <c r="B2288" t="s">
        <v>5790</v>
      </c>
      <c r="C2288" s="1">
        <v>41030</v>
      </c>
      <c r="D2288">
        <v>2012</v>
      </c>
      <c r="E2288">
        <v>0</v>
      </c>
      <c r="F2288">
        <v>0</v>
      </c>
      <c r="G2288">
        <v>0</v>
      </c>
      <c r="H2288">
        <f>VLOOKUP(D2288,DF!$A$2:$B$75,2)*G2288</f>
        <v>0</v>
      </c>
      <c r="I2288" t="s">
        <v>544</v>
      </c>
      <c r="J2288" s="1">
        <v>41030</v>
      </c>
      <c r="K2288">
        <v>0</v>
      </c>
      <c r="L2288" t="s">
        <v>18</v>
      </c>
      <c r="M2288">
        <v>63394</v>
      </c>
      <c r="N2288" t="s">
        <v>1321</v>
      </c>
      <c r="O2288" t="s">
        <v>1331</v>
      </c>
      <c r="P2288" t="s">
        <v>3249</v>
      </c>
      <c r="Q2288" s="1">
        <v>41030</v>
      </c>
      <c r="R2288">
        <v>1430</v>
      </c>
      <c r="S2288">
        <v>37.191600000000001</v>
      </c>
      <c r="T2288">
        <v>-96.289699999999996</v>
      </c>
      <c r="U2288">
        <v>37.188899999999997</v>
      </c>
      <c r="V2288">
        <v>-96.093299999999999</v>
      </c>
      <c r="W2288" t="s">
        <v>3250</v>
      </c>
      <c r="X2288" s="3" t="s">
        <v>3251</v>
      </c>
    </row>
    <row r="2289" spans="1:24" x14ac:dyDescent="0.25">
      <c r="A2289">
        <v>369715</v>
      </c>
      <c r="B2289" t="s">
        <v>5760</v>
      </c>
      <c r="C2289" s="1">
        <v>41030</v>
      </c>
      <c r="D2289">
        <v>2012</v>
      </c>
      <c r="E2289">
        <v>0</v>
      </c>
      <c r="F2289">
        <v>0</v>
      </c>
      <c r="G2289">
        <v>0</v>
      </c>
      <c r="H2289">
        <f>VLOOKUP(D2289,DF!$A$2:$B$75,2)*G2289</f>
        <v>0</v>
      </c>
      <c r="I2289" t="s">
        <v>164</v>
      </c>
      <c r="J2289" s="1">
        <v>41030</v>
      </c>
      <c r="K2289">
        <v>19</v>
      </c>
      <c r="L2289" t="s">
        <v>24</v>
      </c>
      <c r="M2289">
        <v>61800</v>
      </c>
      <c r="N2289" t="s">
        <v>1321</v>
      </c>
      <c r="O2289" t="s">
        <v>1331</v>
      </c>
      <c r="P2289" t="s">
        <v>164</v>
      </c>
      <c r="Q2289" s="1">
        <v>41030</v>
      </c>
      <c r="R2289">
        <v>119</v>
      </c>
      <c r="S2289">
        <v>37.17</v>
      </c>
      <c r="T2289">
        <v>-94.84</v>
      </c>
      <c r="U2289">
        <v>37.170299999999997</v>
      </c>
      <c r="V2289">
        <v>-94.840699999999998</v>
      </c>
      <c r="W2289" t="s">
        <v>3252</v>
      </c>
      <c r="X2289" s="3" t="s">
        <v>3253</v>
      </c>
    </row>
    <row r="2290" spans="1:24" x14ac:dyDescent="0.25">
      <c r="A2290">
        <v>379565</v>
      </c>
      <c r="B2290" t="s">
        <v>5732</v>
      </c>
      <c r="C2290" s="1">
        <v>41030</v>
      </c>
      <c r="D2290">
        <v>2012</v>
      </c>
      <c r="E2290">
        <v>0</v>
      </c>
      <c r="F2290">
        <v>0</v>
      </c>
      <c r="G2290">
        <v>0</v>
      </c>
      <c r="H2290">
        <f>VLOOKUP(D2290,DF!$A$2:$B$75,2)*G2290</f>
        <v>0</v>
      </c>
      <c r="I2290" t="s">
        <v>391</v>
      </c>
      <c r="J2290" s="1">
        <v>41030</v>
      </c>
      <c r="K2290">
        <v>48</v>
      </c>
      <c r="L2290" t="s">
        <v>18</v>
      </c>
      <c r="M2290">
        <v>63394</v>
      </c>
      <c r="N2290" t="s">
        <v>1321</v>
      </c>
      <c r="O2290" t="s">
        <v>1331</v>
      </c>
      <c r="P2290" t="s">
        <v>391</v>
      </c>
      <c r="Q2290" s="1">
        <v>41030</v>
      </c>
      <c r="R2290">
        <v>1430</v>
      </c>
      <c r="S2290">
        <v>37.002099999999999</v>
      </c>
      <c r="T2290">
        <v>-95.186199999999999</v>
      </c>
      <c r="U2290">
        <v>37.088099999999997</v>
      </c>
      <c r="V2290">
        <v>-95.185599999999994</v>
      </c>
      <c r="W2290" t="s">
        <v>3255</v>
      </c>
      <c r="X2290" s="3" t="s">
        <v>3251</v>
      </c>
    </row>
    <row r="2291" spans="1:24" x14ac:dyDescent="0.25">
      <c r="A2291">
        <v>379563</v>
      </c>
      <c r="B2291" t="s">
        <v>5789</v>
      </c>
      <c r="C2291" s="1">
        <v>41030</v>
      </c>
      <c r="D2291">
        <v>2012</v>
      </c>
      <c r="E2291">
        <v>0</v>
      </c>
      <c r="F2291">
        <v>0</v>
      </c>
      <c r="G2291">
        <v>0</v>
      </c>
      <c r="H2291">
        <f>VLOOKUP(D2291,DF!$A$2:$B$75,2)*G2291</f>
        <v>0</v>
      </c>
      <c r="I2291" t="s">
        <v>3036</v>
      </c>
      <c r="J2291" s="1">
        <v>41030</v>
      </c>
      <c r="K2291">
        <v>33</v>
      </c>
      <c r="L2291" t="s">
        <v>18</v>
      </c>
      <c r="M2291">
        <v>63394</v>
      </c>
      <c r="N2291" t="s">
        <v>1321</v>
      </c>
      <c r="O2291" t="s">
        <v>1331</v>
      </c>
      <c r="P2291" t="s">
        <v>1647</v>
      </c>
      <c r="Q2291" s="1">
        <v>41030</v>
      </c>
      <c r="R2291">
        <v>1430</v>
      </c>
      <c r="S2291">
        <v>37.081499999999998</v>
      </c>
      <c r="T2291">
        <v>-95.566599999999994</v>
      </c>
      <c r="U2291">
        <v>37.080399999999997</v>
      </c>
      <c r="V2291">
        <v>-95.701899999999995</v>
      </c>
      <c r="W2291" t="s">
        <v>3254</v>
      </c>
      <c r="X2291" s="3" t="s">
        <v>3251</v>
      </c>
    </row>
    <row r="2292" spans="1:24" x14ac:dyDescent="0.25">
      <c r="A2292">
        <v>371632</v>
      </c>
      <c r="B2292" t="s">
        <v>5725</v>
      </c>
      <c r="C2292" s="1">
        <v>41035</v>
      </c>
      <c r="D2292">
        <v>2012</v>
      </c>
      <c r="E2292">
        <v>0</v>
      </c>
      <c r="F2292">
        <v>0</v>
      </c>
      <c r="G2292">
        <v>0</v>
      </c>
      <c r="H2292">
        <f>VLOOKUP(D2292,DF!$A$2:$B$75,2)*G2292</f>
        <v>0</v>
      </c>
      <c r="I2292" t="s">
        <v>28</v>
      </c>
      <c r="J2292" s="1">
        <v>41035</v>
      </c>
      <c r="K2292">
        <v>1840</v>
      </c>
      <c r="L2292" t="s">
        <v>24</v>
      </c>
      <c r="M2292">
        <v>62113</v>
      </c>
      <c r="N2292" t="s">
        <v>1631</v>
      </c>
      <c r="O2292" t="s">
        <v>1331</v>
      </c>
      <c r="P2292" t="s">
        <v>28</v>
      </c>
      <c r="Q2292" s="1">
        <v>41036</v>
      </c>
      <c r="R2292">
        <v>40</v>
      </c>
      <c r="S2292">
        <v>38.89</v>
      </c>
      <c r="T2292">
        <v>-94.81</v>
      </c>
      <c r="U2292">
        <v>38.887799999999999</v>
      </c>
      <c r="V2292">
        <v>-94.809700000000007</v>
      </c>
      <c r="W2292" t="s">
        <v>3256</v>
      </c>
      <c r="X2292" s="3" t="s">
        <v>3257</v>
      </c>
    </row>
    <row r="2293" spans="1:24" x14ac:dyDescent="0.25">
      <c r="A2293">
        <v>384739</v>
      </c>
      <c r="B2293" t="s">
        <v>5706</v>
      </c>
      <c r="C2293" s="1">
        <v>41073</v>
      </c>
      <c r="D2293">
        <v>2012</v>
      </c>
      <c r="E2293">
        <v>0</v>
      </c>
      <c r="F2293">
        <v>0</v>
      </c>
      <c r="G2293">
        <v>0</v>
      </c>
      <c r="H2293">
        <f>VLOOKUP(D2293,DF!$A$2:$B$75,2)*G2293</f>
        <v>0</v>
      </c>
      <c r="I2293" t="s">
        <v>3258</v>
      </c>
      <c r="J2293" s="1">
        <v>41073</v>
      </c>
      <c r="K2293">
        <v>1810</v>
      </c>
      <c r="L2293" t="s">
        <v>24</v>
      </c>
      <c r="M2293">
        <v>64241</v>
      </c>
      <c r="N2293" t="s">
        <v>1375</v>
      </c>
      <c r="O2293" t="s">
        <v>1331</v>
      </c>
      <c r="P2293" t="s">
        <v>553</v>
      </c>
      <c r="Q2293" s="1">
        <v>41073</v>
      </c>
      <c r="R2293">
        <v>2010</v>
      </c>
      <c r="S2293">
        <v>39.816400000000002</v>
      </c>
      <c r="T2293">
        <v>-101.0427</v>
      </c>
      <c r="U2293">
        <v>39.810600000000001</v>
      </c>
      <c r="V2293">
        <v>-101.0427</v>
      </c>
      <c r="W2293" t="s">
        <v>3259</v>
      </c>
      <c r="X2293" s="3" t="s">
        <v>3260</v>
      </c>
    </row>
    <row r="2294" spans="1:24" x14ac:dyDescent="0.25">
      <c r="A2294">
        <v>404843</v>
      </c>
      <c r="B2294" t="s">
        <v>5802</v>
      </c>
      <c r="C2294" s="1">
        <v>41098</v>
      </c>
      <c r="D2294">
        <v>2012</v>
      </c>
      <c r="E2294">
        <v>0</v>
      </c>
      <c r="F2294">
        <v>0</v>
      </c>
      <c r="G2294">
        <v>0</v>
      </c>
      <c r="H2294">
        <f>VLOOKUP(D2294,DF!$A$2:$B$75,2)*G2294</f>
        <v>0</v>
      </c>
      <c r="I2294" t="s">
        <v>3263</v>
      </c>
      <c r="J2294" s="1">
        <v>41098</v>
      </c>
      <c r="K2294">
        <v>2100</v>
      </c>
      <c r="L2294" t="s">
        <v>18</v>
      </c>
      <c r="M2294">
        <v>67525</v>
      </c>
      <c r="N2294" t="s">
        <v>1375</v>
      </c>
      <c r="O2294" t="s">
        <v>1331</v>
      </c>
      <c r="P2294" t="s">
        <v>3263</v>
      </c>
      <c r="Q2294" s="1">
        <v>41099</v>
      </c>
      <c r="R2294">
        <v>700</v>
      </c>
      <c r="S2294">
        <v>37.71</v>
      </c>
      <c r="T2294">
        <v>-100.83</v>
      </c>
      <c r="U2294">
        <v>37.696899999999999</v>
      </c>
      <c r="V2294">
        <v>-100.7089</v>
      </c>
      <c r="W2294" t="s">
        <v>3264</v>
      </c>
      <c r="X2294" s="3" t="s">
        <v>3265</v>
      </c>
    </row>
    <row r="2295" spans="1:24" x14ac:dyDescent="0.25">
      <c r="A2295">
        <v>391263</v>
      </c>
      <c r="B2295" t="s">
        <v>5775</v>
      </c>
      <c r="C2295" s="1">
        <v>41098</v>
      </c>
      <c r="D2295">
        <v>2012</v>
      </c>
      <c r="E2295">
        <v>0</v>
      </c>
      <c r="F2295">
        <v>0</v>
      </c>
      <c r="G2295">
        <v>0</v>
      </c>
      <c r="H2295">
        <f>VLOOKUP(D2295,DF!$A$2:$B$75,2)*G2295</f>
        <v>0</v>
      </c>
      <c r="I2295" t="s">
        <v>147</v>
      </c>
      <c r="J2295" s="1">
        <v>41098</v>
      </c>
      <c r="K2295">
        <v>430</v>
      </c>
      <c r="L2295" t="s">
        <v>24</v>
      </c>
      <c r="M2295">
        <v>64233</v>
      </c>
      <c r="N2295" t="s">
        <v>1321</v>
      </c>
      <c r="O2295" t="s">
        <v>1331</v>
      </c>
      <c r="P2295" t="s">
        <v>147</v>
      </c>
      <c r="Q2295" s="1">
        <v>41098</v>
      </c>
      <c r="R2295">
        <v>730</v>
      </c>
      <c r="S2295">
        <v>39.119999999999997</v>
      </c>
      <c r="T2295">
        <v>-100.84</v>
      </c>
      <c r="U2295">
        <v>39.1203</v>
      </c>
      <c r="V2295">
        <v>-100.8479</v>
      </c>
      <c r="W2295" t="s">
        <v>3261</v>
      </c>
      <c r="X2295" s="3" t="s">
        <v>3262</v>
      </c>
    </row>
    <row r="2296" spans="1:24" x14ac:dyDescent="0.25">
      <c r="A2296">
        <v>396457</v>
      </c>
      <c r="B2296" t="s">
        <v>5722</v>
      </c>
      <c r="C2296" s="1">
        <v>41146</v>
      </c>
      <c r="D2296">
        <v>2012</v>
      </c>
      <c r="E2296">
        <v>0</v>
      </c>
      <c r="F2296">
        <v>0</v>
      </c>
      <c r="G2296">
        <v>0</v>
      </c>
      <c r="H2296">
        <f>VLOOKUP(D2296,DF!$A$2:$B$75,2)*G2296</f>
        <v>0</v>
      </c>
      <c r="I2296" t="s">
        <v>3266</v>
      </c>
      <c r="J2296" s="1">
        <v>41146</v>
      </c>
      <c r="K2296">
        <v>1540</v>
      </c>
      <c r="L2296" t="s">
        <v>24</v>
      </c>
      <c r="M2296">
        <v>66088</v>
      </c>
      <c r="N2296" t="s">
        <v>1330</v>
      </c>
      <c r="O2296" t="s">
        <v>1331</v>
      </c>
      <c r="P2296" t="s">
        <v>3266</v>
      </c>
      <c r="Q2296" s="1">
        <v>41146</v>
      </c>
      <c r="R2296">
        <v>1640</v>
      </c>
      <c r="S2296">
        <v>38.988700000000001</v>
      </c>
      <c r="T2296">
        <v>-96.946600000000004</v>
      </c>
      <c r="U2296">
        <v>38.990400000000001</v>
      </c>
      <c r="V2296">
        <v>-96.921899999999994</v>
      </c>
      <c r="W2296" t="s">
        <v>3267</v>
      </c>
      <c r="X2296" s="3" t="s">
        <v>3268</v>
      </c>
    </row>
    <row r="2297" spans="1:24" x14ac:dyDescent="0.25">
      <c r="A2297">
        <v>404948</v>
      </c>
      <c r="B2297" t="s">
        <v>5764</v>
      </c>
      <c r="C2297" s="1">
        <v>41178</v>
      </c>
      <c r="D2297">
        <v>2012</v>
      </c>
      <c r="E2297">
        <v>0</v>
      </c>
      <c r="F2297">
        <v>0</v>
      </c>
      <c r="G2297">
        <v>0</v>
      </c>
      <c r="H2297">
        <f>VLOOKUP(D2297,DF!$A$2:$B$75,2)*G2297</f>
        <v>0</v>
      </c>
      <c r="I2297" t="s">
        <v>319</v>
      </c>
      <c r="J2297" s="1">
        <v>41178</v>
      </c>
      <c r="K2297">
        <v>0</v>
      </c>
      <c r="L2297" t="s">
        <v>24</v>
      </c>
      <c r="M2297">
        <v>67552</v>
      </c>
      <c r="N2297" t="s">
        <v>1330</v>
      </c>
      <c r="O2297" t="s">
        <v>1331</v>
      </c>
      <c r="P2297" t="s">
        <v>319</v>
      </c>
      <c r="Q2297" s="1">
        <v>41178</v>
      </c>
      <c r="R2297">
        <v>100</v>
      </c>
      <c r="S2297">
        <v>37.838799999999999</v>
      </c>
      <c r="T2297">
        <v>-94.720699999999994</v>
      </c>
      <c r="U2297">
        <v>37.840299999999999</v>
      </c>
      <c r="V2297">
        <v>-94.720399999999998</v>
      </c>
      <c r="W2297" t="s">
        <v>3269</v>
      </c>
      <c r="X2297" s="3" t="s">
        <v>3270</v>
      </c>
    </row>
    <row r="2298" spans="1:24" x14ac:dyDescent="0.25">
      <c r="A2298">
        <v>437412</v>
      </c>
      <c r="B2298" t="s">
        <v>5748</v>
      </c>
      <c r="C2298" s="1">
        <v>41381</v>
      </c>
      <c r="D2298">
        <v>2013</v>
      </c>
      <c r="E2298">
        <v>0</v>
      </c>
      <c r="F2298">
        <v>0</v>
      </c>
      <c r="G2298">
        <v>0</v>
      </c>
      <c r="H2298">
        <f>VLOOKUP(D2298,DF!$A$2:$B$75,2)*G2298</f>
        <v>0</v>
      </c>
      <c r="I2298" t="s">
        <v>3271</v>
      </c>
      <c r="J2298" s="1">
        <v>41381</v>
      </c>
      <c r="K2298">
        <v>1920</v>
      </c>
      <c r="L2298" t="s">
        <v>24</v>
      </c>
      <c r="M2298">
        <v>72529</v>
      </c>
      <c r="N2298" t="s">
        <v>1375</v>
      </c>
      <c r="O2298" t="s">
        <v>1331</v>
      </c>
      <c r="P2298" t="s">
        <v>3272</v>
      </c>
      <c r="Q2298" s="1">
        <v>41381</v>
      </c>
      <c r="R2298">
        <v>2020</v>
      </c>
      <c r="S2298">
        <v>39.555999999999997</v>
      </c>
      <c r="T2298">
        <v>-96.185199999999995</v>
      </c>
      <c r="U2298">
        <v>39.555999999999997</v>
      </c>
      <c r="V2298">
        <v>-96.16</v>
      </c>
      <c r="W2298" t="s">
        <v>3273</v>
      </c>
      <c r="X2298" s="3" t="s">
        <v>3274</v>
      </c>
    </row>
    <row r="2299" spans="1:24" x14ac:dyDescent="0.25">
      <c r="A2299">
        <v>441606</v>
      </c>
      <c r="B2299" t="s">
        <v>5783</v>
      </c>
      <c r="C2299" s="1">
        <v>41410</v>
      </c>
      <c r="D2299">
        <v>2013</v>
      </c>
      <c r="E2299">
        <v>0</v>
      </c>
      <c r="F2299">
        <v>0</v>
      </c>
      <c r="G2299">
        <v>0</v>
      </c>
      <c r="H2299">
        <f>VLOOKUP(D2299,DF!$A$2:$B$75,2)*G2299</f>
        <v>0</v>
      </c>
      <c r="I2299" t="s">
        <v>205</v>
      </c>
      <c r="J2299" s="1">
        <v>41410</v>
      </c>
      <c r="K2299">
        <v>1520</v>
      </c>
      <c r="L2299" t="s">
        <v>24</v>
      </c>
      <c r="M2299">
        <v>73137</v>
      </c>
      <c r="N2299" t="s">
        <v>1363</v>
      </c>
      <c r="O2299" t="s">
        <v>1331</v>
      </c>
      <c r="P2299" t="s">
        <v>205</v>
      </c>
      <c r="Q2299" s="1">
        <v>41410</v>
      </c>
      <c r="R2299">
        <v>1920</v>
      </c>
      <c r="S2299">
        <v>39.915500000000002</v>
      </c>
      <c r="T2299">
        <v>-101.97110000000001</v>
      </c>
      <c r="U2299">
        <v>39.915300000000002</v>
      </c>
      <c r="V2299">
        <v>-101.9712</v>
      </c>
      <c r="W2299" t="s">
        <v>3275</v>
      </c>
      <c r="X2299" s="3" t="s">
        <v>3276</v>
      </c>
    </row>
    <row r="2300" spans="1:24" x14ac:dyDescent="0.25">
      <c r="A2300">
        <v>441999</v>
      </c>
      <c r="B2300" t="s">
        <v>5790</v>
      </c>
      <c r="C2300" s="1">
        <v>41414</v>
      </c>
      <c r="D2300">
        <v>2013</v>
      </c>
      <c r="E2300">
        <v>0</v>
      </c>
      <c r="F2300">
        <v>0</v>
      </c>
      <c r="G2300">
        <v>0</v>
      </c>
      <c r="H2300">
        <f>VLOOKUP(D2300,DF!$A$2:$B$75,2)*G2300</f>
        <v>0</v>
      </c>
      <c r="I2300" t="s">
        <v>544</v>
      </c>
      <c r="J2300" s="1">
        <v>41414</v>
      </c>
      <c r="K2300">
        <v>110</v>
      </c>
      <c r="L2300" t="s">
        <v>18</v>
      </c>
      <c r="M2300">
        <v>73167</v>
      </c>
      <c r="N2300" t="s">
        <v>1330</v>
      </c>
      <c r="O2300" t="s">
        <v>1331</v>
      </c>
      <c r="P2300" t="s">
        <v>544</v>
      </c>
      <c r="Q2300" s="1">
        <v>41414</v>
      </c>
      <c r="R2300">
        <v>310</v>
      </c>
      <c r="S2300">
        <v>37.133000000000003</v>
      </c>
      <c r="T2300">
        <v>-96.194100000000006</v>
      </c>
      <c r="U2300">
        <v>37.133899999999997</v>
      </c>
      <c r="V2300">
        <v>-96.171899999999994</v>
      </c>
      <c r="W2300" t="s">
        <v>3277</v>
      </c>
      <c r="X2300" s="3" t="s">
        <v>3278</v>
      </c>
    </row>
    <row r="2301" spans="1:24" x14ac:dyDescent="0.25">
      <c r="A2301">
        <v>452570</v>
      </c>
      <c r="B2301" t="s">
        <v>5729</v>
      </c>
      <c r="C2301" s="1">
        <v>41422</v>
      </c>
      <c r="D2301">
        <v>2013</v>
      </c>
      <c r="E2301">
        <v>0</v>
      </c>
      <c r="F2301">
        <v>0</v>
      </c>
      <c r="G2301">
        <v>0</v>
      </c>
      <c r="H2301">
        <f>VLOOKUP(D2301,DF!$A$2:$B$75,2)*G2301</f>
        <v>0</v>
      </c>
      <c r="I2301" t="s">
        <v>3284</v>
      </c>
      <c r="J2301" s="1">
        <v>41422</v>
      </c>
      <c r="K2301">
        <v>2130</v>
      </c>
      <c r="L2301" t="s">
        <v>24</v>
      </c>
      <c r="M2301">
        <v>74826</v>
      </c>
      <c r="N2301" t="s">
        <v>1330</v>
      </c>
      <c r="O2301" t="s">
        <v>1331</v>
      </c>
      <c r="P2301" t="s">
        <v>3284</v>
      </c>
      <c r="Q2301" s="1">
        <v>41423</v>
      </c>
      <c r="R2301">
        <v>330</v>
      </c>
      <c r="S2301">
        <v>39.729999999999997</v>
      </c>
      <c r="T2301">
        <v>-95.09</v>
      </c>
      <c r="U2301">
        <v>39.734099999999998</v>
      </c>
      <c r="V2301">
        <v>-95.088800000000006</v>
      </c>
      <c r="W2301" t="s">
        <v>3285</v>
      </c>
      <c r="X2301" s="3" t="s">
        <v>3286</v>
      </c>
    </row>
    <row r="2302" spans="1:24" x14ac:dyDescent="0.25">
      <c r="A2302">
        <v>452571</v>
      </c>
      <c r="B2302" t="s">
        <v>5729</v>
      </c>
      <c r="C2302" s="1">
        <v>41422</v>
      </c>
      <c r="D2302">
        <v>2013</v>
      </c>
      <c r="E2302">
        <v>0</v>
      </c>
      <c r="F2302">
        <v>0</v>
      </c>
      <c r="G2302">
        <v>0</v>
      </c>
      <c r="H2302">
        <f>VLOOKUP(D2302,DF!$A$2:$B$75,2)*G2302</f>
        <v>0</v>
      </c>
      <c r="I2302" t="s">
        <v>3287</v>
      </c>
      <c r="J2302" s="1">
        <v>41422</v>
      </c>
      <c r="K2302">
        <v>2130</v>
      </c>
      <c r="L2302" t="s">
        <v>24</v>
      </c>
      <c r="M2302">
        <v>74826</v>
      </c>
      <c r="N2302" t="s">
        <v>1330</v>
      </c>
      <c r="O2302" t="s">
        <v>1331</v>
      </c>
      <c r="P2302" t="s">
        <v>3287</v>
      </c>
      <c r="Q2302" s="1">
        <v>41423</v>
      </c>
      <c r="R2302">
        <v>330</v>
      </c>
      <c r="S2302">
        <v>39.79</v>
      </c>
      <c r="T2302">
        <v>-94.99</v>
      </c>
      <c r="U2302">
        <v>39.788600000000002</v>
      </c>
      <c r="V2302">
        <v>-94.994</v>
      </c>
      <c r="W2302" t="s">
        <v>3288</v>
      </c>
      <c r="X2302" s="3" t="s">
        <v>3286</v>
      </c>
    </row>
    <row r="2303" spans="1:24" x14ac:dyDescent="0.25">
      <c r="A2303">
        <v>446533</v>
      </c>
      <c r="B2303" t="s">
        <v>5721</v>
      </c>
      <c r="C2303" s="1">
        <v>41422</v>
      </c>
      <c r="D2303">
        <v>2013</v>
      </c>
      <c r="E2303">
        <v>0</v>
      </c>
      <c r="F2303">
        <v>0</v>
      </c>
      <c r="G2303">
        <v>0</v>
      </c>
      <c r="H2303">
        <f>VLOOKUP(D2303,DF!$A$2:$B$75,2)*G2303</f>
        <v>0</v>
      </c>
      <c r="I2303" t="s">
        <v>49</v>
      </c>
      <c r="J2303" s="1">
        <v>41422</v>
      </c>
      <c r="K2303">
        <v>2145</v>
      </c>
      <c r="L2303" t="s">
        <v>24</v>
      </c>
      <c r="M2303">
        <v>73343</v>
      </c>
      <c r="N2303" t="s">
        <v>1330</v>
      </c>
      <c r="O2303" t="s">
        <v>1331</v>
      </c>
      <c r="P2303" t="s">
        <v>49</v>
      </c>
      <c r="Q2303" s="1">
        <v>41422</v>
      </c>
      <c r="R2303">
        <v>2245</v>
      </c>
      <c r="S2303">
        <v>39.51</v>
      </c>
      <c r="T2303">
        <v>-95.734399999999994</v>
      </c>
      <c r="U2303">
        <v>39.502600000000001</v>
      </c>
      <c r="V2303">
        <v>-95.732399999999998</v>
      </c>
      <c r="W2303" t="s">
        <v>3289</v>
      </c>
      <c r="X2303" s="3" t="s">
        <v>3280</v>
      </c>
    </row>
    <row r="2304" spans="1:24" x14ac:dyDescent="0.25">
      <c r="A2304">
        <v>446534</v>
      </c>
      <c r="B2304" t="s">
        <v>5721</v>
      </c>
      <c r="C2304" s="1">
        <v>41422</v>
      </c>
      <c r="D2304">
        <v>2013</v>
      </c>
      <c r="E2304">
        <v>0</v>
      </c>
      <c r="F2304">
        <v>0</v>
      </c>
      <c r="G2304">
        <v>0</v>
      </c>
      <c r="H2304">
        <f>VLOOKUP(D2304,DF!$A$2:$B$75,2)*G2304</f>
        <v>0</v>
      </c>
      <c r="I2304" t="s">
        <v>3085</v>
      </c>
      <c r="J2304" s="1">
        <v>41422</v>
      </c>
      <c r="K2304">
        <v>2145</v>
      </c>
      <c r="L2304" t="s">
        <v>24</v>
      </c>
      <c r="M2304">
        <v>73343</v>
      </c>
      <c r="N2304" t="s">
        <v>1330</v>
      </c>
      <c r="O2304" t="s">
        <v>1331</v>
      </c>
      <c r="P2304" t="s">
        <v>3085</v>
      </c>
      <c r="Q2304" s="1">
        <v>41422</v>
      </c>
      <c r="R2304">
        <v>2245</v>
      </c>
      <c r="S2304">
        <v>39.598999999999997</v>
      </c>
      <c r="T2304">
        <v>-95.7029</v>
      </c>
      <c r="U2304">
        <v>39.5867</v>
      </c>
      <c r="V2304">
        <v>-95.702299999999994</v>
      </c>
      <c r="W2304" t="s">
        <v>3290</v>
      </c>
      <c r="X2304" s="3" t="s">
        <v>3280</v>
      </c>
    </row>
    <row r="2305" spans="1:24" x14ac:dyDescent="0.25">
      <c r="A2305">
        <v>446517</v>
      </c>
      <c r="B2305" t="s">
        <v>5753</v>
      </c>
      <c r="C2305" s="1">
        <v>41422</v>
      </c>
      <c r="D2305">
        <v>2013</v>
      </c>
      <c r="E2305">
        <v>0</v>
      </c>
      <c r="F2305">
        <v>0</v>
      </c>
      <c r="G2305">
        <v>0</v>
      </c>
      <c r="H2305">
        <f>VLOOKUP(D2305,DF!$A$2:$B$75,2)*G2305</f>
        <v>0</v>
      </c>
      <c r="I2305" t="s">
        <v>2000</v>
      </c>
      <c r="J2305" s="1">
        <v>41422</v>
      </c>
      <c r="K2305">
        <v>1730</v>
      </c>
      <c r="L2305" t="s">
        <v>24</v>
      </c>
      <c r="M2305">
        <v>73343</v>
      </c>
      <c r="N2305" t="s">
        <v>1330</v>
      </c>
      <c r="O2305" t="s">
        <v>1331</v>
      </c>
      <c r="P2305" t="s">
        <v>2000</v>
      </c>
      <c r="Q2305" s="1">
        <v>41422</v>
      </c>
      <c r="R2305">
        <v>1830</v>
      </c>
      <c r="S2305">
        <v>39.72</v>
      </c>
      <c r="T2305">
        <v>-95.95</v>
      </c>
      <c r="U2305">
        <v>39.744399999999999</v>
      </c>
      <c r="V2305">
        <v>-95.943299999999994</v>
      </c>
      <c r="W2305" t="s">
        <v>3279</v>
      </c>
      <c r="X2305" s="3" t="s">
        <v>3280</v>
      </c>
    </row>
    <row r="2306" spans="1:24" x14ac:dyDescent="0.25">
      <c r="A2306">
        <v>446529</v>
      </c>
      <c r="B2306" t="s">
        <v>5750</v>
      </c>
      <c r="C2306" s="1">
        <v>41422</v>
      </c>
      <c r="D2306">
        <v>2013</v>
      </c>
      <c r="E2306">
        <v>0</v>
      </c>
      <c r="F2306">
        <v>0</v>
      </c>
      <c r="G2306">
        <v>0</v>
      </c>
      <c r="H2306">
        <f>VLOOKUP(D2306,DF!$A$2:$B$75,2)*G2306</f>
        <v>0</v>
      </c>
      <c r="I2306" t="s">
        <v>251</v>
      </c>
      <c r="J2306" s="1">
        <v>41422</v>
      </c>
      <c r="K2306">
        <v>1820</v>
      </c>
      <c r="L2306" t="s">
        <v>24</v>
      </c>
      <c r="M2306">
        <v>73343</v>
      </c>
      <c r="N2306" t="s">
        <v>1363</v>
      </c>
      <c r="O2306" t="s">
        <v>1331</v>
      </c>
      <c r="P2306" t="s">
        <v>251</v>
      </c>
      <c r="Q2306" s="1">
        <v>41422</v>
      </c>
      <c r="R2306">
        <v>1920</v>
      </c>
      <c r="S2306">
        <v>39.1327</v>
      </c>
      <c r="T2306">
        <v>-97.703400000000002</v>
      </c>
      <c r="U2306">
        <v>39.133099999999999</v>
      </c>
      <c r="V2306">
        <v>-97.694400000000002</v>
      </c>
      <c r="W2306" t="s">
        <v>3281</v>
      </c>
      <c r="X2306" s="3" t="s">
        <v>3280</v>
      </c>
    </row>
    <row r="2307" spans="1:24" x14ac:dyDescent="0.25">
      <c r="A2307">
        <v>446530</v>
      </c>
      <c r="B2307" t="s">
        <v>5750</v>
      </c>
      <c r="C2307" s="1">
        <v>41422</v>
      </c>
      <c r="D2307">
        <v>2013</v>
      </c>
      <c r="E2307">
        <v>0</v>
      </c>
      <c r="F2307">
        <v>0</v>
      </c>
      <c r="G2307">
        <v>0</v>
      </c>
      <c r="H2307">
        <f>VLOOKUP(D2307,DF!$A$2:$B$75,2)*G2307</f>
        <v>0</v>
      </c>
      <c r="I2307" t="s">
        <v>3176</v>
      </c>
      <c r="J2307" s="1">
        <v>41422</v>
      </c>
      <c r="K2307">
        <v>1835</v>
      </c>
      <c r="L2307" t="s">
        <v>24</v>
      </c>
      <c r="M2307">
        <v>73343</v>
      </c>
      <c r="N2307" t="s">
        <v>1363</v>
      </c>
      <c r="O2307" t="s">
        <v>1331</v>
      </c>
      <c r="P2307" t="s">
        <v>3176</v>
      </c>
      <c r="Q2307" s="1">
        <v>41422</v>
      </c>
      <c r="R2307">
        <v>1935</v>
      </c>
      <c r="S2307">
        <v>39.033900000000003</v>
      </c>
      <c r="T2307">
        <v>-97.733500000000006</v>
      </c>
      <c r="U2307">
        <v>39.025599999999997</v>
      </c>
      <c r="V2307">
        <v>-97.731800000000007</v>
      </c>
      <c r="W2307" t="s">
        <v>3282</v>
      </c>
      <c r="X2307" s="3" t="s">
        <v>3280</v>
      </c>
    </row>
    <row r="2308" spans="1:24" x14ac:dyDescent="0.25">
      <c r="A2308">
        <v>446531</v>
      </c>
      <c r="B2308" t="s">
        <v>5750</v>
      </c>
      <c r="C2308" s="1">
        <v>41422</v>
      </c>
      <c r="D2308">
        <v>2013</v>
      </c>
      <c r="E2308">
        <v>0</v>
      </c>
      <c r="F2308">
        <v>0</v>
      </c>
      <c r="G2308">
        <v>0</v>
      </c>
      <c r="H2308">
        <f>VLOOKUP(D2308,DF!$A$2:$B$75,2)*G2308</f>
        <v>0</v>
      </c>
      <c r="I2308" t="s">
        <v>1432</v>
      </c>
      <c r="J2308" s="1">
        <v>41422</v>
      </c>
      <c r="K2308">
        <v>1920</v>
      </c>
      <c r="L2308" t="s">
        <v>24</v>
      </c>
      <c r="M2308">
        <v>73343</v>
      </c>
      <c r="N2308" t="s">
        <v>1321</v>
      </c>
      <c r="O2308" t="s">
        <v>1331</v>
      </c>
      <c r="P2308" t="s">
        <v>1432</v>
      </c>
      <c r="Q2308" s="1">
        <v>41422</v>
      </c>
      <c r="R2308">
        <v>2020</v>
      </c>
      <c r="S2308">
        <v>39.082700000000003</v>
      </c>
      <c r="T2308">
        <v>-97.660200000000003</v>
      </c>
      <c r="U2308">
        <v>39.104199999999999</v>
      </c>
      <c r="V2308">
        <v>-97.661299999999997</v>
      </c>
      <c r="W2308" t="s">
        <v>3283</v>
      </c>
      <c r="X2308" s="3" t="s">
        <v>3280</v>
      </c>
    </row>
    <row r="2309" spans="1:24" x14ac:dyDescent="0.25">
      <c r="A2309">
        <v>446540</v>
      </c>
      <c r="B2309" t="s">
        <v>5755</v>
      </c>
      <c r="C2309" s="1">
        <v>41423</v>
      </c>
      <c r="D2309">
        <v>2013</v>
      </c>
      <c r="E2309">
        <v>0</v>
      </c>
      <c r="F2309">
        <v>0</v>
      </c>
      <c r="G2309">
        <v>0</v>
      </c>
      <c r="H2309">
        <f>VLOOKUP(D2309,DF!$A$2:$B$75,2)*G2309</f>
        <v>0</v>
      </c>
      <c r="I2309" t="s">
        <v>2871</v>
      </c>
      <c r="J2309" s="1">
        <v>41423</v>
      </c>
      <c r="K2309">
        <v>105</v>
      </c>
      <c r="L2309" t="s">
        <v>18</v>
      </c>
      <c r="M2309">
        <v>73343</v>
      </c>
      <c r="N2309" t="s">
        <v>1330</v>
      </c>
      <c r="O2309" t="s">
        <v>1331</v>
      </c>
      <c r="P2309" t="s">
        <v>2871</v>
      </c>
      <c r="Q2309" s="1">
        <v>41423</v>
      </c>
      <c r="R2309">
        <v>205</v>
      </c>
      <c r="S2309">
        <v>39.874600000000001</v>
      </c>
      <c r="T2309">
        <v>-95.4</v>
      </c>
      <c r="U2309">
        <v>39.866</v>
      </c>
      <c r="V2309">
        <v>-95.400300000000001</v>
      </c>
      <c r="W2309" t="s">
        <v>3293</v>
      </c>
      <c r="X2309" s="3" t="s">
        <v>3280</v>
      </c>
    </row>
    <row r="2310" spans="1:24" x14ac:dyDescent="0.25">
      <c r="A2310">
        <v>446539</v>
      </c>
      <c r="B2310" t="s">
        <v>5755</v>
      </c>
      <c r="C2310" s="1">
        <v>41423</v>
      </c>
      <c r="D2310">
        <v>2013</v>
      </c>
      <c r="E2310">
        <v>0</v>
      </c>
      <c r="F2310">
        <v>0</v>
      </c>
      <c r="G2310">
        <v>0</v>
      </c>
      <c r="H2310">
        <f>VLOOKUP(D2310,DF!$A$2:$B$75,2)*G2310</f>
        <v>0</v>
      </c>
      <c r="I2310" t="s">
        <v>2869</v>
      </c>
      <c r="J2310" s="1">
        <v>41423</v>
      </c>
      <c r="K2310">
        <v>105</v>
      </c>
      <c r="L2310" t="s">
        <v>18</v>
      </c>
      <c r="M2310">
        <v>73343</v>
      </c>
      <c r="N2310" t="s">
        <v>1330</v>
      </c>
      <c r="O2310" t="s">
        <v>1331</v>
      </c>
      <c r="P2310" t="s">
        <v>2869</v>
      </c>
      <c r="Q2310" s="1">
        <v>41423</v>
      </c>
      <c r="R2310">
        <v>205</v>
      </c>
      <c r="S2310">
        <v>39.688200000000002</v>
      </c>
      <c r="T2310">
        <v>-95.657399999999996</v>
      </c>
      <c r="U2310">
        <v>39.701099999999997</v>
      </c>
      <c r="V2310">
        <v>-95.657300000000006</v>
      </c>
      <c r="W2310" t="s">
        <v>3294</v>
      </c>
      <c r="X2310" s="3" t="s">
        <v>3280</v>
      </c>
    </row>
    <row r="2311" spans="1:24" x14ac:dyDescent="0.25">
      <c r="A2311">
        <v>446312</v>
      </c>
      <c r="B2311" t="s">
        <v>5755</v>
      </c>
      <c r="C2311" s="1">
        <v>41423</v>
      </c>
      <c r="D2311">
        <v>2013</v>
      </c>
      <c r="E2311">
        <v>0</v>
      </c>
      <c r="F2311">
        <v>0</v>
      </c>
      <c r="G2311">
        <v>0</v>
      </c>
      <c r="H2311">
        <f>VLOOKUP(D2311,DF!$A$2:$B$75,2)*G2311</f>
        <v>0</v>
      </c>
      <c r="I2311" t="s">
        <v>2871</v>
      </c>
      <c r="J2311" s="1">
        <v>41423</v>
      </c>
      <c r="K2311">
        <v>127</v>
      </c>
      <c r="L2311" t="s">
        <v>18</v>
      </c>
      <c r="M2311">
        <v>73343</v>
      </c>
      <c r="N2311" t="s">
        <v>1330</v>
      </c>
      <c r="O2311" t="s">
        <v>1331</v>
      </c>
      <c r="P2311" t="s">
        <v>2871</v>
      </c>
      <c r="Q2311" s="1">
        <v>41423</v>
      </c>
      <c r="R2311">
        <v>227</v>
      </c>
      <c r="S2311">
        <v>39.874499999999998</v>
      </c>
      <c r="T2311">
        <v>-95.4</v>
      </c>
      <c r="U2311">
        <v>39.867100000000001</v>
      </c>
      <c r="V2311">
        <v>-95.399600000000007</v>
      </c>
      <c r="W2311" t="s">
        <v>3293</v>
      </c>
      <c r="X2311" s="3" t="s">
        <v>3280</v>
      </c>
    </row>
    <row r="2312" spans="1:24" x14ac:dyDescent="0.25">
      <c r="A2312">
        <v>446541</v>
      </c>
      <c r="B2312" t="s">
        <v>5721</v>
      </c>
      <c r="C2312" s="1">
        <v>41423</v>
      </c>
      <c r="D2312">
        <v>2013</v>
      </c>
      <c r="E2312">
        <v>0</v>
      </c>
      <c r="F2312">
        <v>0</v>
      </c>
      <c r="G2312">
        <v>0</v>
      </c>
      <c r="H2312">
        <f>VLOOKUP(D2312,DF!$A$2:$B$75,2)*G2312</f>
        <v>0</v>
      </c>
      <c r="I2312" t="s">
        <v>49</v>
      </c>
      <c r="J2312" s="1">
        <v>41423</v>
      </c>
      <c r="K2312">
        <v>105</v>
      </c>
      <c r="L2312" t="s">
        <v>18</v>
      </c>
      <c r="M2312">
        <v>73343</v>
      </c>
      <c r="N2312" t="s">
        <v>1330</v>
      </c>
      <c r="O2312" t="s">
        <v>1331</v>
      </c>
      <c r="P2312" t="s">
        <v>49</v>
      </c>
      <c r="Q2312" s="1">
        <v>41423</v>
      </c>
      <c r="R2312">
        <v>205</v>
      </c>
      <c r="S2312">
        <v>39.49</v>
      </c>
      <c r="T2312">
        <v>-95.74</v>
      </c>
      <c r="U2312">
        <v>39.486899999999999</v>
      </c>
      <c r="V2312">
        <v>-95.740399999999994</v>
      </c>
      <c r="W2312" t="s">
        <v>3292</v>
      </c>
      <c r="X2312" s="3" t="s">
        <v>3280</v>
      </c>
    </row>
    <row r="2313" spans="1:24" x14ac:dyDescent="0.25">
      <c r="A2313">
        <v>446537</v>
      </c>
      <c r="B2313" t="s">
        <v>5753</v>
      </c>
      <c r="C2313" s="1">
        <v>41423</v>
      </c>
      <c r="D2313">
        <v>2013</v>
      </c>
      <c r="E2313">
        <v>0</v>
      </c>
      <c r="F2313">
        <v>0</v>
      </c>
      <c r="G2313">
        <v>0</v>
      </c>
      <c r="H2313">
        <f>VLOOKUP(D2313,DF!$A$2:$B$75,2)*G2313</f>
        <v>0</v>
      </c>
      <c r="I2313" t="s">
        <v>372</v>
      </c>
      <c r="J2313" s="1">
        <v>41423</v>
      </c>
      <c r="K2313">
        <v>105</v>
      </c>
      <c r="L2313" t="s">
        <v>24</v>
      </c>
      <c r="M2313">
        <v>73343</v>
      </c>
      <c r="N2313" t="s">
        <v>1330</v>
      </c>
      <c r="O2313" t="s">
        <v>1331</v>
      </c>
      <c r="P2313" t="s">
        <v>372</v>
      </c>
      <c r="Q2313" s="1">
        <v>41423</v>
      </c>
      <c r="R2313">
        <v>205</v>
      </c>
      <c r="S2313">
        <v>39.734200000000001</v>
      </c>
      <c r="T2313">
        <v>-96.131100000000004</v>
      </c>
      <c r="U2313">
        <v>39.740499999999997</v>
      </c>
      <c r="V2313">
        <v>-96.131200000000007</v>
      </c>
      <c r="W2313" t="s">
        <v>3291</v>
      </c>
      <c r="X2313" s="3" t="s">
        <v>3280</v>
      </c>
    </row>
    <row r="2314" spans="1:24" x14ac:dyDescent="0.25">
      <c r="A2314">
        <v>446538</v>
      </c>
      <c r="B2314" t="s">
        <v>5753</v>
      </c>
      <c r="C2314" s="1">
        <v>41423</v>
      </c>
      <c r="D2314">
        <v>2013</v>
      </c>
      <c r="E2314">
        <v>0</v>
      </c>
      <c r="F2314">
        <v>0</v>
      </c>
      <c r="G2314">
        <v>0</v>
      </c>
      <c r="H2314">
        <f>VLOOKUP(D2314,DF!$A$2:$B$75,2)*G2314</f>
        <v>0</v>
      </c>
      <c r="I2314" t="s">
        <v>504</v>
      </c>
      <c r="J2314" s="1">
        <v>41423</v>
      </c>
      <c r="K2314">
        <v>105</v>
      </c>
      <c r="L2314" t="s">
        <v>24</v>
      </c>
      <c r="M2314">
        <v>73343</v>
      </c>
      <c r="N2314" t="s">
        <v>1330</v>
      </c>
      <c r="O2314" t="s">
        <v>1331</v>
      </c>
      <c r="P2314" t="s">
        <v>740</v>
      </c>
      <c r="Q2314" s="1">
        <v>41423</v>
      </c>
      <c r="R2314">
        <v>205</v>
      </c>
      <c r="S2314">
        <v>39.85</v>
      </c>
      <c r="T2314">
        <v>-96.04</v>
      </c>
      <c r="U2314">
        <v>39.883400000000002</v>
      </c>
      <c r="V2314">
        <v>-96.040099999999995</v>
      </c>
      <c r="W2314" t="s">
        <v>3295</v>
      </c>
      <c r="X2314" s="3" t="s">
        <v>3280</v>
      </c>
    </row>
    <row r="2315" spans="1:24" x14ac:dyDescent="0.25">
      <c r="A2315">
        <v>444809</v>
      </c>
      <c r="B2315" t="s">
        <v>5760</v>
      </c>
      <c r="C2315" s="1">
        <v>41424</v>
      </c>
      <c r="D2315">
        <v>2013</v>
      </c>
      <c r="E2315">
        <v>0</v>
      </c>
      <c r="F2315">
        <v>0</v>
      </c>
      <c r="G2315">
        <v>0</v>
      </c>
      <c r="H2315">
        <f>VLOOKUP(D2315,DF!$A$2:$B$75,2)*G2315</f>
        <v>0</v>
      </c>
      <c r="I2315" t="s">
        <v>164</v>
      </c>
      <c r="J2315" s="1">
        <v>41424</v>
      </c>
      <c r="K2315">
        <v>642</v>
      </c>
      <c r="L2315" t="s">
        <v>18</v>
      </c>
      <c r="M2315">
        <v>73524</v>
      </c>
      <c r="N2315" t="s">
        <v>1321</v>
      </c>
      <c r="O2315" t="s">
        <v>1331</v>
      </c>
      <c r="P2315" t="s">
        <v>164</v>
      </c>
      <c r="Q2315" s="1">
        <v>41424</v>
      </c>
      <c r="R2315">
        <v>742</v>
      </c>
      <c r="S2315">
        <v>37.151899999999998</v>
      </c>
      <c r="T2315">
        <v>-94.865200000000002</v>
      </c>
      <c r="U2315">
        <v>37.148099999999999</v>
      </c>
      <c r="V2315">
        <v>-94.864000000000004</v>
      </c>
      <c r="W2315" t="s">
        <v>3298</v>
      </c>
      <c r="X2315" s="3" t="s">
        <v>3299</v>
      </c>
    </row>
    <row r="2316" spans="1:24" x14ac:dyDescent="0.25">
      <c r="A2316">
        <v>444810</v>
      </c>
      <c r="B2316" t="s">
        <v>5765</v>
      </c>
      <c r="C2316" s="1">
        <v>41424</v>
      </c>
      <c r="D2316">
        <v>2013</v>
      </c>
      <c r="E2316">
        <v>0</v>
      </c>
      <c r="F2316">
        <v>0</v>
      </c>
      <c r="G2316">
        <v>0</v>
      </c>
      <c r="H2316">
        <f>VLOOKUP(D2316,DF!$A$2:$B$75,2)*G2316</f>
        <v>0</v>
      </c>
      <c r="I2316" t="s">
        <v>1620</v>
      </c>
      <c r="J2316" s="1">
        <v>41424</v>
      </c>
      <c r="K2316">
        <v>813</v>
      </c>
      <c r="L2316" t="s">
        <v>18</v>
      </c>
      <c r="M2316">
        <v>73524</v>
      </c>
      <c r="N2316" t="s">
        <v>1363</v>
      </c>
      <c r="O2316" t="s">
        <v>1331</v>
      </c>
      <c r="P2316" t="s">
        <v>1620</v>
      </c>
      <c r="Q2316" s="1">
        <v>41424</v>
      </c>
      <c r="R2316">
        <v>913</v>
      </c>
      <c r="S2316">
        <v>37.57</v>
      </c>
      <c r="T2316">
        <v>-94.84</v>
      </c>
      <c r="U2316">
        <v>37.571199999999997</v>
      </c>
      <c r="V2316">
        <v>-94.840699999999998</v>
      </c>
      <c r="W2316" t="s">
        <v>3300</v>
      </c>
      <c r="X2316" s="3" t="s">
        <v>3299</v>
      </c>
    </row>
    <row r="2317" spans="1:24" x14ac:dyDescent="0.25">
      <c r="A2317">
        <v>472320</v>
      </c>
      <c r="B2317" t="s">
        <v>5732</v>
      </c>
      <c r="C2317" s="1">
        <v>41424</v>
      </c>
      <c r="D2317">
        <v>2013</v>
      </c>
      <c r="E2317">
        <v>0</v>
      </c>
      <c r="F2317">
        <v>0</v>
      </c>
      <c r="G2317">
        <v>0</v>
      </c>
      <c r="H2317">
        <f>VLOOKUP(D2317,DF!$A$2:$B$75,2)*G2317</f>
        <v>0</v>
      </c>
      <c r="I2317" t="s">
        <v>906</v>
      </c>
      <c r="J2317" s="1">
        <v>41424</v>
      </c>
      <c r="K2317">
        <v>1348</v>
      </c>
      <c r="L2317" t="s">
        <v>18</v>
      </c>
      <c r="M2317">
        <v>73418</v>
      </c>
      <c r="N2317" t="s">
        <v>1330</v>
      </c>
      <c r="O2317" t="s">
        <v>1331</v>
      </c>
      <c r="P2317" t="s">
        <v>906</v>
      </c>
      <c r="Q2317" s="1">
        <v>41424</v>
      </c>
      <c r="R2317">
        <v>1755</v>
      </c>
      <c r="S2317">
        <v>37.214500000000001</v>
      </c>
      <c r="T2317">
        <v>-95.4465</v>
      </c>
      <c r="U2317">
        <v>37.1494</v>
      </c>
      <c r="V2317">
        <v>-95.443700000000007</v>
      </c>
      <c r="W2317" t="s">
        <v>3301</v>
      </c>
      <c r="X2317" s="3" t="s">
        <v>3297</v>
      </c>
    </row>
    <row r="2318" spans="1:24" x14ac:dyDescent="0.25">
      <c r="A2318">
        <v>472317</v>
      </c>
      <c r="B2318" t="s">
        <v>5732</v>
      </c>
      <c r="C2318" s="1">
        <v>41424</v>
      </c>
      <c r="D2318">
        <v>2013</v>
      </c>
      <c r="E2318">
        <v>0</v>
      </c>
      <c r="F2318">
        <v>0</v>
      </c>
      <c r="G2318">
        <v>0</v>
      </c>
      <c r="H2318">
        <f>VLOOKUP(D2318,DF!$A$2:$B$75,2)*G2318</f>
        <v>0</v>
      </c>
      <c r="I2318" t="s">
        <v>546</v>
      </c>
      <c r="J2318" s="1">
        <v>41424</v>
      </c>
      <c r="K2318">
        <v>1530</v>
      </c>
      <c r="L2318" t="s">
        <v>24</v>
      </c>
      <c r="M2318">
        <v>73418</v>
      </c>
      <c r="N2318" t="s">
        <v>1330</v>
      </c>
      <c r="O2318" t="s">
        <v>1331</v>
      </c>
      <c r="P2318" t="s">
        <v>546</v>
      </c>
      <c r="Q2318" s="1">
        <v>41424</v>
      </c>
      <c r="R2318">
        <v>1735</v>
      </c>
      <c r="S2318">
        <v>37.1023</v>
      </c>
      <c r="T2318">
        <v>-95.392200000000003</v>
      </c>
      <c r="U2318">
        <v>37.034999999999997</v>
      </c>
      <c r="V2318">
        <v>-95.397000000000006</v>
      </c>
      <c r="W2318" t="s">
        <v>3304</v>
      </c>
      <c r="X2318" s="3" t="s">
        <v>3297</v>
      </c>
    </row>
    <row r="2319" spans="1:24" x14ac:dyDescent="0.25">
      <c r="A2319">
        <v>472315</v>
      </c>
      <c r="B2319" t="s">
        <v>5789</v>
      </c>
      <c r="C2319" s="1">
        <v>41424</v>
      </c>
      <c r="D2319">
        <v>2013</v>
      </c>
      <c r="E2319">
        <v>0</v>
      </c>
      <c r="F2319">
        <v>0</v>
      </c>
      <c r="G2319">
        <v>0</v>
      </c>
      <c r="H2319">
        <f>VLOOKUP(D2319,DF!$A$2:$B$75,2)*G2319</f>
        <v>0</v>
      </c>
      <c r="I2319" t="s">
        <v>2444</v>
      </c>
      <c r="J2319" s="1">
        <v>41424</v>
      </c>
      <c r="K2319">
        <v>1353</v>
      </c>
      <c r="L2319" t="s">
        <v>24</v>
      </c>
      <c r="M2319">
        <v>73418</v>
      </c>
      <c r="N2319" t="s">
        <v>1330</v>
      </c>
      <c r="O2319" t="s">
        <v>1331</v>
      </c>
      <c r="P2319" t="s">
        <v>590</v>
      </c>
      <c r="Q2319" s="1">
        <v>41424</v>
      </c>
      <c r="R2319">
        <v>1735</v>
      </c>
      <c r="S2319">
        <v>37.060400000000001</v>
      </c>
      <c r="T2319">
        <v>-95.667900000000003</v>
      </c>
      <c r="U2319">
        <v>37.008099999999999</v>
      </c>
      <c r="V2319">
        <v>-95.666200000000003</v>
      </c>
      <c r="W2319" t="s">
        <v>3302</v>
      </c>
      <c r="X2319" s="3" t="s">
        <v>3297</v>
      </c>
    </row>
    <row r="2320" spans="1:24" x14ac:dyDescent="0.25">
      <c r="A2320">
        <v>472316</v>
      </c>
      <c r="B2320" t="s">
        <v>5789</v>
      </c>
      <c r="C2320" s="1">
        <v>41424</v>
      </c>
      <c r="D2320">
        <v>2013</v>
      </c>
      <c r="E2320">
        <v>0</v>
      </c>
      <c r="F2320">
        <v>0</v>
      </c>
      <c r="G2320">
        <v>0</v>
      </c>
      <c r="H2320">
        <f>VLOOKUP(D2320,DF!$A$2:$B$75,2)*G2320</f>
        <v>0</v>
      </c>
      <c r="I2320" t="s">
        <v>1647</v>
      </c>
      <c r="J2320" s="1">
        <v>41424</v>
      </c>
      <c r="K2320">
        <v>1521</v>
      </c>
      <c r="L2320" t="s">
        <v>24</v>
      </c>
      <c r="M2320">
        <v>73418</v>
      </c>
      <c r="N2320" t="s">
        <v>1330</v>
      </c>
      <c r="O2320" t="s">
        <v>1331</v>
      </c>
      <c r="P2320" t="s">
        <v>1647</v>
      </c>
      <c r="Q2320" s="1">
        <v>41424</v>
      </c>
      <c r="R2320">
        <v>1735</v>
      </c>
      <c r="S2320">
        <v>37.070399999999999</v>
      </c>
      <c r="T2320">
        <v>-95.726100000000002</v>
      </c>
      <c r="U2320">
        <v>37.0488</v>
      </c>
      <c r="V2320">
        <v>-95.725399999999993</v>
      </c>
      <c r="W2320" t="s">
        <v>3303</v>
      </c>
      <c r="X2320" s="3" t="s">
        <v>3297</v>
      </c>
    </row>
    <row r="2321" spans="1:24" x14ac:dyDescent="0.25">
      <c r="A2321">
        <v>472319</v>
      </c>
      <c r="B2321" t="s">
        <v>5734</v>
      </c>
      <c r="C2321" s="1">
        <v>41424</v>
      </c>
      <c r="D2321">
        <v>2013</v>
      </c>
      <c r="E2321">
        <v>0</v>
      </c>
      <c r="F2321">
        <v>0</v>
      </c>
      <c r="G2321">
        <v>0</v>
      </c>
      <c r="H2321">
        <f>VLOOKUP(D2321,DF!$A$2:$B$75,2)*G2321</f>
        <v>0</v>
      </c>
      <c r="I2321" t="s">
        <v>2400</v>
      </c>
      <c r="J2321" s="1">
        <v>41424</v>
      </c>
      <c r="K2321">
        <v>522</v>
      </c>
      <c r="L2321" t="s">
        <v>18</v>
      </c>
      <c r="M2321">
        <v>73418</v>
      </c>
      <c r="N2321" t="s">
        <v>1360</v>
      </c>
      <c r="O2321" t="s">
        <v>1331</v>
      </c>
      <c r="P2321" t="s">
        <v>2294</v>
      </c>
      <c r="Q2321" s="1">
        <v>41424</v>
      </c>
      <c r="R2321">
        <v>700</v>
      </c>
      <c r="S2321">
        <v>37.781700000000001</v>
      </c>
      <c r="T2321">
        <v>-97.525599999999997</v>
      </c>
      <c r="U2321">
        <v>37.612299999999998</v>
      </c>
      <c r="V2321">
        <v>-97.517399999999995</v>
      </c>
      <c r="W2321" t="s">
        <v>3296</v>
      </c>
      <c r="X2321" s="3" t="s">
        <v>3297</v>
      </c>
    </row>
    <row r="2322" spans="1:24" x14ac:dyDescent="0.25">
      <c r="A2322">
        <v>472322</v>
      </c>
      <c r="B2322" t="s">
        <v>5790</v>
      </c>
      <c r="C2322" s="1">
        <v>41425</v>
      </c>
      <c r="D2322">
        <v>2013</v>
      </c>
      <c r="E2322">
        <v>0</v>
      </c>
      <c r="F2322">
        <v>0</v>
      </c>
      <c r="G2322">
        <v>0</v>
      </c>
      <c r="H2322">
        <f>VLOOKUP(D2322,DF!$A$2:$B$75,2)*G2322</f>
        <v>0</v>
      </c>
      <c r="I2322" t="s">
        <v>544</v>
      </c>
      <c r="J2322" s="1">
        <v>41425</v>
      </c>
      <c r="K2322">
        <v>1835</v>
      </c>
      <c r="L2322" t="s">
        <v>18</v>
      </c>
      <c r="M2322">
        <v>73418</v>
      </c>
      <c r="N2322" t="s">
        <v>1321</v>
      </c>
      <c r="O2322" t="s">
        <v>1331</v>
      </c>
      <c r="P2322" t="s">
        <v>544</v>
      </c>
      <c r="Q2322" s="1">
        <v>41425</v>
      </c>
      <c r="R2322">
        <v>2200</v>
      </c>
      <c r="S2322">
        <v>37.1462</v>
      </c>
      <c r="T2322">
        <v>-96.265000000000001</v>
      </c>
      <c r="U2322">
        <v>37.082099999999997</v>
      </c>
      <c r="V2322">
        <v>-96.260199999999998</v>
      </c>
      <c r="W2322" t="s">
        <v>3316</v>
      </c>
      <c r="X2322" s="3" t="s">
        <v>3297</v>
      </c>
    </row>
    <row r="2323" spans="1:24" x14ac:dyDescent="0.25">
      <c r="A2323">
        <v>444807</v>
      </c>
      <c r="B2323" t="s">
        <v>5765</v>
      </c>
      <c r="C2323" s="1">
        <v>41425</v>
      </c>
      <c r="D2323">
        <v>2013</v>
      </c>
      <c r="E2323">
        <v>0</v>
      </c>
      <c r="F2323">
        <v>0</v>
      </c>
      <c r="G2323">
        <v>0</v>
      </c>
      <c r="H2323">
        <f>VLOOKUP(D2323,DF!$A$2:$B$75,2)*G2323</f>
        <v>0</v>
      </c>
      <c r="I2323" t="s">
        <v>1625</v>
      </c>
      <c r="J2323" s="1">
        <v>41425</v>
      </c>
      <c r="K2323">
        <v>1825</v>
      </c>
      <c r="L2323" t="s">
        <v>24</v>
      </c>
      <c r="M2323">
        <v>73524</v>
      </c>
      <c r="N2323" t="s">
        <v>1330</v>
      </c>
      <c r="O2323" t="s">
        <v>1331</v>
      </c>
      <c r="P2323" t="s">
        <v>1625</v>
      </c>
      <c r="Q2323" s="1">
        <v>41425</v>
      </c>
      <c r="R2323">
        <v>1925</v>
      </c>
      <c r="S2323">
        <v>37.49</v>
      </c>
      <c r="T2323">
        <v>-94.7</v>
      </c>
      <c r="U2323">
        <v>37.495399999999997</v>
      </c>
      <c r="V2323">
        <v>-94.700199999999995</v>
      </c>
      <c r="W2323" t="s">
        <v>3313</v>
      </c>
      <c r="X2323" s="3" t="s">
        <v>3299</v>
      </c>
    </row>
    <row r="2324" spans="1:24" x14ac:dyDescent="0.25">
      <c r="A2324">
        <v>444808</v>
      </c>
      <c r="B2324" t="s">
        <v>5765</v>
      </c>
      <c r="C2324" s="1">
        <v>41425</v>
      </c>
      <c r="D2324">
        <v>2013</v>
      </c>
      <c r="E2324">
        <v>0</v>
      </c>
      <c r="F2324">
        <v>0</v>
      </c>
      <c r="G2324">
        <v>0</v>
      </c>
      <c r="H2324">
        <f>VLOOKUP(D2324,DF!$A$2:$B$75,2)*G2324</f>
        <v>0</v>
      </c>
      <c r="I2324" t="s">
        <v>3314</v>
      </c>
      <c r="J2324" s="1">
        <v>41425</v>
      </c>
      <c r="K2324">
        <v>1825</v>
      </c>
      <c r="L2324" t="s">
        <v>24</v>
      </c>
      <c r="M2324">
        <v>73524</v>
      </c>
      <c r="N2324" t="s">
        <v>1330</v>
      </c>
      <c r="O2324" t="s">
        <v>1331</v>
      </c>
      <c r="P2324" t="s">
        <v>3314</v>
      </c>
      <c r="Q2324" s="1">
        <v>41425</v>
      </c>
      <c r="R2324">
        <v>1925</v>
      </c>
      <c r="S2324">
        <v>37.515700000000002</v>
      </c>
      <c r="T2324">
        <v>-94.783500000000004</v>
      </c>
      <c r="U2324">
        <v>37.516300000000001</v>
      </c>
      <c r="V2324">
        <v>-94.788499999999999</v>
      </c>
      <c r="W2324" t="s">
        <v>3315</v>
      </c>
      <c r="X2324" s="3" t="s">
        <v>3299</v>
      </c>
    </row>
    <row r="2325" spans="1:24" x14ac:dyDescent="0.25">
      <c r="A2325">
        <v>445390</v>
      </c>
      <c r="B2325" t="s">
        <v>5727</v>
      </c>
      <c r="C2325" s="1">
        <v>41425</v>
      </c>
      <c r="D2325">
        <v>2013</v>
      </c>
      <c r="E2325">
        <v>0</v>
      </c>
      <c r="F2325">
        <v>0</v>
      </c>
      <c r="G2325">
        <v>0</v>
      </c>
      <c r="H2325">
        <f>VLOOKUP(D2325,DF!$A$2:$B$75,2)*G2325</f>
        <v>0</v>
      </c>
      <c r="I2325" t="s">
        <v>85</v>
      </c>
      <c r="J2325" s="1">
        <v>41425</v>
      </c>
      <c r="K2325">
        <v>513</v>
      </c>
      <c r="L2325" t="s">
        <v>24</v>
      </c>
      <c r="M2325">
        <v>73570</v>
      </c>
      <c r="N2325" t="s">
        <v>1321</v>
      </c>
      <c r="O2325" t="s">
        <v>1331</v>
      </c>
      <c r="P2325" t="s">
        <v>85</v>
      </c>
      <c r="Q2325" s="1">
        <v>41425</v>
      </c>
      <c r="R2325">
        <v>613</v>
      </c>
      <c r="S2325">
        <v>38.957599999999999</v>
      </c>
      <c r="T2325">
        <v>-95.261899999999997</v>
      </c>
      <c r="U2325">
        <v>38.956299999999999</v>
      </c>
      <c r="V2325">
        <v>-95.261700000000005</v>
      </c>
      <c r="W2325" t="s">
        <v>3307</v>
      </c>
      <c r="X2325" s="3" t="s">
        <v>3306</v>
      </c>
    </row>
    <row r="2326" spans="1:24" x14ac:dyDescent="0.25">
      <c r="A2326">
        <v>452566</v>
      </c>
      <c r="B2326" t="s">
        <v>5725</v>
      </c>
      <c r="C2326" s="1">
        <v>41425</v>
      </c>
      <c r="D2326">
        <v>2013</v>
      </c>
      <c r="E2326">
        <v>0</v>
      </c>
      <c r="F2326">
        <v>0</v>
      </c>
      <c r="G2326">
        <v>0</v>
      </c>
      <c r="H2326">
        <f>VLOOKUP(D2326,DF!$A$2:$B$75,2)*G2326</f>
        <v>0</v>
      </c>
      <c r="I2326" t="s">
        <v>28</v>
      </c>
      <c r="J2326" s="1">
        <v>41425</v>
      </c>
      <c r="K2326">
        <v>539</v>
      </c>
      <c r="L2326" t="s">
        <v>24</v>
      </c>
      <c r="M2326">
        <v>74824</v>
      </c>
      <c r="N2326" t="s">
        <v>1360</v>
      </c>
      <c r="O2326" t="s">
        <v>1331</v>
      </c>
      <c r="P2326" t="s">
        <v>28</v>
      </c>
      <c r="Q2326" s="1">
        <v>41425</v>
      </c>
      <c r="R2326">
        <v>1139</v>
      </c>
      <c r="S2326">
        <v>38.877099999999999</v>
      </c>
      <c r="T2326">
        <v>-94.776799999999994</v>
      </c>
      <c r="U2326">
        <v>38.876300000000001</v>
      </c>
      <c r="V2326">
        <v>-94.786799999999999</v>
      </c>
      <c r="W2326" t="s">
        <v>3308</v>
      </c>
      <c r="X2326" s="3" t="s">
        <v>3309</v>
      </c>
    </row>
    <row r="2327" spans="1:24" x14ac:dyDescent="0.25">
      <c r="A2327">
        <v>472313</v>
      </c>
      <c r="B2327" t="s">
        <v>5732</v>
      </c>
      <c r="C2327" s="1">
        <v>41425</v>
      </c>
      <c r="D2327">
        <v>2013</v>
      </c>
      <c r="E2327">
        <v>0</v>
      </c>
      <c r="F2327">
        <v>0</v>
      </c>
      <c r="G2327">
        <v>0</v>
      </c>
      <c r="H2327">
        <f>VLOOKUP(D2327,DF!$A$2:$B$75,2)*G2327</f>
        <v>0</v>
      </c>
      <c r="I2327" t="s">
        <v>3317</v>
      </c>
      <c r="J2327" s="1">
        <v>41425</v>
      </c>
      <c r="K2327">
        <v>1920</v>
      </c>
      <c r="L2327" t="s">
        <v>24</v>
      </c>
      <c r="M2327">
        <v>73418</v>
      </c>
      <c r="N2327" t="s">
        <v>1321</v>
      </c>
      <c r="O2327" t="s">
        <v>1331</v>
      </c>
      <c r="P2327" t="s">
        <v>899</v>
      </c>
      <c r="Q2327" s="1">
        <v>41425</v>
      </c>
      <c r="R2327">
        <v>2245</v>
      </c>
      <c r="S2327">
        <v>37.247900000000001</v>
      </c>
      <c r="T2327">
        <v>-95.147099999999995</v>
      </c>
      <c r="U2327">
        <v>37.369500000000002</v>
      </c>
      <c r="V2327">
        <v>-95.141599999999997</v>
      </c>
      <c r="W2327" t="s">
        <v>3318</v>
      </c>
      <c r="X2327" s="3" t="s">
        <v>3297</v>
      </c>
    </row>
    <row r="2328" spans="1:24" x14ac:dyDescent="0.25">
      <c r="A2328">
        <v>452567</v>
      </c>
      <c r="B2328" t="s">
        <v>5702</v>
      </c>
      <c r="C2328" s="1">
        <v>41425</v>
      </c>
      <c r="D2328">
        <v>2013</v>
      </c>
      <c r="E2328">
        <v>0</v>
      </c>
      <c r="F2328">
        <v>0</v>
      </c>
      <c r="G2328">
        <v>0</v>
      </c>
      <c r="H2328">
        <f>VLOOKUP(D2328,DF!$A$2:$B$75,2)*G2328</f>
        <v>0</v>
      </c>
      <c r="I2328" t="s">
        <v>3310</v>
      </c>
      <c r="J2328" s="1">
        <v>41425</v>
      </c>
      <c r="K2328">
        <v>1712</v>
      </c>
      <c r="L2328" t="s">
        <v>24</v>
      </c>
      <c r="M2328">
        <v>74825</v>
      </c>
      <c r="N2328" t="s">
        <v>1321</v>
      </c>
      <c r="O2328" t="s">
        <v>1331</v>
      </c>
      <c r="P2328" t="s">
        <v>3310</v>
      </c>
      <c r="Q2328" s="1">
        <v>41425</v>
      </c>
      <c r="R2328">
        <v>2312</v>
      </c>
      <c r="S2328">
        <v>38.11</v>
      </c>
      <c r="T2328">
        <v>-94.92</v>
      </c>
      <c r="U2328">
        <v>38.092300000000002</v>
      </c>
      <c r="V2328">
        <v>-94.9191</v>
      </c>
      <c r="W2328" t="s">
        <v>3311</v>
      </c>
      <c r="X2328" s="3" t="s">
        <v>3312</v>
      </c>
    </row>
    <row r="2329" spans="1:24" x14ac:dyDescent="0.25">
      <c r="A2329">
        <v>472314</v>
      </c>
      <c r="B2329" t="s">
        <v>5743</v>
      </c>
      <c r="C2329" s="1">
        <v>41425</v>
      </c>
      <c r="D2329">
        <v>2013</v>
      </c>
      <c r="E2329">
        <v>0</v>
      </c>
      <c r="F2329">
        <v>0</v>
      </c>
      <c r="G2329">
        <v>0</v>
      </c>
      <c r="H2329">
        <f>VLOOKUP(D2329,DF!$A$2:$B$75,2)*G2329</f>
        <v>0</v>
      </c>
      <c r="I2329" t="s">
        <v>2414</v>
      </c>
      <c r="J2329" s="1">
        <v>41425</v>
      </c>
      <c r="K2329">
        <v>1920</v>
      </c>
      <c r="L2329" t="s">
        <v>24</v>
      </c>
      <c r="M2329">
        <v>73418</v>
      </c>
      <c r="N2329" t="s">
        <v>1330</v>
      </c>
      <c r="O2329" t="s">
        <v>1331</v>
      </c>
      <c r="P2329" t="s">
        <v>846</v>
      </c>
      <c r="Q2329" s="1">
        <v>41425</v>
      </c>
      <c r="R2329">
        <v>2245</v>
      </c>
      <c r="S2329">
        <v>37.3842</v>
      </c>
      <c r="T2329">
        <v>-95.147300000000001</v>
      </c>
      <c r="U2329">
        <v>37.384099999999997</v>
      </c>
      <c r="V2329">
        <v>-95.483599999999996</v>
      </c>
      <c r="W2329" t="s">
        <v>3318</v>
      </c>
      <c r="X2329" s="3" t="s">
        <v>3297</v>
      </c>
    </row>
    <row r="2330" spans="1:24" x14ac:dyDescent="0.25">
      <c r="A2330">
        <v>445378</v>
      </c>
      <c r="B2330" t="s">
        <v>5717</v>
      </c>
      <c r="C2330" s="1">
        <v>41425</v>
      </c>
      <c r="D2330">
        <v>2013</v>
      </c>
      <c r="E2330">
        <v>0</v>
      </c>
      <c r="F2330">
        <v>0</v>
      </c>
      <c r="G2330">
        <v>0</v>
      </c>
      <c r="H2330">
        <f>VLOOKUP(D2330,DF!$A$2:$B$75,2)*G2330</f>
        <v>0</v>
      </c>
      <c r="I2330" t="s">
        <v>2107</v>
      </c>
      <c r="J2330" s="1">
        <v>41425</v>
      </c>
      <c r="K2330">
        <v>405</v>
      </c>
      <c r="L2330" t="s">
        <v>24</v>
      </c>
      <c r="M2330">
        <v>73570</v>
      </c>
      <c r="N2330" t="s">
        <v>1321</v>
      </c>
      <c r="O2330" t="s">
        <v>1331</v>
      </c>
      <c r="P2330" t="s">
        <v>2107</v>
      </c>
      <c r="Q2330" s="1">
        <v>41425</v>
      </c>
      <c r="R2330">
        <v>505</v>
      </c>
      <c r="S2330">
        <v>39.119199999999999</v>
      </c>
      <c r="T2330">
        <v>-95.755300000000005</v>
      </c>
      <c r="U2330">
        <v>39.113799999999998</v>
      </c>
      <c r="V2330">
        <v>-95.755899999999997</v>
      </c>
      <c r="W2330" t="s">
        <v>3305</v>
      </c>
      <c r="X2330" s="3" t="s">
        <v>3306</v>
      </c>
    </row>
    <row r="2331" spans="1:24" x14ac:dyDescent="0.25">
      <c r="A2331">
        <v>444871</v>
      </c>
      <c r="B2331" t="s">
        <v>5760</v>
      </c>
      <c r="C2331" s="1">
        <v>41430</v>
      </c>
      <c r="D2331">
        <v>2013</v>
      </c>
      <c r="E2331">
        <v>0</v>
      </c>
      <c r="F2331">
        <v>0</v>
      </c>
      <c r="G2331">
        <v>0</v>
      </c>
      <c r="H2331">
        <f>VLOOKUP(D2331,DF!$A$2:$B$75,2)*G2331</f>
        <v>0</v>
      </c>
      <c r="I2331" t="s">
        <v>1161</v>
      </c>
      <c r="J2331" s="1">
        <v>41430</v>
      </c>
      <c r="K2331">
        <v>900</v>
      </c>
      <c r="L2331" t="s">
        <v>24</v>
      </c>
      <c r="M2331">
        <v>73533</v>
      </c>
      <c r="N2331" t="s">
        <v>1321</v>
      </c>
      <c r="O2331" t="s">
        <v>1331</v>
      </c>
      <c r="P2331" t="s">
        <v>1161</v>
      </c>
      <c r="Q2331" s="1">
        <v>41430</v>
      </c>
      <c r="R2331">
        <v>1000</v>
      </c>
      <c r="S2331">
        <v>37.28</v>
      </c>
      <c r="T2331">
        <v>-95.02</v>
      </c>
      <c r="U2331">
        <v>37.273699999999998</v>
      </c>
      <c r="V2331">
        <v>-95.023300000000006</v>
      </c>
      <c r="W2331" t="s">
        <v>3319</v>
      </c>
      <c r="X2331" s="3" t="s">
        <v>3320</v>
      </c>
    </row>
    <row r="2332" spans="1:24" x14ac:dyDescent="0.25">
      <c r="A2332">
        <v>444870</v>
      </c>
      <c r="B2332" t="s">
        <v>5760</v>
      </c>
      <c r="C2332" s="1">
        <v>41430</v>
      </c>
      <c r="D2332">
        <v>2013</v>
      </c>
      <c r="E2332">
        <v>0</v>
      </c>
      <c r="F2332">
        <v>0</v>
      </c>
      <c r="G2332">
        <v>0</v>
      </c>
      <c r="H2332">
        <f>VLOOKUP(D2332,DF!$A$2:$B$75,2)*G2332</f>
        <v>0</v>
      </c>
      <c r="I2332" t="s">
        <v>1250</v>
      </c>
      <c r="J2332" s="1">
        <v>41430</v>
      </c>
      <c r="K2332">
        <v>900</v>
      </c>
      <c r="L2332" t="s">
        <v>24</v>
      </c>
      <c r="M2332">
        <v>73533</v>
      </c>
      <c r="N2332" t="s">
        <v>1321</v>
      </c>
      <c r="O2332" t="s">
        <v>1331</v>
      </c>
      <c r="P2332" t="s">
        <v>1250</v>
      </c>
      <c r="Q2332" s="1">
        <v>41430</v>
      </c>
      <c r="R2332">
        <v>1000</v>
      </c>
      <c r="S2332">
        <v>37.1</v>
      </c>
      <c r="T2332">
        <v>-95.01</v>
      </c>
      <c r="U2332">
        <v>37.1053</v>
      </c>
      <c r="V2332">
        <v>-94.998699999999999</v>
      </c>
      <c r="W2332" t="s">
        <v>3321</v>
      </c>
      <c r="X2332" s="3" t="s">
        <v>3320</v>
      </c>
    </row>
    <row r="2333" spans="1:24" x14ac:dyDescent="0.25">
      <c r="A2333">
        <v>461821</v>
      </c>
      <c r="B2333" t="s">
        <v>5793</v>
      </c>
      <c r="C2333" s="1">
        <v>41433</v>
      </c>
      <c r="D2333">
        <v>2013</v>
      </c>
      <c r="E2333">
        <v>0</v>
      </c>
      <c r="F2333">
        <v>0</v>
      </c>
      <c r="G2333">
        <v>200</v>
      </c>
      <c r="H2333">
        <f>VLOOKUP(D2333,DF!$A$2:$B$75,2)*G2333</f>
        <v>262</v>
      </c>
      <c r="I2333" t="s">
        <v>754</v>
      </c>
      <c r="J2333" s="1">
        <v>41433</v>
      </c>
      <c r="K2333">
        <v>1552</v>
      </c>
      <c r="L2333" t="s">
        <v>18</v>
      </c>
      <c r="M2333">
        <v>75579</v>
      </c>
      <c r="N2333" t="s">
        <v>1363</v>
      </c>
      <c r="O2333" t="s">
        <v>1331</v>
      </c>
      <c r="P2333" t="s">
        <v>754</v>
      </c>
      <c r="Q2333" s="1">
        <v>41433</v>
      </c>
      <c r="R2333">
        <v>1552</v>
      </c>
      <c r="S2333">
        <v>38.904400000000003</v>
      </c>
      <c r="T2333">
        <v>-98.866299999999995</v>
      </c>
      <c r="U2333">
        <v>38.907600000000002</v>
      </c>
      <c r="V2333">
        <v>-98.848500000000001</v>
      </c>
      <c r="W2333" t="s">
        <v>3322</v>
      </c>
      <c r="X2333" s="3" t="s">
        <v>3323</v>
      </c>
    </row>
    <row r="2334" spans="1:24" x14ac:dyDescent="0.25">
      <c r="A2334">
        <v>447873</v>
      </c>
      <c r="B2334" t="s">
        <v>5760</v>
      </c>
      <c r="C2334" s="1">
        <v>41440</v>
      </c>
      <c r="D2334">
        <v>2013</v>
      </c>
      <c r="E2334">
        <v>0</v>
      </c>
      <c r="F2334">
        <v>0</v>
      </c>
      <c r="G2334">
        <v>0</v>
      </c>
      <c r="H2334">
        <f>VLOOKUP(D2334,DF!$A$2:$B$75,2)*G2334</f>
        <v>0</v>
      </c>
      <c r="I2334" t="s">
        <v>1349</v>
      </c>
      <c r="J2334" s="1">
        <v>41440</v>
      </c>
      <c r="K2334">
        <v>1339</v>
      </c>
      <c r="L2334" t="s">
        <v>24</v>
      </c>
      <c r="M2334">
        <v>74050</v>
      </c>
      <c r="N2334" t="s">
        <v>1321</v>
      </c>
      <c r="O2334" t="s">
        <v>1331</v>
      </c>
      <c r="P2334" t="s">
        <v>1349</v>
      </c>
      <c r="Q2334" s="1">
        <v>41440</v>
      </c>
      <c r="R2334">
        <v>1439</v>
      </c>
      <c r="S2334">
        <v>37.17</v>
      </c>
      <c r="T2334">
        <v>-94.7</v>
      </c>
      <c r="U2334">
        <v>37.171500000000002</v>
      </c>
      <c r="V2334">
        <v>-94.703299999999999</v>
      </c>
      <c r="X2334" s="3" t="s">
        <v>3324</v>
      </c>
    </row>
    <row r="2335" spans="1:24" x14ac:dyDescent="0.25">
      <c r="A2335">
        <v>447874</v>
      </c>
      <c r="B2335" t="s">
        <v>5760</v>
      </c>
      <c r="C2335" s="1">
        <v>41440</v>
      </c>
      <c r="D2335">
        <v>2013</v>
      </c>
      <c r="E2335">
        <v>0</v>
      </c>
      <c r="F2335">
        <v>0</v>
      </c>
      <c r="G2335">
        <v>0</v>
      </c>
      <c r="H2335">
        <f>VLOOKUP(D2335,DF!$A$2:$B$75,2)*G2335</f>
        <v>0</v>
      </c>
      <c r="I2335" t="s">
        <v>1349</v>
      </c>
      <c r="J2335" s="1">
        <v>41440</v>
      </c>
      <c r="K2335">
        <v>1420</v>
      </c>
      <c r="L2335" t="s">
        <v>24</v>
      </c>
      <c r="M2335">
        <v>74050</v>
      </c>
      <c r="N2335" t="s">
        <v>1321</v>
      </c>
      <c r="O2335" t="s">
        <v>1331</v>
      </c>
      <c r="P2335" t="s">
        <v>1349</v>
      </c>
      <c r="Q2335" s="1">
        <v>41440</v>
      </c>
      <c r="R2335">
        <v>1520</v>
      </c>
      <c r="S2335">
        <v>37.17</v>
      </c>
      <c r="T2335">
        <v>-94.7</v>
      </c>
      <c r="U2335">
        <v>37.174300000000002</v>
      </c>
      <c r="V2335">
        <v>-94.688900000000004</v>
      </c>
      <c r="X2335" s="3" t="s">
        <v>3324</v>
      </c>
    </row>
    <row r="2336" spans="1:24" x14ac:dyDescent="0.25">
      <c r="A2336">
        <v>453904</v>
      </c>
      <c r="B2336" t="s">
        <v>5725</v>
      </c>
      <c r="C2336" s="1">
        <v>41440</v>
      </c>
      <c r="D2336">
        <v>2013</v>
      </c>
      <c r="E2336">
        <v>0</v>
      </c>
      <c r="F2336">
        <v>0</v>
      </c>
      <c r="G2336">
        <v>0</v>
      </c>
      <c r="H2336">
        <f>VLOOKUP(D2336,DF!$A$2:$B$75,2)*G2336</f>
        <v>0</v>
      </c>
      <c r="I2336" t="s">
        <v>145</v>
      </c>
      <c r="J2336" s="1">
        <v>41440</v>
      </c>
      <c r="K2336">
        <v>1450</v>
      </c>
      <c r="L2336" t="s">
        <v>18</v>
      </c>
      <c r="M2336">
        <v>75073</v>
      </c>
      <c r="N2336" t="s">
        <v>1363</v>
      </c>
      <c r="O2336" t="s">
        <v>1331</v>
      </c>
      <c r="P2336" t="s">
        <v>145</v>
      </c>
      <c r="Q2336" s="1">
        <v>41440</v>
      </c>
      <c r="R2336">
        <v>2050</v>
      </c>
      <c r="S2336">
        <v>38.995800000000003</v>
      </c>
      <c r="T2336">
        <v>-94.672600000000003</v>
      </c>
      <c r="U2336">
        <v>38.991199999999999</v>
      </c>
      <c r="V2336">
        <v>-94.670599999999993</v>
      </c>
      <c r="W2336" t="s">
        <v>3325</v>
      </c>
      <c r="X2336" s="3" t="s">
        <v>3326</v>
      </c>
    </row>
    <row r="2337" spans="1:24" x14ac:dyDescent="0.25">
      <c r="A2337">
        <v>469947</v>
      </c>
      <c r="B2337" t="s">
        <v>5747</v>
      </c>
      <c r="C2337" s="1">
        <v>41442</v>
      </c>
      <c r="D2337">
        <v>2013</v>
      </c>
      <c r="E2337">
        <v>0</v>
      </c>
      <c r="F2337">
        <v>0</v>
      </c>
      <c r="G2337">
        <v>0</v>
      </c>
      <c r="H2337">
        <f>VLOOKUP(D2337,DF!$A$2:$B$75,2)*G2337</f>
        <v>0</v>
      </c>
      <c r="I2337" t="s">
        <v>3327</v>
      </c>
      <c r="J2337" s="1">
        <v>41442</v>
      </c>
      <c r="K2337">
        <v>548</v>
      </c>
      <c r="L2337" t="s">
        <v>24</v>
      </c>
      <c r="M2337">
        <v>77906</v>
      </c>
      <c r="N2337" t="s">
        <v>1330</v>
      </c>
      <c r="O2337" t="s">
        <v>1331</v>
      </c>
      <c r="P2337" t="s">
        <v>3327</v>
      </c>
      <c r="Q2337" s="1">
        <v>41442</v>
      </c>
      <c r="R2337">
        <v>700</v>
      </c>
      <c r="S2337">
        <v>38.204900000000002</v>
      </c>
      <c r="T2337">
        <v>-95.536299999999997</v>
      </c>
      <c r="U2337">
        <v>38.192500000000003</v>
      </c>
      <c r="V2337">
        <v>-95.536100000000005</v>
      </c>
      <c r="W2337" t="s">
        <v>3328</v>
      </c>
      <c r="X2337" s="3" t="s">
        <v>3329</v>
      </c>
    </row>
    <row r="2338" spans="1:24" x14ac:dyDescent="0.25">
      <c r="A2338">
        <v>465295</v>
      </c>
      <c r="B2338" t="s">
        <v>5712</v>
      </c>
      <c r="C2338" s="1">
        <v>41443</v>
      </c>
      <c r="D2338">
        <v>2013</v>
      </c>
      <c r="E2338">
        <v>0</v>
      </c>
      <c r="F2338">
        <v>0</v>
      </c>
      <c r="G2338">
        <v>0</v>
      </c>
      <c r="H2338">
        <f>VLOOKUP(D2338,DF!$A$2:$B$75,2)*G2338</f>
        <v>0</v>
      </c>
      <c r="I2338" t="s">
        <v>3051</v>
      </c>
      <c r="J2338" s="1">
        <v>41443</v>
      </c>
      <c r="K2338">
        <v>1640</v>
      </c>
      <c r="L2338" t="s">
        <v>24</v>
      </c>
      <c r="M2338">
        <v>77077</v>
      </c>
      <c r="N2338" t="s">
        <v>1363</v>
      </c>
      <c r="O2338" t="s">
        <v>1331</v>
      </c>
      <c r="P2338" t="s">
        <v>3051</v>
      </c>
      <c r="Q2338" s="1">
        <v>41443</v>
      </c>
      <c r="R2338">
        <v>1840</v>
      </c>
      <c r="S2338">
        <v>39.03</v>
      </c>
      <c r="T2338">
        <v>-99.44</v>
      </c>
      <c r="U2338">
        <v>39.024799999999999</v>
      </c>
      <c r="V2338">
        <v>-99.439899999999994</v>
      </c>
      <c r="W2338" t="s">
        <v>3334</v>
      </c>
      <c r="X2338" s="3" t="s">
        <v>3335</v>
      </c>
    </row>
    <row r="2339" spans="1:24" x14ac:dyDescent="0.25">
      <c r="A2339">
        <v>465298</v>
      </c>
      <c r="B2339" t="s">
        <v>5712</v>
      </c>
      <c r="C2339" s="1">
        <v>41443</v>
      </c>
      <c r="D2339">
        <v>2013</v>
      </c>
      <c r="E2339">
        <v>0</v>
      </c>
      <c r="F2339">
        <v>0</v>
      </c>
      <c r="G2339">
        <v>0</v>
      </c>
      <c r="H2339">
        <f>VLOOKUP(D2339,DF!$A$2:$B$75,2)*G2339</f>
        <v>0</v>
      </c>
      <c r="I2339" t="s">
        <v>3343</v>
      </c>
      <c r="J2339" s="1">
        <v>41443</v>
      </c>
      <c r="K2339">
        <v>2100</v>
      </c>
      <c r="L2339" t="s">
        <v>24</v>
      </c>
      <c r="M2339">
        <v>77077</v>
      </c>
      <c r="N2339" t="s">
        <v>1631</v>
      </c>
      <c r="O2339" t="s">
        <v>1331</v>
      </c>
      <c r="P2339" t="s">
        <v>3343</v>
      </c>
      <c r="Q2339" s="1">
        <v>41443</v>
      </c>
      <c r="R2339">
        <v>2200</v>
      </c>
      <c r="S2339">
        <v>38.880000000000003</v>
      </c>
      <c r="T2339">
        <v>-99.43</v>
      </c>
      <c r="U2339">
        <v>38.875399999999999</v>
      </c>
      <c r="V2339">
        <v>-99.425200000000004</v>
      </c>
      <c r="W2339" t="s">
        <v>3344</v>
      </c>
      <c r="X2339" s="3" t="s">
        <v>3335</v>
      </c>
    </row>
    <row r="2340" spans="1:24" x14ac:dyDescent="0.25">
      <c r="A2340">
        <v>448733</v>
      </c>
      <c r="B2340" t="s">
        <v>5723</v>
      </c>
      <c r="C2340" s="1">
        <v>41443</v>
      </c>
      <c r="D2340">
        <v>2013</v>
      </c>
      <c r="E2340">
        <v>0</v>
      </c>
      <c r="F2340">
        <v>0</v>
      </c>
      <c r="G2340">
        <v>0</v>
      </c>
      <c r="H2340">
        <f>VLOOKUP(D2340,DF!$A$2:$B$75,2)*G2340</f>
        <v>0</v>
      </c>
      <c r="I2340" t="s">
        <v>43</v>
      </c>
      <c r="J2340" s="1">
        <v>41443</v>
      </c>
      <c r="K2340">
        <v>1636</v>
      </c>
      <c r="L2340" t="s">
        <v>24</v>
      </c>
      <c r="M2340">
        <v>74186</v>
      </c>
      <c r="N2340" t="s">
        <v>1330</v>
      </c>
      <c r="O2340" t="s">
        <v>1331</v>
      </c>
      <c r="P2340" t="s">
        <v>43</v>
      </c>
      <c r="Q2340" s="1">
        <v>41443</v>
      </c>
      <c r="R2340">
        <v>1736</v>
      </c>
      <c r="S2340">
        <v>38.580100000000002</v>
      </c>
      <c r="T2340">
        <v>-95.287300000000002</v>
      </c>
      <c r="U2340">
        <v>38.578400000000002</v>
      </c>
      <c r="V2340">
        <v>-95.287199999999999</v>
      </c>
      <c r="W2340" t="s">
        <v>3330</v>
      </c>
      <c r="X2340" s="3" t="s">
        <v>3331</v>
      </c>
    </row>
    <row r="2341" spans="1:24" x14ac:dyDescent="0.25">
      <c r="A2341">
        <v>448734</v>
      </c>
      <c r="B2341" t="s">
        <v>5723</v>
      </c>
      <c r="C2341" s="1">
        <v>41443</v>
      </c>
      <c r="D2341">
        <v>2013</v>
      </c>
      <c r="E2341">
        <v>0</v>
      </c>
      <c r="F2341">
        <v>0</v>
      </c>
      <c r="G2341">
        <v>0</v>
      </c>
      <c r="H2341">
        <f>VLOOKUP(D2341,DF!$A$2:$B$75,2)*G2341</f>
        <v>0</v>
      </c>
      <c r="I2341" t="s">
        <v>43</v>
      </c>
      <c r="J2341" s="1">
        <v>41443</v>
      </c>
      <c r="K2341">
        <v>1636</v>
      </c>
      <c r="L2341" t="s">
        <v>24</v>
      </c>
      <c r="M2341">
        <v>74186</v>
      </c>
      <c r="N2341" t="s">
        <v>1330</v>
      </c>
      <c r="O2341" t="s">
        <v>1331</v>
      </c>
      <c r="P2341" t="s">
        <v>43</v>
      </c>
      <c r="Q2341" s="1">
        <v>41443</v>
      </c>
      <c r="R2341">
        <v>1736</v>
      </c>
      <c r="S2341">
        <v>38.622100000000003</v>
      </c>
      <c r="T2341">
        <v>-95.2834</v>
      </c>
      <c r="U2341">
        <v>38.596400000000003</v>
      </c>
      <c r="V2341">
        <v>-95.2834</v>
      </c>
      <c r="W2341" t="s">
        <v>3332</v>
      </c>
      <c r="X2341" s="3" t="s">
        <v>3331</v>
      </c>
    </row>
    <row r="2342" spans="1:24" x14ac:dyDescent="0.25">
      <c r="A2342">
        <v>452991</v>
      </c>
      <c r="B2342" t="s">
        <v>5780</v>
      </c>
      <c r="C2342" s="1">
        <v>41443</v>
      </c>
      <c r="D2342">
        <v>2013</v>
      </c>
      <c r="E2342">
        <v>0</v>
      </c>
      <c r="F2342">
        <v>0</v>
      </c>
      <c r="G2342">
        <v>0</v>
      </c>
      <c r="H2342">
        <f>VLOOKUP(D2342,DF!$A$2:$B$75,2)*G2342</f>
        <v>0</v>
      </c>
      <c r="I2342" t="s">
        <v>2569</v>
      </c>
      <c r="J2342" s="1">
        <v>41443</v>
      </c>
      <c r="K2342">
        <v>1845</v>
      </c>
      <c r="L2342" t="s">
        <v>24</v>
      </c>
      <c r="M2342">
        <v>74904</v>
      </c>
      <c r="N2342" t="s">
        <v>1330</v>
      </c>
      <c r="O2342" t="s">
        <v>1331</v>
      </c>
      <c r="P2342" t="s">
        <v>2569</v>
      </c>
      <c r="Q2342" s="1">
        <v>41443</v>
      </c>
      <c r="R2342">
        <v>2145</v>
      </c>
      <c r="S2342">
        <v>38.567</v>
      </c>
      <c r="T2342">
        <v>-101.83199999999999</v>
      </c>
      <c r="U2342">
        <v>38.567</v>
      </c>
      <c r="V2342">
        <v>-101.8706</v>
      </c>
      <c r="W2342" t="s">
        <v>3341</v>
      </c>
      <c r="X2342" s="3" t="s">
        <v>3342</v>
      </c>
    </row>
    <row r="2343" spans="1:24" x14ac:dyDescent="0.25">
      <c r="A2343">
        <v>453956</v>
      </c>
      <c r="B2343" t="s">
        <v>5700</v>
      </c>
      <c r="C2343" s="1">
        <v>41443</v>
      </c>
      <c r="D2343">
        <v>2013</v>
      </c>
      <c r="E2343">
        <v>0</v>
      </c>
      <c r="F2343">
        <v>0</v>
      </c>
      <c r="G2343">
        <v>0</v>
      </c>
      <c r="H2343">
        <f>VLOOKUP(D2343,DF!$A$2:$B$75,2)*G2343</f>
        <v>0</v>
      </c>
      <c r="I2343" t="s">
        <v>618</v>
      </c>
      <c r="J2343" s="1">
        <v>41443</v>
      </c>
      <c r="K2343">
        <v>1653</v>
      </c>
      <c r="L2343" t="s">
        <v>24</v>
      </c>
      <c r="M2343">
        <v>75083</v>
      </c>
      <c r="N2343" t="s">
        <v>1334</v>
      </c>
      <c r="O2343" t="s">
        <v>1331</v>
      </c>
      <c r="P2343" t="s">
        <v>618</v>
      </c>
      <c r="Q2343" s="1">
        <v>41443</v>
      </c>
      <c r="R2343">
        <v>2253</v>
      </c>
      <c r="S2343">
        <v>38.5</v>
      </c>
      <c r="T2343">
        <v>-94.95</v>
      </c>
      <c r="U2343">
        <v>38.498100000000001</v>
      </c>
      <c r="V2343">
        <v>-94.949799999999996</v>
      </c>
      <c r="W2343" t="s">
        <v>3336</v>
      </c>
      <c r="X2343" s="3" t="s">
        <v>3337</v>
      </c>
    </row>
    <row r="2344" spans="1:24" x14ac:dyDescent="0.25">
      <c r="A2344">
        <v>448735</v>
      </c>
      <c r="B2344" t="s">
        <v>5719</v>
      </c>
      <c r="C2344" s="1">
        <v>41443</v>
      </c>
      <c r="D2344">
        <v>2013</v>
      </c>
      <c r="E2344">
        <v>0</v>
      </c>
      <c r="F2344">
        <v>0</v>
      </c>
      <c r="G2344">
        <v>0</v>
      </c>
      <c r="H2344">
        <f>VLOOKUP(D2344,DF!$A$2:$B$75,2)*G2344</f>
        <v>0</v>
      </c>
      <c r="I2344" t="s">
        <v>1497</v>
      </c>
      <c r="J2344" s="1">
        <v>41443</v>
      </c>
      <c r="K2344">
        <v>1638</v>
      </c>
      <c r="L2344" t="s">
        <v>24</v>
      </c>
      <c r="M2344">
        <v>74186</v>
      </c>
      <c r="N2344" t="s">
        <v>1330</v>
      </c>
      <c r="O2344" t="s">
        <v>1331</v>
      </c>
      <c r="P2344" t="s">
        <v>1497</v>
      </c>
      <c r="Q2344" s="1">
        <v>41443</v>
      </c>
      <c r="R2344">
        <v>1738</v>
      </c>
      <c r="S2344">
        <v>38.770000000000003</v>
      </c>
      <c r="T2344">
        <v>-95.56</v>
      </c>
      <c r="U2344">
        <v>38.729199999999999</v>
      </c>
      <c r="V2344">
        <v>-95.560100000000006</v>
      </c>
      <c r="W2344" t="s">
        <v>3333</v>
      </c>
      <c r="X2344" s="3" t="s">
        <v>3331</v>
      </c>
    </row>
    <row r="2345" spans="1:24" x14ac:dyDescent="0.25">
      <c r="A2345">
        <v>448736</v>
      </c>
      <c r="B2345" t="s">
        <v>5719</v>
      </c>
      <c r="C2345" s="1">
        <v>41443</v>
      </c>
      <c r="D2345">
        <v>2013</v>
      </c>
      <c r="E2345">
        <v>0</v>
      </c>
      <c r="F2345">
        <v>0</v>
      </c>
      <c r="G2345">
        <v>0</v>
      </c>
      <c r="H2345">
        <f>VLOOKUP(D2345,DF!$A$2:$B$75,2)*G2345</f>
        <v>0</v>
      </c>
      <c r="I2345" t="s">
        <v>1497</v>
      </c>
      <c r="J2345" s="1">
        <v>41443</v>
      </c>
      <c r="K2345">
        <v>1700</v>
      </c>
      <c r="L2345" t="s">
        <v>24</v>
      </c>
      <c r="M2345">
        <v>74186</v>
      </c>
      <c r="N2345" t="s">
        <v>3338</v>
      </c>
      <c r="O2345" t="s">
        <v>1331</v>
      </c>
      <c r="P2345" t="s">
        <v>1497</v>
      </c>
      <c r="Q2345" s="1">
        <v>41443</v>
      </c>
      <c r="R2345">
        <v>1800</v>
      </c>
      <c r="S2345">
        <v>38.7605</v>
      </c>
      <c r="T2345">
        <v>-95.5672</v>
      </c>
      <c r="U2345">
        <v>38.759599999999999</v>
      </c>
      <c r="V2345">
        <v>-95.615899999999996</v>
      </c>
      <c r="W2345" t="s">
        <v>3339</v>
      </c>
      <c r="X2345" s="3" t="s">
        <v>3331</v>
      </c>
    </row>
    <row r="2346" spans="1:24" x14ac:dyDescent="0.25">
      <c r="A2346">
        <v>448737</v>
      </c>
      <c r="B2346" t="s">
        <v>5719</v>
      </c>
      <c r="C2346" s="1">
        <v>41443</v>
      </c>
      <c r="D2346">
        <v>2013</v>
      </c>
      <c r="E2346">
        <v>0</v>
      </c>
      <c r="F2346">
        <v>0</v>
      </c>
      <c r="G2346">
        <v>0</v>
      </c>
      <c r="H2346">
        <f>VLOOKUP(D2346,DF!$A$2:$B$75,2)*G2346</f>
        <v>0</v>
      </c>
      <c r="I2346" t="s">
        <v>824</v>
      </c>
      <c r="J2346" s="1">
        <v>41443</v>
      </c>
      <c r="K2346">
        <v>1700</v>
      </c>
      <c r="L2346" t="s">
        <v>24</v>
      </c>
      <c r="M2346">
        <v>74186</v>
      </c>
      <c r="N2346" t="s">
        <v>3338</v>
      </c>
      <c r="O2346" t="s">
        <v>1331</v>
      </c>
      <c r="P2346" t="s">
        <v>824</v>
      </c>
      <c r="Q2346" s="1">
        <v>41443</v>
      </c>
      <c r="R2346">
        <v>1800</v>
      </c>
      <c r="S2346">
        <v>38.783299999999997</v>
      </c>
      <c r="T2346">
        <v>-95.750799999999998</v>
      </c>
      <c r="U2346">
        <v>38.773200000000003</v>
      </c>
      <c r="V2346">
        <v>-95.750100000000003</v>
      </c>
      <c r="W2346" t="s">
        <v>3340</v>
      </c>
      <c r="X2346" s="3" t="s">
        <v>3331</v>
      </c>
    </row>
    <row r="2347" spans="1:24" x14ac:dyDescent="0.25">
      <c r="A2347">
        <v>451036</v>
      </c>
      <c r="B2347" t="s">
        <v>5734</v>
      </c>
      <c r="C2347" s="1">
        <v>41452</v>
      </c>
      <c r="D2347">
        <v>2013</v>
      </c>
      <c r="E2347">
        <v>0</v>
      </c>
      <c r="F2347">
        <v>0</v>
      </c>
      <c r="G2347">
        <v>0</v>
      </c>
      <c r="H2347">
        <f>VLOOKUP(D2347,DF!$A$2:$B$75,2)*G2347</f>
        <v>0</v>
      </c>
      <c r="I2347" t="s">
        <v>469</v>
      </c>
      <c r="J2347" s="1">
        <v>41452</v>
      </c>
      <c r="K2347">
        <v>1825</v>
      </c>
      <c r="L2347" t="s">
        <v>18</v>
      </c>
      <c r="M2347">
        <v>74555</v>
      </c>
      <c r="N2347" t="s">
        <v>1363</v>
      </c>
      <c r="O2347" t="s">
        <v>1331</v>
      </c>
      <c r="P2347" t="s">
        <v>469</v>
      </c>
      <c r="Q2347" s="1">
        <v>41452</v>
      </c>
      <c r="R2347">
        <v>1900</v>
      </c>
      <c r="S2347">
        <v>37.705100000000002</v>
      </c>
      <c r="T2347">
        <v>-97.323499999999996</v>
      </c>
      <c r="U2347">
        <v>37.694899999999997</v>
      </c>
      <c r="V2347">
        <v>-97.323499999999996</v>
      </c>
      <c r="W2347" t="s">
        <v>3345</v>
      </c>
      <c r="X2347" s="3" t="s">
        <v>3346</v>
      </c>
    </row>
    <row r="2348" spans="1:24" x14ac:dyDescent="0.25">
      <c r="A2348">
        <v>471423</v>
      </c>
      <c r="B2348" t="s">
        <v>5740</v>
      </c>
      <c r="C2348" s="1">
        <v>41478</v>
      </c>
      <c r="D2348">
        <v>2013</v>
      </c>
      <c r="E2348">
        <v>0</v>
      </c>
      <c r="F2348">
        <v>0</v>
      </c>
      <c r="G2348">
        <v>0</v>
      </c>
      <c r="H2348">
        <f>VLOOKUP(D2348,DF!$A$2:$B$75,2)*G2348</f>
        <v>0</v>
      </c>
      <c r="I2348" t="s">
        <v>542</v>
      </c>
      <c r="J2348" s="1">
        <v>41478</v>
      </c>
      <c r="K2348">
        <v>2326</v>
      </c>
      <c r="L2348" t="s">
        <v>18</v>
      </c>
      <c r="M2348">
        <v>77506</v>
      </c>
      <c r="N2348" t="s">
        <v>1330</v>
      </c>
      <c r="O2348" t="s">
        <v>1331</v>
      </c>
      <c r="P2348" t="s">
        <v>542</v>
      </c>
      <c r="Q2348" s="1">
        <v>41479</v>
      </c>
      <c r="R2348">
        <v>225</v>
      </c>
      <c r="S2348">
        <v>37.07</v>
      </c>
      <c r="T2348">
        <v>-97.04</v>
      </c>
      <c r="U2348">
        <v>37.075099999999999</v>
      </c>
      <c r="V2348">
        <v>-97.056399999999996</v>
      </c>
      <c r="W2348" t="s">
        <v>3347</v>
      </c>
      <c r="X2348" s="3" t="s">
        <v>3348</v>
      </c>
    </row>
    <row r="2349" spans="1:24" x14ac:dyDescent="0.25">
      <c r="A2349">
        <v>457030</v>
      </c>
      <c r="B2349" t="s">
        <v>5764</v>
      </c>
      <c r="C2349" s="1">
        <v>41484</v>
      </c>
      <c r="D2349">
        <v>2013</v>
      </c>
      <c r="E2349">
        <v>0</v>
      </c>
      <c r="F2349">
        <v>0</v>
      </c>
      <c r="G2349">
        <v>0</v>
      </c>
      <c r="H2349">
        <f>VLOOKUP(D2349,DF!$A$2:$B$75,2)*G2349</f>
        <v>0</v>
      </c>
      <c r="I2349" t="s">
        <v>3074</v>
      </c>
      <c r="J2349" s="1">
        <v>41484</v>
      </c>
      <c r="K2349">
        <v>1959</v>
      </c>
      <c r="L2349" t="s">
        <v>24</v>
      </c>
      <c r="M2349">
        <v>75722</v>
      </c>
      <c r="N2349" t="s">
        <v>1330</v>
      </c>
      <c r="O2349" t="s">
        <v>1331</v>
      </c>
      <c r="P2349" t="s">
        <v>3074</v>
      </c>
      <c r="Q2349" s="1">
        <v>41484</v>
      </c>
      <c r="R2349">
        <v>2059</v>
      </c>
      <c r="S2349">
        <v>38.020000000000003</v>
      </c>
      <c r="T2349">
        <v>-94.81</v>
      </c>
      <c r="U2349">
        <v>38.0261</v>
      </c>
      <c r="V2349">
        <v>-94.806700000000006</v>
      </c>
      <c r="W2349" t="s">
        <v>3380</v>
      </c>
      <c r="X2349" s="3" t="s">
        <v>3381</v>
      </c>
    </row>
    <row r="2350" spans="1:24" x14ac:dyDescent="0.25">
      <c r="A2350">
        <v>457031</v>
      </c>
      <c r="B2350" t="s">
        <v>5764</v>
      </c>
      <c r="C2350" s="1">
        <v>41484</v>
      </c>
      <c r="D2350">
        <v>2013</v>
      </c>
      <c r="E2350">
        <v>0</v>
      </c>
      <c r="F2350">
        <v>0</v>
      </c>
      <c r="G2350">
        <v>0</v>
      </c>
      <c r="H2350">
        <f>VLOOKUP(D2350,DF!$A$2:$B$75,2)*G2350</f>
        <v>0</v>
      </c>
      <c r="I2350" t="s">
        <v>3074</v>
      </c>
      <c r="J2350" s="1">
        <v>41484</v>
      </c>
      <c r="K2350">
        <v>2127</v>
      </c>
      <c r="L2350" t="s">
        <v>24</v>
      </c>
      <c r="M2350">
        <v>75722</v>
      </c>
      <c r="N2350" t="s">
        <v>1330</v>
      </c>
      <c r="O2350" t="s">
        <v>1331</v>
      </c>
      <c r="P2350" t="s">
        <v>3074</v>
      </c>
      <c r="Q2350" s="1">
        <v>41484</v>
      </c>
      <c r="R2350">
        <v>2227</v>
      </c>
      <c r="S2350">
        <v>38.006599999999999</v>
      </c>
      <c r="T2350">
        <v>-94.813699999999997</v>
      </c>
      <c r="U2350">
        <v>38.017099999999999</v>
      </c>
      <c r="V2350">
        <v>-94.822299999999998</v>
      </c>
      <c r="W2350" t="s">
        <v>3389</v>
      </c>
      <c r="X2350" s="3" t="s">
        <v>3381</v>
      </c>
    </row>
    <row r="2351" spans="1:24" x14ac:dyDescent="0.25">
      <c r="A2351">
        <v>457032</v>
      </c>
      <c r="B2351" t="s">
        <v>5764</v>
      </c>
      <c r="C2351" s="1">
        <v>41484</v>
      </c>
      <c r="D2351">
        <v>2013</v>
      </c>
      <c r="E2351">
        <v>0</v>
      </c>
      <c r="F2351">
        <v>0</v>
      </c>
      <c r="G2351">
        <v>0</v>
      </c>
      <c r="H2351">
        <f>VLOOKUP(D2351,DF!$A$2:$B$75,2)*G2351</f>
        <v>0</v>
      </c>
      <c r="I2351" t="s">
        <v>133</v>
      </c>
      <c r="J2351" s="1">
        <v>41484</v>
      </c>
      <c r="K2351">
        <v>2128</v>
      </c>
      <c r="L2351" t="s">
        <v>24</v>
      </c>
      <c r="M2351">
        <v>75722</v>
      </c>
      <c r="N2351" t="s">
        <v>1330</v>
      </c>
      <c r="O2351" t="s">
        <v>1331</v>
      </c>
      <c r="P2351" t="s">
        <v>133</v>
      </c>
      <c r="Q2351" s="1">
        <v>41484</v>
      </c>
      <c r="R2351">
        <v>2228</v>
      </c>
      <c r="S2351">
        <v>37.918100000000003</v>
      </c>
      <c r="T2351">
        <v>-94.88</v>
      </c>
      <c r="U2351">
        <v>37.922699999999999</v>
      </c>
      <c r="V2351">
        <v>-94.881799999999998</v>
      </c>
      <c r="W2351" t="s">
        <v>3390</v>
      </c>
      <c r="X2351" s="3" t="s">
        <v>3381</v>
      </c>
    </row>
    <row r="2352" spans="1:24" x14ac:dyDescent="0.25">
      <c r="A2352">
        <v>472009</v>
      </c>
      <c r="B2352" t="s">
        <v>5741</v>
      </c>
      <c r="C2352" s="1">
        <v>41484</v>
      </c>
      <c r="D2352">
        <v>2013</v>
      </c>
      <c r="E2352">
        <v>0</v>
      </c>
      <c r="F2352">
        <v>0</v>
      </c>
      <c r="G2352">
        <v>0</v>
      </c>
      <c r="H2352">
        <f>VLOOKUP(D2352,DF!$A$2:$B$75,2)*G2352</f>
        <v>0</v>
      </c>
      <c r="I2352" t="s">
        <v>656</v>
      </c>
      <c r="J2352" s="1">
        <v>41484</v>
      </c>
      <c r="K2352">
        <v>2040</v>
      </c>
      <c r="L2352" t="s">
        <v>18</v>
      </c>
      <c r="M2352">
        <v>78432</v>
      </c>
      <c r="N2352" t="s">
        <v>1321</v>
      </c>
      <c r="O2352" t="s">
        <v>1331</v>
      </c>
      <c r="P2352" t="s">
        <v>2281</v>
      </c>
      <c r="Q2352" s="1">
        <v>41485</v>
      </c>
      <c r="R2352">
        <v>500</v>
      </c>
      <c r="S2352">
        <v>37.8386</v>
      </c>
      <c r="T2352">
        <v>-96.881600000000006</v>
      </c>
      <c r="U2352">
        <v>37.8386</v>
      </c>
      <c r="V2352">
        <v>-96.8249</v>
      </c>
      <c r="W2352" t="s">
        <v>3382</v>
      </c>
      <c r="X2352" s="3" t="s">
        <v>3350</v>
      </c>
    </row>
    <row r="2353" spans="1:24" x14ac:dyDescent="0.25">
      <c r="A2353">
        <v>472018</v>
      </c>
      <c r="B2353" t="s">
        <v>5741</v>
      </c>
      <c r="C2353" s="1">
        <v>41484</v>
      </c>
      <c r="D2353">
        <v>2013</v>
      </c>
      <c r="E2353">
        <v>0</v>
      </c>
      <c r="F2353">
        <v>0</v>
      </c>
      <c r="G2353">
        <v>0</v>
      </c>
      <c r="H2353">
        <f>VLOOKUP(D2353,DF!$A$2:$B$75,2)*G2353</f>
        <v>0</v>
      </c>
      <c r="I2353" t="s">
        <v>656</v>
      </c>
      <c r="J2353" s="1">
        <v>41484</v>
      </c>
      <c r="K2353">
        <v>2045</v>
      </c>
      <c r="L2353" t="s">
        <v>18</v>
      </c>
      <c r="M2353">
        <v>78432</v>
      </c>
      <c r="N2353" t="s">
        <v>1321</v>
      </c>
      <c r="O2353" t="s">
        <v>1331</v>
      </c>
      <c r="P2353" t="s">
        <v>656</v>
      </c>
      <c r="Q2353" s="1">
        <v>41485</v>
      </c>
      <c r="R2353">
        <v>500</v>
      </c>
      <c r="S2353">
        <v>37.834800000000001</v>
      </c>
      <c r="T2353">
        <v>-96.889799999999994</v>
      </c>
      <c r="U2353">
        <v>37.834200000000003</v>
      </c>
      <c r="V2353">
        <v>-96.842399999999998</v>
      </c>
      <c r="W2353" t="s">
        <v>3385</v>
      </c>
      <c r="X2353" s="3" t="s">
        <v>3350</v>
      </c>
    </row>
    <row r="2354" spans="1:24" x14ac:dyDescent="0.25">
      <c r="A2354">
        <v>471871</v>
      </c>
      <c r="B2354" t="s">
        <v>5739</v>
      </c>
      <c r="C2354" s="1">
        <v>41484</v>
      </c>
      <c r="D2354">
        <v>2013</v>
      </c>
      <c r="E2354">
        <v>0</v>
      </c>
      <c r="F2354">
        <v>0</v>
      </c>
      <c r="G2354">
        <v>0</v>
      </c>
      <c r="H2354">
        <f>VLOOKUP(D2354,DF!$A$2:$B$75,2)*G2354</f>
        <v>0</v>
      </c>
      <c r="I2354" t="s">
        <v>1045</v>
      </c>
      <c r="J2354" s="1">
        <v>41484</v>
      </c>
      <c r="K2354">
        <v>1638</v>
      </c>
      <c r="L2354" t="s">
        <v>18</v>
      </c>
      <c r="M2354">
        <v>78432</v>
      </c>
      <c r="N2354" t="s">
        <v>1321</v>
      </c>
      <c r="O2354" t="s">
        <v>1331</v>
      </c>
      <c r="P2354" t="s">
        <v>1045</v>
      </c>
      <c r="Q2354" s="1">
        <v>41484</v>
      </c>
      <c r="R2354">
        <v>1703</v>
      </c>
      <c r="S2354">
        <v>38.381300000000003</v>
      </c>
      <c r="T2354">
        <v>-96.552999999999997</v>
      </c>
      <c r="U2354">
        <v>38.347099999999998</v>
      </c>
      <c r="V2354">
        <v>-96.550600000000003</v>
      </c>
      <c r="W2354" t="s">
        <v>3358</v>
      </c>
      <c r="X2354" s="3" t="s">
        <v>3350</v>
      </c>
    </row>
    <row r="2355" spans="1:24" x14ac:dyDescent="0.25">
      <c r="A2355">
        <v>471959</v>
      </c>
      <c r="B2355" t="s">
        <v>5739</v>
      </c>
      <c r="C2355" s="1">
        <v>41484</v>
      </c>
      <c r="D2355">
        <v>2013</v>
      </c>
      <c r="E2355">
        <v>0</v>
      </c>
      <c r="F2355">
        <v>0</v>
      </c>
      <c r="G2355">
        <v>0</v>
      </c>
      <c r="H2355">
        <f>VLOOKUP(D2355,DF!$A$2:$B$75,2)*G2355</f>
        <v>0</v>
      </c>
      <c r="I2355" t="s">
        <v>2249</v>
      </c>
      <c r="J2355" s="1">
        <v>41484</v>
      </c>
      <c r="K2355">
        <v>1710</v>
      </c>
      <c r="L2355" t="s">
        <v>18</v>
      </c>
      <c r="M2355">
        <v>78432</v>
      </c>
      <c r="N2355" t="s">
        <v>1848</v>
      </c>
      <c r="O2355" t="s">
        <v>1331</v>
      </c>
      <c r="P2355" t="s">
        <v>2249</v>
      </c>
      <c r="Q2355" s="1">
        <v>41484</v>
      </c>
      <c r="R2355">
        <v>1740</v>
      </c>
      <c r="S2355">
        <v>38.081600000000002</v>
      </c>
      <c r="T2355">
        <v>-96.5959</v>
      </c>
      <c r="U2355">
        <v>38.127499999999998</v>
      </c>
      <c r="V2355">
        <v>-96.564300000000003</v>
      </c>
      <c r="W2355" t="s">
        <v>3368</v>
      </c>
      <c r="X2355" s="3" t="s">
        <v>3350</v>
      </c>
    </row>
    <row r="2356" spans="1:24" x14ac:dyDescent="0.25">
      <c r="A2356">
        <v>457036</v>
      </c>
      <c r="B2356" t="s">
        <v>5760</v>
      </c>
      <c r="C2356" s="1">
        <v>41484</v>
      </c>
      <c r="D2356">
        <v>2013</v>
      </c>
      <c r="E2356">
        <v>0</v>
      </c>
      <c r="F2356">
        <v>0</v>
      </c>
      <c r="G2356">
        <v>0</v>
      </c>
      <c r="H2356">
        <f>VLOOKUP(D2356,DF!$A$2:$B$75,2)*G2356</f>
        <v>0</v>
      </c>
      <c r="I2356" t="s">
        <v>2590</v>
      </c>
      <c r="J2356" s="1">
        <v>41484</v>
      </c>
      <c r="K2356">
        <v>2350</v>
      </c>
      <c r="L2356" t="s">
        <v>24</v>
      </c>
      <c r="M2356">
        <v>75722</v>
      </c>
      <c r="N2356" t="s">
        <v>1321</v>
      </c>
      <c r="O2356" t="s">
        <v>1331</v>
      </c>
      <c r="P2356" t="s">
        <v>2590</v>
      </c>
      <c r="Q2356" s="1">
        <v>41485</v>
      </c>
      <c r="R2356">
        <v>50</v>
      </c>
      <c r="S2356">
        <v>37.21</v>
      </c>
      <c r="T2356">
        <v>-94.84</v>
      </c>
      <c r="U2356">
        <v>37.213799999999999</v>
      </c>
      <c r="V2356">
        <v>-94.837599999999995</v>
      </c>
      <c r="W2356" t="s">
        <v>3394</v>
      </c>
      <c r="X2356" s="3" t="s">
        <v>3381</v>
      </c>
    </row>
    <row r="2357" spans="1:24" x14ac:dyDescent="0.25">
      <c r="A2357">
        <v>457033</v>
      </c>
      <c r="B2357" t="s">
        <v>5765</v>
      </c>
      <c r="C2357" s="1">
        <v>41484</v>
      </c>
      <c r="D2357">
        <v>2013</v>
      </c>
      <c r="E2357">
        <v>0</v>
      </c>
      <c r="F2357">
        <v>0</v>
      </c>
      <c r="G2357">
        <v>0</v>
      </c>
      <c r="H2357">
        <f>VLOOKUP(D2357,DF!$A$2:$B$75,2)*G2357</f>
        <v>0</v>
      </c>
      <c r="I2357" t="s">
        <v>2335</v>
      </c>
      <c r="J2357" s="1">
        <v>41484</v>
      </c>
      <c r="K2357">
        <v>2235</v>
      </c>
      <c r="L2357" t="s">
        <v>24</v>
      </c>
      <c r="M2357">
        <v>75722</v>
      </c>
      <c r="N2357" t="s">
        <v>1334</v>
      </c>
      <c r="O2357" t="s">
        <v>1331</v>
      </c>
      <c r="P2357" t="s">
        <v>2335</v>
      </c>
      <c r="Q2357" s="1">
        <v>41484</v>
      </c>
      <c r="R2357">
        <v>2335</v>
      </c>
      <c r="S2357">
        <v>37.516100000000002</v>
      </c>
      <c r="T2357">
        <v>-94.946100000000001</v>
      </c>
      <c r="U2357">
        <v>37.5122</v>
      </c>
      <c r="V2357">
        <v>-94.946299999999994</v>
      </c>
      <c r="W2357" t="s">
        <v>3391</v>
      </c>
      <c r="X2357" s="3" t="s">
        <v>3381</v>
      </c>
    </row>
    <row r="2358" spans="1:24" x14ac:dyDescent="0.25">
      <c r="A2358">
        <v>457034</v>
      </c>
      <c r="B2358" t="s">
        <v>5765</v>
      </c>
      <c r="C2358" s="1">
        <v>41484</v>
      </c>
      <c r="D2358">
        <v>2013</v>
      </c>
      <c r="E2358">
        <v>0</v>
      </c>
      <c r="F2358">
        <v>0</v>
      </c>
      <c r="G2358">
        <v>0</v>
      </c>
      <c r="H2358">
        <f>VLOOKUP(D2358,DF!$A$2:$B$75,2)*G2358</f>
        <v>0</v>
      </c>
      <c r="I2358" t="s">
        <v>215</v>
      </c>
      <c r="J2358" s="1">
        <v>41484</v>
      </c>
      <c r="K2358">
        <v>2250</v>
      </c>
      <c r="L2358" t="s">
        <v>24</v>
      </c>
      <c r="M2358">
        <v>75722</v>
      </c>
      <c r="N2358" t="s">
        <v>1321</v>
      </c>
      <c r="O2358" t="s">
        <v>1331</v>
      </c>
      <c r="P2358" t="s">
        <v>215</v>
      </c>
      <c r="Q2358" s="1">
        <v>41484</v>
      </c>
      <c r="R2358">
        <v>2350</v>
      </c>
      <c r="S2358">
        <v>37.498800000000003</v>
      </c>
      <c r="T2358">
        <v>-94.814999999999998</v>
      </c>
      <c r="U2358">
        <v>37.494900000000001</v>
      </c>
      <c r="V2358">
        <v>-94.812799999999996</v>
      </c>
      <c r="W2358" t="s">
        <v>3392</v>
      </c>
      <c r="X2358" s="3" t="s">
        <v>3381</v>
      </c>
    </row>
    <row r="2359" spans="1:24" x14ac:dyDescent="0.25">
      <c r="A2359">
        <v>457035</v>
      </c>
      <c r="B2359" t="s">
        <v>5765</v>
      </c>
      <c r="C2359" s="1">
        <v>41484</v>
      </c>
      <c r="D2359">
        <v>2013</v>
      </c>
      <c r="E2359">
        <v>0</v>
      </c>
      <c r="F2359">
        <v>0</v>
      </c>
      <c r="G2359">
        <v>0</v>
      </c>
      <c r="H2359">
        <f>VLOOKUP(D2359,DF!$A$2:$B$75,2)*G2359</f>
        <v>0</v>
      </c>
      <c r="I2359" t="s">
        <v>3314</v>
      </c>
      <c r="J2359" s="1">
        <v>41484</v>
      </c>
      <c r="K2359">
        <v>2310</v>
      </c>
      <c r="L2359" t="s">
        <v>24</v>
      </c>
      <c r="M2359">
        <v>75722</v>
      </c>
      <c r="N2359" t="s">
        <v>1334</v>
      </c>
      <c r="O2359" t="s">
        <v>1331</v>
      </c>
      <c r="P2359" t="s">
        <v>3314</v>
      </c>
      <c r="Q2359" s="1">
        <v>41485</v>
      </c>
      <c r="R2359">
        <v>10</v>
      </c>
      <c r="S2359">
        <v>37.510399999999997</v>
      </c>
      <c r="T2359">
        <v>-94.756600000000006</v>
      </c>
      <c r="U2359">
        <v>37.511400000000002</v>
      </c>
      <c r="V2359">
        <v>-94.763800000000003</v>
      </c>
      <c r="W2359" t="s">
        <v>3393</v>
      </c>
      <c r="X2359" s="3" t="s">
        <v>3381</v>
      </c>
    </row>
    <row r="2360" spans="1:24" x14ac:dyDescent="0.25">
      <c r="A2360">
        <v>457037</v>
      </c>
      <c r="B2360" t="s">
        <v>5765</v>
      </c>
      <c r="C2360" s="1">
        <v>41484</v>
      </c>
      <c r="D2360">
        <v>2013</v>
      </c>
      <c r="E2360">
        <v>0</v>
      </c>
      <c r="F2360">
        <v>0</v>
      </c>
      <c r="G2360">
        <v>0</v>
      </c>
      <c r="H2360">
        <f>VLOOKUP(D2360,DF!$A$2:$B$75,2)*G2360</f>
        <v>0</v>
      </c>
      <c r="I2360" t="s">
        <v>1702</v>
      </c>
      <c r="J2360" s="1">
        <v>41484</v>
      </c>
      <c r="K2360">
        <v>2350</v>
      </c>
      <c r="L2360" t="s">
        <v>24</v>
      </c>
      <c r="M2360">
        <v>75722</v>
      </c>
      <c r="N2360" t="s">
        <v>1334</v>
      </c>
      <c r="O2360" t="s">
        <v>1331</v>
      </c>
      <c r="P2360" t="s">
        <v>1702</v>
      </c>
      <c r="Q2360" s="1">
        <v>41485</v>
      </c>
      <c r="R2360">
        <v>50</v>
      </c>
      <c r="S2360">
        <v>37.51</v>
      </c>
      <c r="T2360">
        <v>-94.71</v>
      </c>
      <c r="U2360">
        <v>37.514200000000002</v>
      </c>
      <c r="V2360">
        <v>-94.708500000000001</v>
      </c>
      <c r="W2360" t="s">
        <v>3395</v>
      </c>
      <c r="X2360" s="3" t="s">
        <v>3381</v>
      </c>
    </row>
    <row r="2361" spans="1:24" x14ac:dyDescent="0.25">
      <c r="A2361">
        <v>472001</v>
      </c>
      <c r="B2361" t="s">
        <v>5770</v>
      </c>
      <c r="C2361" s="1">
        <v>41484</v>
      </c>
      <c r="D2361">
        <v>2013</v>
      </c>
      <c r="E2361">
        <v>0</v>
      </c>
      <c r="F2361">
        <v>0</v>
      </c>
      <c r="G2361">
        <v>0</v>
      </c>
      <c r="H2361">
        <f>VLOOKUP(D2361,DF!$A$2:$B$75,2)*G2361</f>
        <v>0</v>
      </c>
      <c r="I2361" t="s">
        <v>3377</v>
      </c>
      <c r="J2361" s="1">
        <v>41484</v>
      </c>
      <c r="K2361">
        <v>1921</v>
      </c>
      <c r="L2361" t="s">
        <v>18</v>
      </c>
      <c r="M2361">
        <v>78432</v>
      </c>
      <c r="N2361" t="s">
        <v>1321</v>
      </c>
      <c r="O2361" t="s">
        <v>1331</v>
      </c>
      <c r="P2361" t="s">
        <v>3377</v>
      </c>
      <c r="Q2361" s="1">
        <v>41484</v>
      </c>
      <c r="R2361">
        <v>2230</v>
      </c>
      <c r="S2361">
        <v>38.520000000000003</v>
      </c>
      <c r="T2361">
        <v>-98.19</v>
      </c>
      <c r="U2361">
        <v>38.557899999999997</v>
      </c>
      <c r="V2361">
        <v>-98.187200000000004</v>
      </c>
      <c r="W2361" t="s">
        <v>3378</v>
      </c>
      <c r="X2361" s="3" t="s">
        <v>3350</v>
      </c>
    </row>
    <row r="2362" spans="1:24" x14ac:dyDescent="0.25">
      <c r="A2362">
        <v>471878</v>
      </c>
      <c r="B2362" t="s">
        <v>5744</v>
      </c>
      <c r="C2362" s="1">
        <v>41484</v>
      </c>
      <c r="D2362">
        <v>2013</v>
      </c>
      <c r="E2362">
        <v>0</v>
      </c>
      <c r="F2362">
        <v>0</v>
      </c>
      <c r="G2362">
        <v>0</v>
      </c>
      <c r="H2362">
        <f>VLOOKUP(D2362,DF!$A$2:$B$75,2)*G2362</f>
        <v>0</v>
      </c>
      <c r="I2362" t="s">
        <v>622</v>
      </c>
      <c r="J2362" s="1">
        <v>41484</v>
      </c>
      <c r="K2362">
        <v>1644</v>
      </c>
      <c r="L2362" t="s">
        <v>18</v>
      </c>
      <c r="M2362">
        <v>78432</v>
      </c>
      <c r="N2362" t="s">
        <v>1321</v>
      </c>
      <c r="O2362" t="s">
        <v>1331</v>
      </c>
      <c r="P2362" t="s">
        <v>622</v>
      </c>
      <c r="Q2362" s="1">
        <v>41484</v>
      </c>
      <c r="R2362">
        <v>1703</v>
      </c>
      <c r="S2362">
        <v>37.832000000000001</v>
      </c>
      <c r="T2362">
        <v>-96.317099999999996</v>
      </c>
      <c r="U2362">
        <v>37.809199999999997</v>
      </c>
      <c r="V2362">
        <v>-96.314899999999994</v>
      </c>
      <c r="W2362" t="s">
        <v>3359</v>
      </c>
      <c r="X2362" s="3" t="s">
        <v>3350</v>
      </c>
    </row>
    <row r="2363" spans="1:24" x14ac:dyDescent="0.25">
      <c r="A2363">
        <v>471903</v>
      </c>
      <c r="B2363" t="s">
        <v>5744</v>
      </c>
      <c r="C2363" s="1">
        <v>41484</v>
      </c>
      <c r="D2363">
        <v>2013</v>
      </c>
      <c r="E2363">
        <v>0</v>
      </c>
      <c r="F2363">
        <v>0</v>
      </c>
      <c r="G2363">
        <v>0</v>
      </c>
      <c r="H2363">
        <f>VLOOKUP(D2363,DF!$A$2:$B$75,2)*G2363</f>
        <v>0</v>
      </c>
      <c r="I2363" t="s">
        <v>622</v>
      </c>
      <c r="J2363" s="1">
        <v>41484</v>
      </c>
      <c r="K2363">
        <v>1659</v>
      </c>
      <c r="L2363" t="s">
        <v>18</v>
      </c>
      <c r="M2363">
        <v>78432</v>
      </c>
      <c r="N2363" t="s">
        <v>1378</v>
      </c>
      <c r="O2363" t="s">
        <v>1331</v>
      </c>
      <c r="P2363" t="s">
        <v>622</v>
      </c>
      <c r="Q2363" s="1">
        <v>41484</v>
      </c>
      <c r="R2363">
        <v>1703</v>
      </c>
      <c r="S2363">
        <v>37.827199999999998</v>
      </c>
      <c r="T2363">
        <v>-96.296000000000006</v>
      </c>
      <c r="U2363">
        <v>37.818399999999997</v>
      </c>
      <c r="V2363">
        <v>-96.296400000000006</v>
      </c>
      <c r="W2363" t="s">
        <v>3363</v>
      </c>
      <c r="X2363" s="3" t="s">
        <v>3350</v>
      </c>
    </row>
    <row r="2364" spans="1:24" x14ac:dyDescent="0.25">
      <c r="A2364">
        <v>471969</v>
      </c>
      <c r="B2364" t="s">
        <v>5744</v>
      </c>
      <c r="C2364" s="1">
        <v>41484</v>
      </c>
      <c r="D2364">
        <v>2013</v>
      </c>
      <c r="E2364">
        <v>0</v>
      </c>
      <c r="F2364">
        <v>0</v>
      </c>
      <c r="G2364">
        <v>0</v>
      </c>
      <c r="H2364">
        <f>VLOOKUP(D2364,DF!$A$2:$B$75,2)*G2364</f>
        <v>0</v>
      </c>
      <c r="I2364" t="s">
        <v>3369</v>
      </c>
      <c r="J2364" s="1">
        <v>41484</v>
      </c>
      <c r="K2364">
        <v>1804</v>
      </c>
      <c r="L2364" t="s">
        <v>24</v>
      </c>
      <c r="M2364">
        <v>78432</v>
      </c>
      <c r="N2364" t="s">
        <v>1378</v>
      </c>
      <c r="O2364" t="s">
        <v>1331</v>
      </c>
      <c r="P2364" t="s">
        <v>3370</v>
      </c>
      <c r="Q2364" s="1">
        <v>41485</v>
      </c>
      <c r="R2364">
        <v>500</v>
      </c>
      <c r="S2364">
        <v>37.664499999999997</v>
      </c>
      <c r="T2364">
        <v>-96.097399999999993</v>
      </c>
      <c r="U2364">
        <v>37.664499999999997</v>
      </c>
      <c r="V2364">
        <v>-96.369299999999996</v>
      </c>
      <c r="W2364" t="s">
        <v>3371</v>
      </c>
      <c r="X2364" s="3" t="s">
        <v>3350</v>
      </c>
    </row>
    <row r="2365" spans="1:24" x14ac:dyDescent="0.25">
      <c r="A2365">
        <v>471965</v>
      </c>
      <c r="B2365" t="s">
        <v>5738</v>
      </c>
      <c r="C2365" s="1">
        <v>41484</v>
      </c>
      <c r="D2365">
        <v>2013</v>
      </c>
      <c r="E2365">
        <v>0</v>
      </c>
      <c r="F2365">
        <v>0</v>
      </c>
      <c r="G2365">
        <v>0</v>
      </c>
      <c r="H2365">
        <f>VLOOKUP(D2365,DF!$A$2:$B$75,2)*G2365</f>
        <v>0</v>
      </c>
      <c r="I2365" t="s">
        <v>971</v>
      </c>
      <c r="J2365" s="1">
        <v>41484</v>
      </c>
      <c r="K2365">
        <v>1710</v>
      </c>
      <c r="L2365" t="s">
        <v>18</v>
      </c>
      <c r="M2365">
        <v>78432</v>
      </c>
      <c r="N2365" t="s">
        <v>1321</v>
      </c>
      <c r="O2365" t="s">
        <v>1331</v>
      </c>
      <c r="P2365" t="s">
        <v>971</v>
      </c>
      <c r="Q2365" s="1">
        <v>41484</v>
      </c>
      <c r="R2365">
        <v>2350</v>
      </c>
      <c r="S2365">
        <v>38.156700000000001</v>
      </c>
      <c r="T2365">
        <v>-97.461100000000002</v>
      </c>
      <c r="U2365">
        <v>38.152900000000002</v>
      </c>
      <c r="V2365">
        <v>-97.393100000000004</v>
      </c>
      <c r="W2365" t="s">
        <v>3367</v>
      </c>
      <c r="X2365" s="3" t="s">
        <v>3350</v>
      </c>
    </row>
    <row r="2366" spans="1:24" x14ac:dyDescent="0.25">
      <c r="A2366">
        <v>471998</v>
      </c>
      <c r="B2366" t="s">
        <v>5738</v>
      </c>
      <c r="C2366" s="1">
        <v>41484</v>
      </c>
      <c r="D2366">
        <v>2013</v>
      </c>
      <c r="E2366">
        <v>0</v>
      </c>
      <c r="F2366">
        <v>0</v>
      </c>
      <c r="G2366">
        <v>0</v>
      </c>
      <c r="H2366">
        <f>VLOOKUP(D2366,DF!$A$2:$B$75,2)*G2366</f>
        <v>0</v>
      </c>
      <c r="I2366" t="s">
        <v>737</v>
      </c>
      <c r="J2366" s="1">
        <v>41484</v>
      </c>
      <c r="K2366">
        <v>1914</v>
      </c>
      <c r="L2366" t="s">
        <v>18</v>
      </c>
      <c r="M2366">
        <v>78432</v>
      </c>
      <c r="N2366" t="s">
        <v>1330</v>
      </c>
      <c r="O2366" t="s">
        <v>1331</v>
      </c>
      <c r="P2366" t="s">
        <v>737</v>
      </c>
      <c r="Q2366" s="1">
        <v>41484</v>
      </c>
      <c r="R2366">
        <v>2145</v>
      </c>
      <c r="S2366">
        <v>38.056199999999997</v>
      </c>
      <c r="T2366">
        <v>-97.359800000000007</v>
      </c>
      <c r="U2366">
        <v>38.056100000000001</v>
      </c>
      <c r="V2366">
        <v>-97.329899999999995</v>
      </c>
      <c r="W2366" t="s">
        <v>3375</v>
      </c>
      <c r="X2366" s="3" t="s">
        <v>3350</v>
      </c>
    </row>
    <row r="2367" spans="1:24" x14ac:dyDescent="0.25">
      <c r="A2367">
        <v>471996</v>
      </c>
      <c r="B2367" t="s">
        <v>5738</v>
      </c>
      <c r="C2367" s="1">
        <v>41484</v>
      </c>
      <c r="D2367">
        <v>2013</v>
      </c>
      <c r="E2367">
        <v>0</v>
      </c>
      <c r="F2367">
        <v>0</v>
      </c>
      <c r="G2367">
        <v>0</v>
      </c>
      <c r="H2367">
        <f>VLOOKUP(D2367,DF!$A$2:$B$75,2)*G2367</f>
        <v>0</v>
      </c>
      <c r="I2367" t="s">
        <v>1565</v>
      </c>
      <c r="J2367" s="1">
        <v>41484</v>
      </c>
      <c r="K2367">
        <v>1914</v>
      </c>
      <c r="L2367" t="s">
        <v>18</v>
      </c>
      <c r="M2367">
        <v>78432</v>
      </c>
      <c r="N2367" t="s">
        <v>1330</v>
      </c>
      <c r="O2367" t="s">
        <v>1331</v>
      </c>
      <c r="P2367" t="s">
        <v>971</v>
      </c>
      <c r="Q2367" s="1">
        <v>41484</v>
      </c>
      <c r="R2367">
        <v>2145</v>
      </c>
      <c r="S2367">
        <v>38.030799999999999</v>
      </c>
      <c r="T2367">
        <v>-97.5167</v>
      </c>
      <c r="U2367">
        <v>38.127600000000001</v>
      </c>
      <c r="V2367">
        <v>-97.516000000000005</v>
      </c>
      <c r="W2367" t="s">
        <v>3376</v>
      </c>
      <c r="X2367" s="3" t="s">
        <v>3350</v>
      </c>
    </row>
    <row r="2368" spans="1:24" x14ac:dyDescent="0.25">
      <c r="A2368">
        <v>458460</v>
      </c>
      <c r="B2368" t="s">
        <v>5718</v>
      </c>
      <c r="C2368" s="1">
        <v>41484</v>
      </c>
      <c r="D2368">
        <v>2013</v>
      </c>
      <c r="E2368">
        <v>0</v>
      </c>
      <c r="F2368">
        <v>0</v>
      </c>
      <c r="G2368">
        <v>0</v>
      </c>
      <c r="H2368">
        <f>VLOOKUP(D2368,DF!$A$2:$B$75,2)*G2368</f>
        <v>0</v>
      </c>
      <c r="I2368" t="s">
        <v>1157</v>
      </c>
      <c r="J2368" s="1">
        <v>41484</v>
      </c>
      <c r="K2368">
        <v>2120</v>
      </c>
      <c r="L2368" t="s">
        <v>24</v>
      </c>
      <c r="M2368">
        <v>75960</v>
      </c>
      <c r="N2368" t="s">
        <v>1330</v>
      </c>
      <c r="O2368" t="s">
        <v>1331</v>
      </c>
      <c r="P2368" t="s">
        <v>1157</v>
      </c>
      <c r="Q2368" s="1">
        <v>41485</v>
      </c>
      <c r="R2368">
        <v>121</v>
      </c>
      <c r="S2368">
        <v>38.2502</v>
      </c>
      <c r="T2368">
        <v>-96.259500000000003</v>
      </c>
      <c r="U2368">
        <v>38.207000000000001</v>
      </c>
      <c r="V2368">
        <v>-96.252600000000001</v>
      </c>
      <c r="W2368" t="s">
        <v>3387</v>
      </c>
      <c r="X2368" s="3" t="s">
        <v>3388</v>
      </c>
    </row>
    <row r="2369" spans="1:24" x14ac:dyDescent="0.25">
      <c r="A2369">
        <v>471864</v>
      </c>
      <c r="B2369" t="s">
        <v>5737</v>
      </c>
      <c r="C2369" s="1">
        <v>41484</v>
      </c>
      <c r="D2369">
        <v>2013</v>
      </c>
      <c r="E2369">
        <v>0</v>
      </c>
      <c r="F2369">
        <v>0</v>
      </c>
      <c r="G2369">
        <v>0</v>
      </c>
      <c r="H2369">
        <f>VLOOKUP(D2369,DF!$A$2:$B$75,2)*G2369</f>
        <v>0</v>
      </c>
      <c r="I2369" t="s">
        <v>268</v>
      </c>
      <c r="J2369" s="1">
        <v>41484</v>
      </c>
      <c r="K2369">
        <v>1423</v>
      </c>
      <c r="L2369" t="s">
        <v>18</v>
      </c>
      <c r="M2369">
        <v>78432</v>
      </c>
      <c r="N2369" t="s">
        <v>1321</v>
      </c>
      <c r="O2369" t="s">
        <v>1331</v>
      </c>
      <c r="P2369" t="s">
        <v>268</v>
      </c>
      <c r="Q2369" s="1">
        <v>41484</v>
      </c>
      <c r="R2369">
        <v>1703</v>
      </c>
      <c r="S2369">
        <v>38.3568</v>
      </c>
      <c r="T2369">
        <v>-97.022999999999996</v>
      </c>
      <c r="U2369">
        <v>38.351300000000002</v>
      </c>
      <c r="V2369">
        <v>-97.022199999999998</v>
      </c>
      <c r="W2369" t="s">
        <v>3353</v>
      </c>
      <c r="X2369" s="3" t="s">
        <v>3350</v>
      </c>
    </row>
    <row r="2370" spans="1:24" x14ac:dyDescent="0.25">
      <c r="A2370">
        <v>471886</v>
      </c>
      <c r="B2370" t="s">
        <v>5737</v>
      </c>
      <c r="C2370" s="1">
        <v>41484</v>
      </c>
      <c r="D2370">
        <v>2013</v>
      </c>
      <c r="E2370">
        <v>0</v>
      </c>
      <c r="F2370">
        <v>0</v>
      </c>
      <c r="G2370">
        <v>0</v>
      </c>
      <c r="H2370">
        <f>VLOOKUP(D2370,DF!$A$2:$B$75,2)*G2370</f>
        <v>0</v>
      </c>
      <c r="I2370" t="s">
        <v>3361</v>
      </c>
      <c r="J2370" s="1">
        <v>41484</v>
      </c>
      <c r="K2370">
        <v>1653</v>
      </c>
      <c r="L2370" t="s">
        <v>18</v>
      </c>
      <c r="M2370">
        <v>78432</v>
      </c>
      <c r="N2370" t="s">
        <v>1597</v>
      </c>
      <c r="O2370" t="s">
        <v>1331</v>
      </c>
      <c r="P2370" t="s">
        <v>3361</v>
      </c>
      <c r="Q2370" s="1">
        <v>41484</v>
      </c>
      <c r="R2370">
        <v>1703</v>
      </c>
      <c r="S2370">
        <v>38.491300000000003</v>
      </c>
      <c r="T2370">
        <v>-97.009299999999996</v>
      </c>
      <c r="U2370">
        <v>38.4666</v>
      </c>
      <c r="V2370">
        <v>-97.0124</v>
      </c>
      <c r="W2370" t="s">
        <v>3362</v>
      </c>
      <c r="X2370" s="3" t="s">
        <v>3350</v>
      </c>
    </row>
    <row r="2371" spans="1:24" x14ac:dyDescent="0.25">
      <c r="A2371">
        <v>471972</v>
      </c>
      <c r="B2371" t="s">
        <v>5737</v>
      </c>
      <c r="C2371" s="1">
        <v>41484</v>
      </c>
      <c r="D2371">
        <v>2013</v>
      </c>
      <c r="E2371">
        <v>0</v>
      </c>
      <c r="F2371">
        <v>0</v>
      </c>
      <c r="G2371">
        <v>0</v>
      </c>
      <c r="H2371">
        <f>VLOOKUP(D2371,DF!$A$2:$B$75,2)*G2371</f>
        <v>0</v>
      </c>
      <c r="I2371" t="s">
        <v>2320</v>
      </c>
      <c r="J2371" s="1">
        <v>41484</v>
      </c>
      <c r="K2371">
        <v>1804</v>
      </c>
      <c r="L2371" t="s">
        <v>24</v>
      </c>
      <c r="M2371">
        <v>78432</v>
      </c>
      <c r="N2371" t="s">
        <v>1378</v>
      </c>
      <c r="O2371" t="s">
        <v>1331</v>
      </c>
      <c r="P2371" t="s">
        <v>1963</v>
      </c>
      <c r="Q2371" s="1">
        <v>41484</v>
      </c>
      <c r="R2371">
        <v>2205</v>
      </c>
      <c r="S2371">
        <v>38.169600000000003</v>
      </c>
      <c r="T2371">
        <v>-96.811499999999995</v>
      </c>
      <c r="U2371">
        <v>38.227499999999999</v>
      </c>
      <c r="V2371">
        <v>-97.337500000000006</v>
      </c>
      <c r="W2371" t="s">
        <v>3372</v>
      </c>
      <c r="X2371" s="3" t="s">
        <v>3350</v>
      </c>
    </row>
    <row r="2372" spans="1:24" x14ac:dyDescent="0.25">
      <c r="A2372">
        <v>471861</v>
      </c>
      <c r="B2372" t="s">
        <v>5742</v>
      </c>
      <c r="C2372" s="1">
        <v>41484</v>
      </c>
      <c r="D2372">
        <v>2013</v>
      </c>
      <c r="E2372">
        <v>0</v>
      </c>
      <c r="F2372">
        <v>0</v>
      </c>
      <c r="G2372">
        <v>0</v>
      </c>
      <c r="H2372">
        <f>VLOOKUP(D2372,DF!$A$2:$B$75,2)*G2372</f>
        <v>0</v>
      </c>
      <c r="I2372" t="s">
        <v>951</v>
      </c>
      <c r="J2372" s="1">
        <v>41484</v>
      </c>
      <c r="K2372">
        <v>1202</v>
      </c>
      <c r="L2372" t="s">
        <v>18</v>
      </c>
      <c r="M2372">
        <v>78432</v>
      </c>
      <c r="N2372" t="s">
        <v>1363</v>
      </c>
      <c r="O2372" t="s">
        <v>1331</v>
      </c>
      <c r="P2372" t="s">
        <v>2352</v>
      </c>
      <c r="Q2372" s="1">
        <v>41484</v>
      </c>
      <c r="R2372">
        <v>1612</v>
      </c>
      <c r="S2372">
        <v>38.441099999999999</v>
      </c>
      <c r="T2372">
        <v>-97.734399999999994</v>
      </c>
      <c r="U2372">
        <v>38.338500000000003</v>
      </c>
      <c r="V2372">
        <v>-97.750900000000001</v>
      </c>
      <c r="W2372" t="s">
        <v>3349</v>
      </c>
      <c r="X2372" s="3" t="s">
        <v>3350</v>
      </c>
    </row>
    <row r="2373" spans="1:24" x14ac:dyDescent="0.25">
      <c r="A2373">
        <v>471866</v>
      </c>
      <c r="B2373" t="s">
        <v>5742</v>
      </c>
      <c r="C2373" s="1">
        <v>41484</v>
      </c>
      <c r="D2373">
        <v>2013</v>
      </c>
      <c r="E2373">
        <v>0</v>
      </c>
      <c r="F2373">
        <v>0</v>
      </c>
      <c r="G2373">
        <v>0</v>
      </c>
      <c r="H2373">
        <f>VLOOKUP(D2373,DF!$A$2:$B$75,2)*G2373</f>
        <v>0</v>
      </c>
      <c r="I2373" t="s">
        <v>3354</v>
      </c>
      <c r="J2373" s="1">
        <v>41484</v>
      </c>
      <c r="K2373">
        <v>1529</v>
      </c>
      <c r="L2373" t="s">
        <v>18</v>
      </c>
      <c r="M2373">
        <v>78432</v>
      </c>
      <c r="N2373" t="s">
        <v>1631</v>
      </c>
      <c r="O2373" t="s">
        <v>1331</v>
      </c>
      <c r="P2373" t="s">
        <v>3354</v>
      </c>
      <c r="Q2373" s="1">
        <v>41484</v>
      </c>
      <c r="R2373">
        <v>1612</v>
      </c>
      <c r="S2373">
        <v>38.575800000000001</v>
      </c>
      <c r="T2373">
        <v>-97.677199999999999</v>
      </c>
      <c r="U2373">
        <v>38.582700000000003</v>
      </c>
      <c r="V2373">
        <v>-97.677000000000007</v>
      </c>
      <c r="W2373" t="s">
        <v>3355</v>
      </c>
      <c r="X2373" s="3" t="s">
        <v>3350</v>
      </c>
    </row>
    <row r="2374" spans="1:24" x14ac:dyDescent="0.25">
      <c r="A2374">
        <v>471884</v>
      </c>
      <c r="B2374" t="s">
        <v>5742</v>
      </c>
      <c r="C2374" s="1">
        <v>41484</v>
      </c>
      <c r="D2374">
        <v>2013</v>
      </c>
      <c r="E2374">
        <v>0</v>
      </c>
      <c r="F2374">
        <v>0</v>
      </c>
      <c r="G2374">
        <v>0</v>
      </c>
      <c r="H2374">
        <f>VLOOKUP(D2374,DF!$A$2:$B$75,2)*G2374</f>
        <v>0</v>
      </c>
      <c r="I2374" t="s">
        <v>2373</v>
      </c>
      <c r="J2374" s="1">
        <v>41484</v>
      </c>
      <c r="K2374">
        <v>1647</v>
      </c>
      <c r="L2374" t="s">
        <v>24</v>
      </c>
      <c r="M2374">
        <v>78432</v>
      </c>
      <c r="N2374" t="s">
        <v>1330</v>
      </c>
      <c r="O2374" t="s">
        <v>1331</v>
      </c>
      <c r="P2374" t="s">
        <v>2435</v>
      </c>
      <c r="Q2374" s="1">
        <v>41484</v>
      </c>
      <c r="R2374">
        <v>2137</v>
      </c>
      <c r="S2374">
        <v>38.562199999999997</v>
      </c>
      <c r="T2374">
        <v>-97.833299999999994</v>
      </c>
      <c r="U2374">
        <v>38.289000000000001</v>
      </c>
      <c r="V2374">
        <v>-97.759100000000004</v>
      </c>
      <c r="W2374" t="s">
        <v>3360</v>
      </c>
      <c r="X2374" s="3" t="s">
        <v>3350</v>
      </c>
    </row>
    <row r="2375" spans="1:24" x14ac:dyDescent="0.25">
      <c r="A2375">
        <v>471914</v>
      </c>
      <c r="B2375" t="s">
        <v>5742</v>
      </c>
      <c r="C2375" s="1">
        <v>41484</v>
      </c>
      <c r="D2375">
        <v>2013</v>
      </c>
      <c r="E2375">
        <v>0</v>
      </c>
      <c r="F2375">
        <v>0</v>
      </c>
      <c r="G2375">
        <v>0</v>
      </c>
      <c r="H2375">
        <f>VLOOKUP(D2375,DF!$A$2:$B$75,2)*G2375</f>
        <v>0</v>
      </c>
      <c r="I2375" t="s">
        <v>2373</v>
      </c>
      <c r="J2375" s="1">
        <v>41484</v>
      </c>
      <c r="K2375">
        <v>1700</v>
      </c>
      <c r="L2375" t="s">
        <v>24</v>
      </c>
      <c r="M2375">
        <v>78432</v>
      </c>
      <c r="N2375" t="s">
        <v>1321</v>
      </c>
      <c r="O2375" t="s">
        <v>1331</v>
      </c>
      <c r="P2375" t="s">
        <v>2374</v>
      </c>
      <c r="Q2375" s="1">
        <v>41484</v>
      </c>
      <c r="R2375">
        <v>2137</v>
      </c>
      <c r="S2375">
        <v>38.578499999999998</v>
      </c>
      <c r="T2375">
        <v>-97.825000000000003</v>
      </c>
      <c r="U2375">
        <v>38.565600000000003</v>
      </c>
      <c r="V2375">
        <v>-97.481700000000004</v>
      </c>
      <c r="W2375" t="s">
        <v>3364</v>
      </c>
      <c r="X2375" s="3" t="s">
        <v>3350</v>
      </c>
    </row>
    <row r="2376" spans="1:24" x14ac:dyDescent="0.25">
      <c r="A2376">
        <v>472068</v>
      </c>
      <c r="B2376" t="s">
        <v>5742</v>
      </c>
      <c r="C2376" s="1">
        <v>41484</v>
      </c>
      <c r="D2376">
        <v>2013</v>
      </c>
      <c r="E2376">
        <v>0</v>
      </c>
      <c r="F2376">
        <v>0</v>
      </c>
      <c r="G2376">
        <v>0</v>
      </c>
      <c r="H2376">
        <f>VLOOKUP(D2376,DF!$A$2:$B$75,2)*G2376</f>
        <v>0</v>
      </c>
      <c r="I2376" t="s">
        <v>2373</v>
      </c>
      <c r="J2376" s="1">
        <v>41484</v>
      </c>
      <c r="K2376">
        <v>1700</v>
      </c>
      <c r="L2376" t="s">
        <v>24</v>
      </c>
      <c r="M2376">
        <v>78432</v>
      </c>
      <c r="N2376" t="s">
        <v>1321</v>
      </c>
      <c r="O2376" t="s">
        <v>1331</v>
      </c>
      <c r="P2376" t="s">
        <v>2374</v>
      </c>
      <c r="Q2376" s="1">
        <v>41484</v>
      </c>
      <c r="R2376">
        <v>2137</v>
      </c>
      <c r="S2376">
        <v>38.599899999999998</v>
      </c>
      <c r="T2376">
        <v>-97.825000000000003</v>
      </c>
      <c r="U2376">
        <v>38.584899999999998</v>
      </c>
      <c r="V2376">
        <v>-97.410300000000007</v>
      </c>
      <c r="W2376" t="s">
        <v>3365</v>
      </c>
      <c r="X2376" s="3" t="s">
        <v>3350</v>
      </c>
    </row>
    <row r="2377" spans="1:24" x14ac:dyDescent="0.25">
      <c r="A2377">
        <v>471934</v>
      </c>
      <c r="B2377" t="s">
        <v>5742</v>
      </c>
      <c r="C2377" s="1">
        <v>41484</v>
      </c>
      <c r="D2377">
        <v>2013</v>
      </c>
      <c r="E2377">
        <v>0</v>
      </c>
      <c r="F2377">
        <v>0</v>
      </c>
      <c r="G2377">
        <v>0</v>
      </c>
      <c r="H2377">
        <f>VLOOKUP(D2377,DF!$A$2:$B$75,2)*G2377</f>
        <v>0</v>
      </c>
      <c r="I2377" t="s">
        <v>2373</v>
      </c>
      <c r="J2377" s="1">
        <v>41484</v>
      </c>
      <c r="K2377">
        <v>1700</v>
      </c>
      <c r="L2377" t="s">
        <v>24</v>
      </c>
      <c r="M2377">
        <v>78432</v>
      </c>
      <c r="N2377" t="s">
        <v>1459</v>
      </c>
      <c r="O2377" t="s">
        <v>1331</v>
      </c>
      <c r="P2377" t="s">
        <v>2374</v>
      </c>
      <c r="Q2377" s="1">
        <v>41484</v>
      </c>
      <c r="R2377">
        <v>2137</v>
      </c>
      <c r="S2377">
        <v>38.588999999999999</v>
      </c>
      <c r="T2377">
        <v>-97.901899999999998</v>
      </c>
      <c r="U2377">
        <v>38.582500000000003</v>
      </c>
      <c r="V2377">
        <v>-97.410300000000007</v>
      </c>
      <c r="W2377" t="s">
        <v>3366</v>
      </c>
      <c r="X2377" s="3" t="s">
        <v>3350</v>
      </c>
    </row>
    <row r="2378" spans="1:24" x14ac:dyDescent="0.25">
      <c r="A2378">
        <v>471982</v>
      </c>
      <c r="B2378" t="s">
        <v>5743</v>
      </c>
      <c r="C2378" s="1">
        <v>41484</v>
      </c>
      <c r="D2378">
        <v>2013</v>
      </c>
      <c r="E2378">
        <v>0</v>
      </c>
      <c r="F2378">
        <v>0</v>
      </c>
      <c r="G2378">
        <v>0</v>
      </c>
      <c r="H2378">
        <f>VLOOKUP(D2378,DF!$A$2:$B$75,2)*G2378</f>
        <v>0</v>
      </c>
      <c r="I2378" t="s">
        <v>2649</v>
      </c>
      <c r="J2378" s="1">
        <v>41484</v>
      </c>
      <c r="K2378">
        <v>1838</v>
      </c>
      <c r="L2378" t="s">
        <v>18</v>
      </c>
      <c r="M2378">
        <v>78432</v>
      </c>
      <c r="N2378" t="s">
        <v>1330</v>
      </c>
      <c r="O2378" t="s">
        <v>1331</v>
      </c>
      <c r="P2378" t="s">
        <v>856</v>
      </c>
      <c r="Q2378" s="1">
        <v>41484</v>
      </c>
      <c r="R2378">
        <v>2023</v>
      </c>
      <c r="S2378">
        <v>37.699300000000001</v>
      </c>
      <c r="T2378">
        <v>-95.515100000000004</v>
      </c>
      <c r="U2378">
        <v>37.701000000000001</v>
      </c>
      <c r="V2378">
        <v>-95.433800000000005</v>
      </c>
      <c r="W2378" t="s">
        <v>3374</v>
      </c>
      <c r="X2378" s="3" t="s">
        <v>3350</v>
      </c>
    </row>
    <row r="2379" spans="1:24" x14ac:dyDescent="0.25">
      <c r="A2379">
        <v>472026</v>
      </c>
      <c r="B2379" t="s">
        <v>5743</v>
      </c>
      <c r="C2379" s="1">
        <v>41484</v>
      </c>
      <c r="D2379">
        <v>2013</v>
      </c>
      <c r="E2379">
        <v>0</v>
      </c>
      <c r="F2379">
        <v>0</v>
      </c>
      <c r="G2379">
        <v>0</v>
      </c>
      <c r="H2379">
        <f>VLOOKUP(D2379,DF!$A$2:$B$75,2)*G2379</f>
        <v>0</v>
      </c>
      <c r="I2379" t="s">
        <v>2408</v>
      </c>
      <c r="J2379" s="1">
        <v>41484</v>
      </c>
      <c r="K2379">
        <v>2107</v>
      </c>
      <c r="L2379" t="s">
        <v>24</v>
      </c>
      <c r="M2379">
        <v>78432</v>
      </c>
      <c r="N2379" t="s">
        <v>1321</v>
      </c>
      <c r="O2379" t="s">
        <v>1331</v>
      </c>
      <c r="P2379" t="s">
        <v>2414</v>
      </c>
      <c r="Q2379" s="1">
        <v>41485</v>
      </c>
      <c r="R2379">
        <v>215</v>
      </c>
      <c r="S2379">
        <v>37.7241</v>
      </c>
      <c r="T2379">
        <v>-95.103200000000001</v>
      </c>
      <c r="U2379">
        <v>37.433500000000002</v>
      </c>
      <c r="V2379">
        <v>-95.129199999999997</v>
      </c>
      <c r="W2379" t="s">
        <v>3386</v>
      </c>
      <c r="X2379" s="3" t="s">
        <v>3350</v>
      </c>
    </row>
    <row r="2380" spans="1:24" x14ac:dyDescent="0.25">
      <c r="A2380">
        <v>474411</v>
      </c>
      <c r="B2380" t="s">
        <v>5709</v>
      </c>
      <c r="C2380" s="1">
        <v>41484</v>
      </c>
      <c r="D2380">
        <v>2013</v>
      </c>
      <c r="E2380">
        <v>0</v>
      </c>
      <c r="F2380">
        <v>0</v>
      </c>
      <c r="G2380">
        <v>0</v>
      </c>
      <c r="H2380">
        <f>VLOOKUP(D2380,DF!$A$2:$B$75,2)*G2380</f>
        <v>0</v>
      </c>
      <c r="I2380" t="s">
        <v>3029</v>
      </c>
      <c r="J2380" s="1">
        <v>41484</v>
      </c>
      <c r="K2380">
        <v>1559</v>
      </c>
      <c r="L2380" t="s">
        <v>24</v>
      </c>
      <c r="M2380">
        <v>78420</v>
      </c>
      <c r="N2380" t="s">
        <v>1321</v>
      </c>
      <c r="O2380" t="s">
        <v>1331</v>
      </c>
      <c r="P2380" t="s">
        <v>3029</v>
      </c>
      <c r="Q2380" s="1">
        <v>41484</v>
      </c>
      <c r="R2380">
        <v>1759</v>
      </c>
      <c r="S2380">
        <v>37.76</v>
      </c>
      <c r="T2380">
        <v>-98.56</v>
      </c>
      <c r="U2380">
        <v>37.771500000000003</v>
      </c>
      <c r="V2380">
        <v>-98.552999999999997</v>
      </c>
      <c r="W2380" t="s">
        <v>3356</v>
      </c>
      <c r="X2380" s="3" t="s">
        <v>3357</v>
      </c>
    </row>
    <row r="2381" spans="1:24" x14ac:dyDescent="0.25">
      <c r="A2381">
        <v>471863</v>
      </c>
      <c r="B2381" t="s">
        <v>5769</v>
      </c>
      <c r="C2381" s="1">
        <v>41484</v>
      </c>
      <c r="D2381">
        <v>2013</v>
      </c>
      <c r="E2381">
        <v>0</v>
      </c>
      <c r="F2381">
        <v>0</v>
      </c>
      <c r="G2381">
        <v>0</v>
      </c>
      <c r="H2381">
        <f>VLOOKUP(D2381,DF!$A$2:$B$75,2)*G2381</f>
        <v>0</v>
      </c>
      <c r="I2381" t="s">
        <v>1860</v>
      </c>
      <c r="J2381" s="1">
        <v>41484</v>
      </c>
      <c r="K2381">
        <v>1311</v>
      </c>
      <c r="L2381" t="s">
        <v>18</v>
      </c>
      <c r="M2381">
        <v>78432</v>
      </c>
      <c r="N2381" t="s">
        <v>1321</v>
      </c>
      <c r="O2381" t="s">
        <v>1331</v>
      </c>
      <c r="P2381" t="s">
        <v>3351</v>
      </c>
      <c r="Q2381" s="1">
        <v>41484</v>
      </c>
      <c r="R2381">
        <v>1545</v>
      </c>
      <c r="S2381">
        <v>38.4086</v>
      </c>
      <c r="T2381">
        <v>-98.313900000000004</v>
      </c>
      <c r="U2381">
        <v>38.270600000000002</v>
      </c>
      <c r="V2381">
        <v>-98.301500000000004</v>
      </c>
      <c r="W2381" t="s">
        <v>3352</v>
      </c>
      <c r="X2381" s="3" t="s">
        <v>3350</v>
      </c>
    </row>
    <row r="2382" spans="1:24" x14ac:dyDescent="0.25">
      <c r="A2382">
        <v>472004</v>
      </c>
      <c r="B2382" t="s">
        <v>5769</v>
      </c>
      <c r="C2382" s="1">
        <v>41484</v>
      </c>
      <c r="D2382">
        <v>2013</v>
      </c>
      <c r="E2382">
        <v>0</v>
      </c>
      <c r="F2382">
        <v>0</v>
      </c>
      <c r="G2382">
        <v>0</v>
      </c>
      <c r="H2382">
        <f>VLOOKUP(D2382,DF!$A$2:$B$75,2)*G2382</f>
        <v>0</v>
      </c>
      <c r="I2382" t="s">
        <v>3379</v>
      </c>
      <c r="J2382" s="1">
        <v>41484</v>
      </c>
      <c r="K2382">
        <v>1921</v>
      </c>
      <c r="L2382" t="s">
        <v>18</v>
      </c>
      <c r="M2382">
        <v>78432</v>
      </c>
      <c r="N2382" t="s">
        <v>1321</v>
      </c>
      <c r="O2382" t="s">
        <v>1331</v>
      </c>
      <c r="P2382" t="s">
        <v>3379</v>
      </c>
      <c r="Q2382" s="1">
        <v>41484</v>
      </c>
      <c r="R2382">
        <v>2145</v>
      </c>
      <c r="S2382">
        <v>38.5</v>
      </c>
      <c r="T2382">
        <v>-98.18</v>
      </c>
      <c r="U2382">
        <v>38.483199999999997</v>
      </c>
      <c r="V2382">
        <v>-98.180700000000002</v>
      </c>
      <c r="W2382" t="s">
        <v>3378</v>
      </c>
      <c r="X2382" s="3" t="s">
        <v>3350</v>
      </c>
    </row>
    <row r="2383" spans="1:24" x14ac:dyDescent="0.25">
      <c r="A2383">
        <v>471979</v>
      </c>
      <c r="B2383" t="s">
        <v>5745</v>
      </c>
      <c r="C2383" s="1">
        <v>41484</v>
      </c>
      <c r="D2383">
        <v>2013</v>
      </c>
      <c r="E2383">
        <v>0</v>
      </c>
      <c r="F2383">
        <v>0</v>
      </c>
      <c r="G2383">
        <v>0</v>
      </c>
      <c r="H2383">
        <f>VLOOKUP(D2383,DF!$A$2:$B$75,2)*G2383</f>
        <v>0</v>
      </c>
      <c r="I2383" t="s">
        <v>654</v>
      </c>
      <c r="J2383" s="1">
        <v>41484</v>
      </c>
      <c r="K2383">
        <v>1838</v>
      </c>
      <c r="L2383" t="s">
        <v>18</v>
      </c>
      <c r="M2383">
        <v>78432</v>
      </c>
      <c r="N2383" t="s">
        <v>1330</v>
      </c>
      <c r="O2383" t="s">
        <v>1331</v>
      </c>
      <c r="P2383" t="s">
        <v>654</v>
      </c>
      <c r="Q2383" s="1">
        <v>41484</v>
      </c>
      <c r="R2383">
        <v>2023</v>
      </c>
      <c r="S2383">
        <v>37.544600000000003</v>
      </c>
      <c r="T2383">
        <v>-95.851600000000005</v>
      </c>
      <c r="U2383">
        <v>37.543199999999999</v>
      </c>
      <c r="V2383">
        <v>-95.802199999999999</v>
      </c>
      <c r="W2383" t="s">
        <v>3373</v>
      </c>
      <c r="X2383" s="3" t="s">
        <v>3350</v>
      </c>
    </row>
    <row r="2384" spans="1:24" x14ac:dyDescent="0.25">
      <c r="A2384">
        <v>472016</v>
      </c>
      <c r="B2384" t="s">
        <v>5745</v>
      </c>
      <c r="C2384" s="1">
        <v>41484</v>
      </c>
      <c r="D2384">
        <v>2013</v>
      </c>
      <c r="E2384">
        <v>0</v>
      </c>
      <c r="F2384">
        <v>0</v>
      </c>
      <c r="G2384">
        <v>0</v>
      </c>
      <c r="H2384">
        <f>VLOOKUP(D2384,DF!$A$2:$B$75,2)*G2384</f>
        <v>0</v>
      </c>
      <c r="I2384" t="s">
        <v>2162</v>
      </c>
      <c r="J2384" s="1">
        <v>41484</v>
      </c>
      <c r="K2384">
        <v>2041</v>
      </c>
      <c r="L2384" t="s">
        <v>24</v>
      </c>
      <c r="M2384">
        <v>78432</v>
      </c>
      <c r="N2384" t="s">
        <v>1330</v>
      </c>
      <c r="O2384" t="s">
        <v>1331</v>
      </c>
      <c r="P2384" t="s">
        <v>3383</v>
      </c>
      <c r="Q2384" s="1">
        <v>41485</v>
      </c>
      <c r="R2384">
        <v>215</v>
      </c>
      <c r="S2384">
        <v>37.653799999999997</v>
      </c>
      <c r="T2384">
        <v>-95.839200000000005</v>
      </c>
      <c r="U2384">
        <v>37.6601</v>
      </c>
      <c r="V2384">
        <v>-95.328400000000002</v>
      </c>
      <c r="W2384" t="s">
        <v>3384</v>
      </c>
      <c r="X2384" s="3" t="s">
        <v>3350</v>
      </c>
    </row>
    <row r="2385" spans="1:24" x14ac:dyDescent="0.25">
      <c r="A2385">
        <v>457038</v>
      </c>
      <c r="B2385" t="s">
        <v>5760</v>
      </c>
      <c r="C2385" s="1">
        <v>41485</v>
      </c>
      <c r="D2385">
        <v>2013</v>
      </c>
      <c r="E2385">
        <v>0</v>
      </c>
      <c r="F2385">
        <v>0</v>
      </c>
      <c r="G2385">
        <v>0</v>
      </c>
      <c r="H2385">
        <f>VLOOKUP(D2385,DF!$A$2:$B$75,2)*G2385</f>
        <v>0</v>
      </c>
      <c r="I2385" t="s">
        <v>677</v>
      </c>
      <c r="J2385" s="1">
        <v>41485</v>
      </c>
      <c r="K2385">
        <v>5</v>
      </c>
      <c r="L2385" t="s">
        <v>24</v>
      </c>
      <c r="M2385">
        <v>75722</v>
      </c>
      <c r="N2385" t="s">
        <v>1321</v>
      </c>
      <c r="O2385" t="s">
        <v>1331</v>
      </c>
      <c r="P2385" t="s">
        <v>1741</v>
      </c>
      <c r="Q2385" s="1">
        <v>41485</v>
      </c>
      <c r="R2385">
        <v>205</v>
      </c>
      <c r="S2385">
        <v>37.271099999999997</v>
      </c>
      <c r="T2385">
        <v>-94.808999999999997</v>
      </c>
      <c r="U2385">
        <v>37.264400000000002</v>
      </c>
      <c r="V2385">
        <v>-94.827600000000004</v>
      </c>
      <c r="W2385" t="s">
        <v>3396</v>
      </c>
      <c r="X2385" s="3" t="s">
        <v>3381</v>
      </c>
    </row>
    <row r="2386" spans="1:24" x14ac:dyDescent="0.25">
      <c r="A2386">
        <v>457039</v>
      </c>
      <c r="B2386" t="s">
        <v>5760</v>
      </c>
      <c r="C2386" s="1">
        <v>41485</v>
      </c>
      <c r="D2386">
        <v>2013</v>
      </c>
      <c r="E2386">
        <v>0</v>
      </c>
      <c r="F2386">
        <v>0</v>
      </c>
      <c r="G2386">
        <v>0</v>
      </c>
      <c r="H2386">
        <f>VLOOKUP(D2386,DF!$A$2:$B$75,2)*G2386</f>
        <v>0</v>
      </c>
      <c r="I2386" t="s">
        <v>2688</v>
      </c>
      <c r="J2386" s="1">
        <v>41485</v>
      </c>
      <c r="K2386">
        <v>24</v>
      </c>
      <c r="L2386" t="s">
        <v>24</v>
      </c>
      <c r="M2386">
        <v>75722</v>
      </c>
      <c r="N2386" t="s">
        <v>1321</v>
      </c>
      <c r="O2386" t="s">
        <v>1331</v>
      </c>
      <c r="P2386" t="s">
        <v>2688</v>
      </c>
      <c r="Q2386" s="1">
        <v>41485</v>
      </c>
      <c r="R2386">
        <v>124</v>
      </c>
      <c r="S2386">
        <v>37.229999999999997</v>
      </c>
      <c r="T2386">
        <v>-94.7</v>
      </c>
      <c r="U2386">
        <v>37.234499999999997</v>
      </c>
      <c r="V2386">
        <v>-94.702200000000005</v>
      </c>
      <c r="W2386" t="s">
        <v>3397</v>
      </c>
      <c r="X2386" s="3" t="s">
        <v>3381</v>
      </c>
    </row>
    <row r="2387" spans="1:24" x14ac:dyDescent="0.25">
      <c r="A2387">
        <v>457040</v>
      </c>
      <c r="B2387" t="s">
        <v>5760</v>
      </c>
      <c r="C2387" s="1">
        <v>41485</v>
      </c>
      <c r="D2387">
        <v>2013</v>
      </c>
      <c r="E2387">
        <v>0</v>
      </c>
      <c r="F2387">
        <v>0</v>
      </c>
      <c r="G2387">
        <v>0</v>
      </c>
      <c r="H2387">
        <f>VLOOKUP(D2387,DF!$A$2:$B$75,2)*G2387</f>
        <v>0</v>
      </c>
      <c r="I2387" t="s">
        <v>2687</v>
      </c>
      <c r="J2387" s="1">
        <v>41485</v>
      </c>
      <c r="K2387">
        <v>24</v>
      </c>
      <c r="L2387" t="s">
        <v>24</v>
      </c>
      <c r="M2387">
        <v>75722</v>
      </c>
      <c r="N2387" t="s">
        <v>1321</v>
      </c>
      <c r="O2387" t="s">
        <v>1331</v>
      </c>
      <c r="P2387" t="s">
        <v>2687</v>
      </c>
      <c r="Q2387" s="1">
        <v>41485</v>
      </c>
      <c r="R2387">
        <v>124</v>
      </c>
      <c r="S2387">
        <v>37.31</v>
      </c>
      <c r="T2387">
        <v>-94.77</v>
      </c>
      <c r="U2387">
        <v>37.311799999999998</v>
      </c>
      <c r="V2387">
        <v>-94.774299999999997</v>
      </c>
      <c r="W2387" t="s">
        <v>3398</v>
      </c>
      <c r="X2387" s="3" t="s">
        <v>3381</v>
      </c>
    </row>
    <row r="2388" spans="1:24" x14ac:dyDescent="0.25">
      <c r="A2388">
        <v>457041</v>
      </c>
      <c r="B2388" t="s">
        <v>5760</v>
      </c>
      <c r="C2388" s="1">
        <v>41485</v>
      </c>
      <c r="D2388">
        <v>2013</v>
      </c>
      <c r="E2388">
        <v>0</v>
      </c>
      <c r="F2388">
        <v>0</v>
      </c>
      <c r="G2388">
        <v>0</v>
      </c>
      <c r="H2388">
        <f>VLOOKUP(D2388,DF!$A$2:$B$75,2)*G2388</f>
        <v>0</v>
      </c>
      <c r="I2388" t="s">
        <v>2687</v>
      </c>
      <c r="J2388" s="1">
        <v>41485</v>
      </c>
      <c r="K2388">
        <v>31</v>
      </c>
      <c r="L2388" t="s">
        <v>24</v>
      </c>
      <c r="M2388">
        <v>75722</v>
      </c>
      <c r="N2388" t="s">
        <v>1321</v>
      </c>
      <c r="O2388" t="s">
        <v>1331</v>
      </c>
      <c r="P2388" t="s">
        <v>2687</v>
      </c>
      <c r="Q2388" s="1">
        <v>41485</v>
      </c>
      <c r="R2388">
        <v>131</v>
      </c>
      <c r="S2388">
        <v>37.31</v>
      </c>
      <c r="T2388">
        <v>-94.77</v>
      </c>
      <c r="U2388">
        <v>37.3125</v>
      </c>
      <c r="V2388">
        <v>-94.780299999999997</v>
      </c>
      <c r="W2388" t="s">
        <v>3400</v>
      </c>
      <c r="X2388" s="3" t="s">
        <v>3381</v>
      </c>
    </row>
    <row r="2389" spans="1:24" x14ac:dyDescent="0.25">
      <c r="A2389">
        <v>457042</v>
      </c>
      <c r="B2389" t="s">
        <v>5760</v>
      </c>
      <c r="C2389" s="1">
        <v>41485</v>
      </c>
      <c r="D2389">
        <v>2013</v>
      </c>
      <c r="E2389">
        <v>0</v>
      </c>
      <c r="F2389">
        <v>0</v>
      </c>
      <c r="G2389">
        <v>0</v>
      </c>
      <c r="H2389">
        <f>VLOOKUP(D2389,DF!$A$2:$B$75,2)*G2389</f>
        <v>0</v>
      </c>
      <c r="I2389" t="s">
        <v>2688</v>
      </c>
      <c r="J2389" s="1">
        <v>41485</v>
      </c>
      <c r="K2389">
        <v>45</v>
      </c>
      <c r="L2389" t="s">
        <v>24</v>
      </c>
      <c r="M2389">
        <v>75722</v>
      </c>
      <c r="N2389" t="s">
        <v>1321</v>
      </c>
      <c r="O2389" t="s">
        <v>1331</v>
      </c>
      <c r="P2389" t="s">
        <v>2688</v>
      </c>
      <c r="Q2389" s="1">
        <v>41485</v>
      </c>
      <c r="R2389">
        <v>145</v>
      </c>
      <c r="S2389">
        <v>37.229999999999997</v>
      </c>
      <c r="T2389">
        <v>-94.7</v>
      </c>
      <c r="U2389">
        <v>37.232700000000001</v>
      </c>
      <c r="V2389">
        <v>-94.707300000000004</v>
      </c>
      <c r="W2389" t="s">
        <v>3401</v>
      </c>
      <c r="X2389" s="3" t="s">
        <v>3381</v>
      </c>
    </row>
    <row r="2390" spans="1:24" x14ac:dyDescent="0.25">
      <c r="A2390">
        <v>457043</v>
      </c>
      <c r="B2390" t="s">
        <v>5760</v>
      </c>
      <c r="C2390" s="1">
        <v>41485</v>
      </c>
      <c r="D2390">
        <v>2013</v>
      </c>
      <c r="E2390">
        <v>0</v>
      </c>
      <c r="F2390">
        <v>0</v>
      </c>
      <c r="G2390">
        <v>100000</v>
      </c>
      <c r="H2390">
        <f>VLOOKUP(D2390,DF!$A$2:$B$75,2)*G2390</f>
        <v>131000</v>
      </c>
      <c r="I2390" t="s">
        <v>677</v>
      </c>
      <c r="J2390" s="1">
        <v>41485</v>
      </c>
      <c r="K2390">
        <v>100</v>
      </c>
      <c r="L2390" t="s">
        <v>24</v>
      </c>
      <c r="M2390">
        <v>75722</v>
      </c>
      <c r="N2390" t="s">
        <v>1321</v>
      </c>
      <c r="O2390" t="s">
        <v>1331</v>
      </c>
      <c r="P2390" t="s">
        <v>677</v>
      </c>
      <c r="Q2390" s="1">
        <v>41485</v>
      </c>
      <c r="R2390">
        <v>200</v>
      </c>
      <c r="S2390">
        <v>37.28</v>
      </c>
      <c r="T2390">
        <v>-94.82</v>
      </c>
      <c r="U2390">
        <v>37.2821</v>
      </c>
      <c r="V2390">
        <v>-94.828699999999998</v>
      </c>
      <c r="W2390" t="s">
        <v>3402</v>
      </c>
      <c r="X2390" s="3" t="s">
        <v>3381</v>
      </c>
    </row>
    <row r="2391" spans="1:24" x14ac:dyDescent="0.25">
      <c r="A2391">
        <v>457045</v>
      </c>
      <c r="B2391" t="s">
        <v>5760</v>
      </c>
      <c r="C2391" s="1">
        <v>41485</v>
      </c>
      <c r="D2391">
        <v>2013</v>
      </c>
      <c r="E2391">
        <v>0</v>
      </c>
      <c r="F2391">
        <v>0</v>
      </c>
      <c r="G2391">
        <v>250000</v>
      </c>
      <c r="H2391">
        <f>VLOOKUP(D2391,DF!$A$2:$B$75,2)*G2391</f>
        <v>327500</v>
      </c>
      <c r="I2391" t="s">
        <v>677</v>
      </c>
      <c r="J2391" s="1">
        <v>41485</v>
      </c>
      <c r="K2391">
        <v>155</v>
      </c>
      <c r="L2391" t="s">
        <v>24</v>
      </c>
      <c r="M2391">
        <v>75722</v>
      </c>
      <c r="N2391" t="s">
        <v>1321</v>
      </c>
      <c r="O2391" t="s">
        <v>1331</v>
      </c>
      <c r="P2391" t="s">
        <v>677</v>
      </c>
      <c r="Q2391" s="1">
        <v>41485</v>
      </c>
      <c r="R2391">
        <v>255</v>
      </c>
      <c r="S2391">
        <v>37.28</v>
      </c>
      <c r="T2391">
        <v>-94.82</v>
      </c>
      <c r="U2391">
        <v>37.283799999999999</v>
      </c>
      <c r="V2391">
        <v>-94.82</v>
      </c>
      <c r="W2391" t="s">
        <v>3404</v>
      </c>
      <c r="X2391" s="3" t="s">
        <v>3381</v>
      </c>
    </row>
    <row r="2392" spans="1:24" x14ac:dyDescent="0.25">
      <c r="A2392">
        <v>457044</v>
      </c>
      <c r="B2392" t="s">
        <v>5765</v>
      </c>
      <c r="C2392" s="1">
        <v>41485</v>
      </c>
      <c r="D2392">
        <v>2013</v>
      </c>
      <c r="E2392">
        <v>0</v>
      </c>
      <c r="F2392">
        <v>0</v>
      </c>
      <c r="G2392">
        <v>250000</v>
      </c>
      <c r="H2392">
        <f>VLOOKUP(D2392,DF!$A$2:$B$75,2)*G2392</f>
        <v>327500</v>
      </c>
      <c r="I2392" t="s">
        <v>215</v>
      </c>
      <c r="J2392" s="1">
        <v>41485</v>
      </c>
      <c r="K2392">
        <v>130</v>
      </c>
      <c r="L2392" t="s">
        <v>24</v>
      </c>
      <c r="M2392">
        <v>75722</v>
      </c>
      <c r="N2392" t="s">
        <v>1321</v>
      </c>
      <c r="O2392" t="s">
        <v>1331</v>
      </c>
      <c r="P2392" t="s">
        <v>215</v>
      </c>
      <c r="Q2392" s="1">
        <v>41485</v>
      </c>
      <c r="R2392">
        <v>230</v>
      </c>
      <c r="S2392">
        <v>37.51</v>
      </c>
      <c r="T2392">
        <v>-94.84</v>
      </c>
      <c r="U2392">
        <v>37.514499999999998</v>
      </c>
      <c r="V2392">
        <v>-94.835999999999999</v>
      </c>
      <c r="W2392" t="s">
        <v>3403</v>
      </c>
      <c r="X2392" s="3" t="s">
        <v>3381</v>
      </c>
    </row>
    <row r="2393" spans="1:24" x14ac:dyDescent="0.25">
      <c r="A2393">
        <v>472049</v>
      </c>
      <c r="B2393" t="s">
        <v>5738</v>
      </c>
      <c r="C2393" s="1">
        <v>41485</v>
      </c>
      <c r="D2393">
        <v>2013</v>
      </c>
      <c r="E2393">
        <v>0</v>
      </c>
      <c r="F2393">
        <v>0</v>
      </c>
      <c r="G2393">
        <v>0</v>
      </c>
      <c r="H2393">
        <f>VLOOKUP(D2393,DF!$A$2:$B$75,2)*G2393</f>
        <v>0</v>
      </c>
      <c r="I2393" t="s">
        <v>3406</v>
      </c>
      <c r="J2393" s="1">
        <v>41485</v>
      </c>
      <c r="K2393">
        <v>1405</v>
      </c>
      <c r="L2393" t="s">
        <v>18</v>
      </c>
      <c r="M2393">
        <v>78432</v>
      </c>
      <c r="N2393" t="s">
        <v>1330</v>
      </c>
      <c r="O2393" t="s">
        <v>1331</v>
      </c>
      <c r="P2393" t="s">
        <v>3406</v>
      </c>
      <c r="Q2393" s="1">
        <v>41485</v>
      </c>
      <c r="R2393">
        <v>1725</v>
      </c>
      <c r="S2393">
        <v>37.92</v>
      </c>
      <c r="T2393">
        <v>-97.43</v>
      </c>
      <c r="U2393">
        <v>37.9178</v>
      </c>
      <c r="V2393">
        <v>-97.424199999999999</v>
      </c>
      <c r="W2393" t="s">
        <v>3407</v>
      </c>
      <c r="X2393" s="3" t="s">
        <v>3350</v>
      </c>
    </row>
    <row r="2394" spans="1:24" x14ac:dyDescent="0.25">
      <c r="A2394">
        <v>472031</v>
      </c>
      <c r="B2394" t="s">
        <v>5746</v>
      </c>
      <c r="C2394" s="1">
        <v>41485</v>
      </c>
      <c r="D2394">
        <v>2013</v>
      </c>
      <c r="E2394">
        <v>0</v>
      </c>
      <c r="F2394">
        <v>0</v>
      </c>
      <c r="G2394">
        <v>0</v>
      </c>
      <c r="H2394">
        <f>VLOOKUP(D2394,DF!$A$2:$B$75,2)*G2394</f>
        <v>0</v>
      </c>
      <c r="I2394" t="s">
        <v>2696</v>
      </c>
      <c r="J2394" s="1">
        <v>41485</v>
      </c>
      <c r="K2394">
        <v>25</v>
      </c>
      <c r="L2394" t="s">
        <v>18</v>
      </c>
      <c r="M2394">
        <v>78432</v>
      </c>
      <c r="N2394" t="s">
        <v>1330</v>
      </c>
      <c r="O2394" t="s">
        <v>1331</v>
      </c>
      <c r="P2394" t="s">
        <v>2696</v>
      </c>
      <c r="Q2394" s="1">
        <v>41485</v>
      </c>
      <c r="R2394">
        <v>915</v>
      </c>
      <c r="S2394">
        <v>38.659799999999997</v>
      </c>
      <c r="T2394">
        <v>-97.344399999999993</v>
      </c>
      <c r="U2394">
        <v>38.655500000000004</v>
      </c>
      <c r="V2394">
        <v>-97.490600000000001</v>
      </c>
      <c r="W2394" t="s">
        <v>3399</v>
      </c>
      <c r="X2394" s="3" t="s">
        <v>3350</v>
      </c>
    </row>
    <row r="2395" spans="1:24" x14ac:dyDescent="0.25">
      <c r="A2395">
        <v>472043</v>
      </c>
      <c r="B2395" t="s">
        <v>5746</v>
      </c>
      <c r="C2395" s="1">
        <v>41485</v>
      </c>
      <c r="D2395">
        <v>2013</v>
      </c>
      <c r="E2395">
        <v>0</v>
      </c>
      <c r="F2395">
        <v>0</v>
      </c>
      <c r="G2395">
        <v>0</v>
      </c>
      <c r="H2395">
        <f>VLOOKUP(D2395,DF!$A$2:$B$75,2)*G2395</f>
        <v>0</v>
      </c>
      <c r="I2395" t="s">
        <v>2696</v>
      </c>
      <c r="J2395" s="1">
        <v>41485</v>
      </c>
      <c r="K2395">
        <v>916</v>
      </c>
      <c r="L2395" t="s">
        <v>18</v>
      </c>
      <c r="M2395">
        <v>78432</v>
      </c>
      <c r="N2395" t="s">
        <v>1321</v>
      </c>
      <c r="O2395" t="s">
        <v>1331</v>
      </c>
      <c r="P2395" t="s">
        <v>2696</v>
      </c>
      <c r="Q2395" s="1">
        <v>41485</v>
      </c>
      <c r="R2395">
        <v>923</v>
      </c>
      <c r="S2395">
        <v>38.670499999999997</v>
      </c>
      <c r="T2395">
        <v>-97.4268</v>
      </c>
      <c r="U2395">
        <v>38.67</v>
      </c>
      <c r="V2395">
        <v>-97.396000000000001</v>
      </c>
      <c r="W2395" t="s">
        <v>3405</v>
      </c>
      <c r="X2395" s="3" t="s">
        <v>3350</v>
      </c>
    </row>
    <row r="2396" spans="1:24" x14ac:dyDescent="0.25">
      <c r="A2396">
        <v>457532</v>
      </c>
      <c r="B2396" t="s">
        <v>5775</v>
      </c>
      <c r="C2396" s="1">
        <v>41487</v>
      </c>
      <c r="D2396">
        <v>2013</v>
      </c>
      <c r="E2396">
        <v>0</v>
      </c>
      <c r="F2396">
        <v>0</v>
      </c>
      <c r="G2396">
        <v>0</v>
      </c>
      <c r="H2396">
        <f>VLOOKUP(D2396,DF!$A$2:$B$75,2)*G2396</f>
        <v>0</v>
      </c>
      <c r="I2396" t="s">
        <v>572</v>
      </c>
      <c r="J2396" s="1">
        <v>41487</v>
      </c>
      <c r="K2396">
        <v>2030</v>
      </c>
      <c r="L2396" t="s">
        <v>24</v>
      </c>
      <c r="M2396">
        <v>75802</v>
      </c>
      <c r="N2396" t="s">
        <v>1321</v>
      </c>
      <c r="O2396" t="s">
        <v>1331</v>
      </c>
      <c r="P2396" t="s">
        <v>572</v>
      </c>
      <c r="Q2396" s="1">
        <v>41488</v>
      </c>
      <c r="R2396">
        <v>230</v>
      </c>
      <c r="S2396">
        <v>39.06</v>
      </c>
      <c r="T2396">
        <v>-101.25</v>
      </c>
      <c r="U2396">
        <v>39.054699999999997</v>
      </c>
      <c r="V2396">
        <v>-101.2495</v>
      </c>
      <c r="W2396" t="s">
        <v>3408</v>
      </c>
      <c r="X2396" s="3" t="s">
        <v>3409</v>
      </c>
    </row>
    <row r="2397" spans="1:24" x14ac:dyDescent="0.25">
      <c r="A2397">
        <v>469948</v>
      </c>
      <c r="B2397" t="s">
        <v>5713</v>
      </c>
      <c r="C2397" s="1">
        <v>41488</v>
      </c>
      <c r="D2397">
        <v>2013</v>
      </c>
      <c r="E2397">
        <v>0</v>
      </c>
      <c r="F2397">
        <v>0</v>
      </c>
      <c r="G2397">
        <v>0</v>
      </c>
      <c r="H2397">
        <f>VLOOKUP(D2397,DF!$A$2:$B$75,2)*G2397</f>
        <v>0</v>
      </c>
      <c r="I2397" t="s">
        <v>3413</v>
      </c>
      <c r="J2397" s="1">
        <v>41488</v>
      </c>
      <c r="K2397">
        <v>306</v>
      </c>
      <c r="L2397" t="s">
        <v>24</v>
      </c>
      <c r="M2397">
        <v>77907</v>
      </c>
      <c r="N2397" t="s">
        <v>1330</v>
      </c>
      <c r="O2397" t="s">
        <v>1331</v>
      </c>
      <c r="P2397" t="s">
        <v>3413</v>
      </c>
      <c r="Q2397" s="1">
        <v>41488</v>
      </c>
      <c r="R2397">
        <v>406</v>
      </c>
      <c r="S2397">
        <v>39.18</v>
      </c>
      <c r="T2397">
        <v>-97.15</v>
      </c>
      <c r="U2397">
        <v>39.172899999999998</v>
      </c>
      <c r="V2397">
        <v>-97.1494</v>
      </c>
      <c r="W2397" t="s">
        <v>3414</v>
      </c>
      <c r="X2397" s="3" t="s">
        <v>3412</v>
      </c>
    </row>
    <row r="2398" spans="1:24" x14ac:dyDescent="0.25">
      <c r="A2398">
        <v>469951</v>
      </c>
      <c r="B2398" t="s">
        <v>5713</v>
      </c>
      <c r="C2398" s="1">
        <v>41488</v>
      </c>
      <c r="D2398">
        <v>2013</v>
      </c>
      <c r="E2398">
        <v>0</v>
      </c>
      <c r="F2398">
        <v>0</v>
      </c>
      <c r="G2398">
        <v>0</v>
      </c>
      <c r="H2398">
        <f>VLOOKUP(D2398,DF!$A$2:$B$75,2)*G2398</f>
        <v>0</v>
      </c>
      <c r="I2398" t="s">
        <v>55</v>
      </c>
      <c r="J2398" s="1">
        <v>41488</v>
      </c>
      <c r="K2398">
        <v>306</v>
      </c>
      <c r="L2398" t="s">
        <v>24</v>
      </c>
      <c r="M2398">
        <v>77907</v>
      </c>
      <c r="N2398" t="s">
        <v>1330</v>
      </c>
      <c r="O2398" t="s">
        <v>1331</v>
      </c>
      <c r="P2398" t="s">
        <v>55</v>
      </c>
      <c r="Q2398" s="1">
        <v>41488</v>
      </c>
      <c r="R2398">
        <v>330</v>
      </c>
      <c r="S2398">
        <v>39.392200000000003</v>
      </c>
      <c r="T2398">
        <v>-97.114699999999999</v>
      </c>
      <c r="U2398">
        <v>39.365900000000003</v>
      </c>
      <c r="V2398">
        <v>-97.106399999999994</v>
      </c>
      <c r="W2398" t="s">
        <v>3415</v>
      </c>
      <c r="X2398" s="3" t="s">
        <v>3412</v>
      </c>
    </row>
    <row r="2399" spans="1:24" x14ac:dyDescent="0.25">
      <c r="A2399">
        <v>469946</v>
      </c>
      <c r="B2399" t="s">
        <v>5720</v>
      </c>
      <c r="C2399" s="1">
        <v>41488</v>
      </c>
      <c r="D2399">
        <v>2013</v>
      </c>
      <c r="E2399">
        <v>0</v>
      </c>
      <c r="F2399">
        <v>0</v>
      </c>
      <c r="G2399">
        <v>0</v>
      </c>
      <c r="H2399">
        <f>VLOOKUP(D2399,DF!$A$2:$B$75,2)*G2399</f>
        <v>0</v>
      </c>
      <c r="I2399" t="s">
        <v>1578</v>
      </c>
      <c r="J2399" s="1">
        <v>41488</v>
      </c>
      <c r="K2399">
        <v>300</v>
      </c>
      <c r="L2399" t="s">
        <v>24</v>
      </c>
      <c r="M2399">
        <v>77907</v>
      </c>
      <c r="N2399" t="s">
        <v>1321</v>
      </c>
      <c r="O2399" t="s">
        <v>1331</v>
      </c>
      <c r="P2399" t="s">
        <v>1578</v>
      </c>
      <c r="Q2399" s="1">
        <v>41488</v>
      </c>
      <c r="R2399">
        <v>500</v>
      </c>
      <c r="S2399">
        <v>39.032899999999998</v>
      </c>
      <c r="T2399">
        <v>-97.256500000000003</v>
      </c>
      <c r="U2399">
        <v>39.033799999999999</v>
      </c>
      <c r="V2399">
        <v>-97.263599999999997</v>
      </c>
      <c r="W2399" t="s">
        <v>3411</v>
      </c>
      <c r="X2399" s="3" t="s">
        <v>3412</v>
      </c>
    </row>
    <row r="2400" spans="1:24" x14ac:dyDescent="0.25">
      <c r="A2400">
        <v>457536</v>
      </c>
      <c r="B2400" t="s">
        <v>5775</v>
      </c>
      <c r="C2400" s="1">
        <v>41488</v>
      </c>
      <c r="D2400">
        <v>2013</v>
      </c>
      <c r="E2400">
        <v>0</v>
      </c>
      <c r="F2400">
        <v>0</v>
      </c>
      <c r="G2400">
        <v>0</v>
      </c>
      <c r="H2400">
        <f>VLOOKUP(D2400,DF!$A$2:$B$75,2)*G2400</f>
        <v>0</v>
      </c>
      <c r="I2400" t="s">
        <v>572</v>
      </c>
      <c r="J2400" s="1">
        <v>41488</v>
      </c>
      <c r="K2400">
        <v>230</v>
      </c>
      <c r="L2400" t="s">
        <v>18</v>
      </c>
      <c r="M2400">
        <v>75802</v>
      </c>
      <c r="N2400" t="s">
        <v>1321</v>
      </c>
      <c r="O2400" t="s">
        <v>1331</v>
      </c>
      <c r="P2400" t="s">
        <v>572</v>
      </c>
      <c r="Q2400" s="1">
        <v>41488</v>
      </c>
      <c r="R2400">
        <v>1330</v>
      </c>
      <c r="S2400">
        <v>39.112499999999997</v>
      </c>
      <c r="T2400">
        <v>-101.2467</v>
      </c>
      <c r="U2400">
        <v>39.045400000000001</v>
      </c>
      <c r="V2400">
        <v>-101.2488</v>
      </c>
      <c r="W2400" t="s">
        <v>3410</v>
      </c>
      <c r="X2400" s="3" t="s">
        <v>3409</v>
      </c>
    </row>
    <row r="2401" spans="1:24" x14ac:dyDescent="0.25">
      <c r="A2401">
        <v>474352</v>
      </c>
      <c r="B2401" t="s">
        <v>5731</v>
      </c>
      <c r="C2401" s="1">
        <v>41490</v>
      </c>
      <c r="D2401">
        <v>2013</v>
      </c>
      <c r="E2401">
        <v>0</v>
      </c>
      <c r="F2401">
        <v>0</v>
      </c>
      <c r="G2401">
        <v>200</v>
      </c>
      <c r="H2401">
        <f>VLOOKUP(D2401,DF!$A$2:$B$75,2)*G2401</f>
        <v>262</v>
      </c>
      <c r="I2401" t="s">
        <v>3446</v>
      </c>
      <c r="J2401" s="1">
        <v>41490</v>
      </c>
      <c r="K2401">
        <v>1039</v>
      </c>
      <c r="L2401" t="s">
        <v>18</v>
      </c>
      <c r="M2401">
        <v>78744</v>
      </c>
      <c r="N2401" t="s">
        <v>1330</v>
      </c>
      <c r="O2401" t="s">
        <v>1331</v>
      </c>
      <c r="P2401" t="s">
        <v>3447</v>
      </c>
      <c r="Q2401" s="1">
        <v>41490</v>
      </c>
      <c r="R2401">
        <v>1239</v>
      </c>
      <c r="S2401">
        <v>37.79</v>
      </c>
      <c r="T2401">
        <v>-95.15</v>
      </c>
      <c r="U2401">
        <v>37.8613</v>
      </c>
      <c r="V2401">
        <v>-95.140199999999993</v>
      </c>
      <c r="W2401" t="s">
        <v>3448</v>
      </c>
      <c r="X2401" s="3" t="s">
        <v>3417</v>
      </c>
    </row>
    <row r="2402" spans="1:24" x14ac:dyDescent="0.25">
      <c r="A2402">
        <v>473310</v>
      </c>
      <c r="B2402" t="s">
        <v>5768</v>
      </c>
      <c r="C2402" s="1">
        <v>41490</v>
      </c>
      <c r="D2402">
        <v>2013</v>
      </c>
      <c r="E2402">
        <v>0</v>
      </c>
      <c r="F2402">
        <v>0</v>
      </c>
      <c r="G2402">
        <v>200</v>
      </c>
      <c r="H2402">
        <f>VLOOKUP(D2402,DF!$A$2:$B$75,2)*G2402</f>
        <v>262</v>
      </c>
      <c r="I2402" t="s">
        <v>1865</v>
      </c>
      <c r="J2402" s="1">
        <v>41490</v>
      </c>
      <c r="K2402">
        <v>157</v>
      </c>
      <c r="L2402" t="s">
        <v>24</v>
      </c>
      <c r="M2402">
        <v>78744</v>
      </c>
      <c r="N2402" t="s">
        <v>1330</v>
      </c>
      <c r="O2402" t="s">
        <v>1331</v>
      </c>
      <c r="P2402" t="s">
        <v>1865</v>
      </c>
      <c r="Q2402" s="1">
        <v>41490</v>
      </c>
      <c r="R2402">
        <v>557</v>
      </c>
      <c r="S2402">
        <v>38.520000000000003</v>
      </c>
      <c r="T2402">
        <v>-98.54</v>
      </c>
      <c r="U2402">
        <v>38.521099999999997</v>
      </c>
      <c r="V2402">
        <v>-98.526200000000003</v>
      </c>
      <c r="W2402" t="s">
        <v>3421</v>
      </c>
      <c r="X2402" s="3" t="s">
        <v>3417</v>
      </c>
    </row>
    <row r="2403" spans="1:24" x14ac:dyDescent="0.25">
      <c r="A2403">
        <v>473311</v>
      </c>
      <c r="B2403" t="s">
        <v>5768</v>
      </c>
      <c r="C2403" s="1">
        <v>41490</v>
      </c>
      <c r="D2403">
        <v>2013</v>
      </c>
      <c r="E2403">
        <v>0</v>
      </c>
      <c r="F2403">
        <v>0</v>
      </c>
      <c r="G2403">
        <v>100100</v>
      </c>
      <c r="H2403">
        <f>VLOOKUP(D2403,DF!$A$2:$B$75,2)*G2403</f>
        <v>131131</v>
      </c>
      <c r="I2403" t="s">
        <v>2513</v>
      </c>
      <c r="J2403" s="1">
        <v>41490</v>
      </c>
      <c r="K2403">
        <v>404</v>
      </c>
      <c r="L2403" t="s">
        <v>24</v>
      </c>
      <c r="M2403">
        <v>78744</v>
      </c>
      <c r="N2403" t="s">
        <v>1330</v>
      </c>
      <c r="O2403" t="s">
        <v>1331</v>
      </c>
      <c r="P2403" t="s">
        <v>2513</v>
      </c>
      <c r="Q2403" s="1">
        <v>41490</v>
      </c>
      <c r="R2403">
        <v>604</v>
      </c>
      <c r="S2403">
        <v>38.343299999999999</v>
      </c>
      <c r="T2403">
        <v>-98.568700000000007</v>
      </c>
      <c r="U2403">
        <v>38.365600000000001</v>
      </c>
      <c r="V2403">
        <v>-98.570400000000006</v>
      </c>
      <c r="W2403" t="s">
        <v>3427</v>
      </c>
      <c r="X2403" s="3" t="s">
        <v>3417</v>
      </c>
    </row>
    <row r="2404" spans="1:24" x14ac:dyDescent="0.25">
      <c r="A2404">
        <v>473314</v>
      </c>
      <c r="B2404" t="s">
        <v>5768</v>
      </c>
      <c r="C2404" s="1">
        <v>41490</v>
      </c>
      <c r="D2404">
        <v>2013</v>
      </c>
      <c r="E2404">
        <v>0</v>
      </c>
      <c r="F2404">
        <v>0</v>
      </c>
      <c r="G2404">
        <v>350100</v>
      </c>
      <c r="H2404">
        <f>VLOOKUP(D2404,DF!$A$2:$B$75,2)*G2404</f>
        <v>458631</v>
      </c>
      <c r="I2404" t="s">
        <v>836</v>
      </c>
      <c r="J2404" s="1">
        <v>41490</v>
      </c>
      <c r="K2404">
        <v>405</v>
      </c>
      <c r="L2404" t="s">
        <v>24</v>
      </c>
      <c r="M2404">
        <v>78744</v>
      </c>
      <c r="N2404" t="s">
        <v>1330</v>
      </c>
      <c r="O2404" t="s">
        <v>1331</v>
      </c>
      <c r="P2404" t="s">
        <v>836</v>
      </c>
      <c r="Q2404" s="1">
        <v>41490</v>
      </c>
      <c r="R2404">
        <v>827</v>
      </c>
      <c r="S2404">
        <v>38.36</v>
      </c>
      <c r="T2404">
        <v>-98.81</v>
      </c>
      <c r="U2404">
        <v>38.353200000000001</v>
      </c>
      <c r="V2404">
        <v>-98.7166</v>
      </c>
      <c r="W2404" t="s">
        <v>3428</v>
      </c>
      <c r="X2404" s="3" t="s">
        <v>3417</v>
      </c>
    </row>
    <row r="2405" spans="1:24" x14ac:dyDescent="0.25">
      <c r="A2405">
        <v>473392</v>
      </c>
      <c r="B2405" t="s">
        <v>5768</v>
      </c>
      <c r="C2405" s="1">
        <v>41490</v>
      </c>
      <c r="D2405">
        <v>2013</v>
      </c>
      <c r="E2405">
        <v>0</v>
      </c>
      <c r="F2405">
        <v>0</v>
      </c>
      <c r="G2405">
        <v>20100</v>
      </c>
      <c r="H2405">
        <f>VLOOKUP(D2405,DF!$A$2:$B$75,2)*G2405</f>
        <v>26331</v>
      </c>
      <c r="I2405" t="s">
        <v>2513</v>
      </c>
      <c r="J2405" s="1">
        <v>41490</v>
      </c>
      <c r="K2405">
        <v>805</v>
      </c>
      <c r="L2405" t="s">
        <v>24</v>
      </c>
      <c r="M2405">
        <v>78744</v>
      </c>
      <c r="N2405" t="s">
        <v>1321</v>
      </c>
      <c r="O2405" t="s">
        <v>1331</v>
      </c>
      <c r="P2405" t="s">
        <v>2513</v>
      </c>
      <c r="Q2405" s="1">
        <v>41490</v>
      </c>
      <c r="R2405">
        <v>1005</v>
      </c>
      <c r="S2405">
        <v>38.36</v>
      </c>
      <c r="T2405">
        <v>-98.58</v>
      </c>
      <c r="U2405">
        <v>38.358600000000003</v>
      </c>
      <c r="V2405">
        <v>-98.566199999999995</v>
      </c>
      <c r="W2405" t="s">
        <v>3431</v>
      </c>
      <c r="X2405" s="3" t="s">
        <v>3417</v>
      </c>
    </row>
    <row r="2406" spans="1:24" x14ac:dyDescent="0.25">
      <c r="A2406">
        <v>473393</v>
      </c>
      <c r="B2406" t="s">
        <v>5768</v>
      </c>
      <c r="C2406" s="1">
        <v>41490</v>
      </c>
      <c r="D2406">
        <v>2013</v>
      </c>
      <c r="E2406">
        <v>0</v>
      </c>
      <c r="F2406">
        <v>0</v>
      </c>
      <c r="G2406">
        <v>200</v>
      </c>
      <c r="H2406">
        <f>VLOOKUP(D2406,DF!$A$2:$B$75,2)*G2406</f>
        <v>262</v>
      </c>
      <c r="I2406" t="s">
        <v>836</v>
      </c>
      <c r="J2406" s="1">
        <v>41490</v>
      </c>
      <c r="K2406">
        <v>827</v>
      </c>
      <c r="L2406" t="s">
        <v>24</v>
      </c>
      <c r="M2406">
        <v>78744</v>
      </c>
      <c r="N2406" t="s">
        <v>1321</v>
      </c>
      <c r="O2406" t="s">
        <v>1331</v>
      </c>
      <c r="P2406" t="s">
        <v>836</v>
      </c>
      <c r="Q2406" s="1">
        <v>41490</v>
      </c>
      <c r="R2406">
        <v>1127</v>
      </c>
      <c r="S2406">
        <v>38.331000000000003</v>
      </c>
      <c r="T2406">
        <v>-98.767899999999997</v>
      </c>
      <c r="U2406">
        <v>38.335500000000003</v>
      </c>
      <c r="V2406">
        <v>-98.767300000000006</v>
      </c>
      <c r="W2406" t="s">
        <v>3432</v>
      </c>
      <c r="X2406" s="3" t="s">
        <v>3417</v>
      </c>
    </row>
    <row r="2407" spans="1:24" x14ac:dyDescent="0.25">
      <c r="A2407">
        <v>474354</v>
      </c>
      <c r="B2407" t="s">
        <v>5768</v>
      </c>
      <c r="C2407" s="1">
        <v>41490</v>
      </c>
      <c r="D2407">
        <v>2013</v>
      </c>
      <c r="E2407">
        <v>0</v>
      </c>
      <c r="F2407">
        <v>0</v>
      </c>
      <c r="G2407">
        <v>200</v>
      </c>
      <c r="H2407">
        <f>VLOOKUP(D2407,DF!$A$2:$B$75,2)*G2407</f>
        <v>262</v>
      </c>
      <c r="I2407" t="s">
        <v>836</v>
      </c>
      <c r="J2407" s="1">
        <v>41490</v>
      </c>
      <c r="K2407">
        <v>1449</v>
      </c>
      <c r="L2407" t="s">
        <v>18</v>
      </c>
      <c r="M2407">
        <v>78744</v>
      </c>
      <c r="N2407" t="s">
        <v>1330</v>
      </c>
      <c r="O2407" t="s">
        <v>1331</v>
      </c>
      <c r="P2407" t="s">
        <v>836</v>
      </c>
      <c r="Q2407" s="1">
        <v>41490</v>
      </c>
      <c r="R2407">
        <v>1649</v>
      </c>
      <c r="S2407">
        <v>38.36</v>
      </c>
      <c r="T2407">
        <v>-98.81</v>
      </c>
      <c r="U2407">
        <v>38.348100000000002</v>
      </c>
      <c r="V2407">
        <v>-98.748599999999996</v>
      </c>
      <c r="W2407" t="s">
        <v>3451</v>
      </c>
      <c r="X2407" s="3" t="s">
        <v>3417</v>
      </c>
    </row>
    <row r="2408" spans="1:24" x14ac:dyDescent="0.25">
      <c r="A2408">
        <v>474357</v>
      </c>
      <c r="B2408" t="s">
        <v>5768</v>
      </c>
      <c r="C2408" s="1">
        <v>41490</v>
      </c>
      <c r="D2408">
        <v>2013</v>
      </c>
      <c r="E2408">
        <v>0</v>
      </c>
      <c r="F2408">
        <v>0</v>
      </c>
      <c r="G2408">
        <v>200</v>
      </c>
      <c r="H2408">
        <f>VLOOKUP(D2408,DF!$A$2:$B$75,2)*G2408</f>
        <v>262</v>
      </c>
      <c r="I2408" t="s">
        <v>2513</v>
      </c>
      <c r="J2408" s="1">
        <v>41490</v>
      </c>
      <c r="K2408">
        <v>1601</v>
      </c>
      <c r="L2408" t="s">
        <v>18</v>
      </c>
      <c r="M2408">
        <v>78744</v>
      </c>
      <c r="N2408" t="s">
        <v>1321</v>
      </c>
      <c r="O2408" t="s">
        <v>1331</v>
      </c>
      <c r="P2408" t="s">
        <v>2513</v>
      </c>
      <c r="Q2408" s="1">
        <v>41490</v>
      </c>
      <c r="R2408">
        <v>1801</v>
      </c>
      <c r="S2408">
        <v>38.364800000000002</v>
      </c>
      <c r="T2408">
        <v>-98.569500000000005</v>
      </c>
      <c r="U2408">
        <v>38.368000000000002</v>
      </c>
      <c r="V2408">
        <v>-98.592200000000005</v>
      </c>
      <c r="W2408" t="s">
        <v>3453</v>
      </c>
      <c r="X2408" s="3" t="s">
        <v>3417</v>
      </c>
    </row>
    <row r="2409" spans="1:24" x14ac:dyDescent="0.25">
      <c r="A2409">
        <v>474344</v>
      </c>
      <c r="B2409" t="s">
        <v>5741</v>
      </c>
      <c r="C2409" s="1">
        <v>41490</v>
      </c>
      <c r="D2409">
        <v>2013</v>
      </c>
      <c r="E2409">
        <v>0</v>
      </c>
      <c r="F2409">
        <v>0</v>
      </c>
      <c r="G2409">
        <v>200</v>
      </c>
      <c r="H2409">
        <f>VLOOKUP(D2409,DF!$A$2:$B$75,2)*G2409</f>
        <v>262</v>
      </c>
      <c r="I2409" t="s">
        <v>2281</v>
      </c>
      <c r="J2409" s="1">
        <v>41490</v>
      </c>
      <c r="K2409">
        <v>1028</v>
      </c>
      <c r="L2409" t="s">
        <v>18</v>
      </c>
      <c r="M2409">
        <v>78744</v>
      </c>
      <c r="N2409" t="s">
        <v>1330</v>
      </c>
      <c r="O2409" t="s">
        <v>1331</v>
      </c>
      <c r="P2409" t="s">
        <v>1974</v>
      </c>
      <c r="Q2409" s="1">
        <v>41490</v>
      </c>
      <c r="R2409">
        <v>1228</v>
      </c>
      <c r="S2409">
        <v>37.97</v>
      </c>
      <c r="T2409">
        <v>-96.86</v>
      </c>
      <c r="U2409">
        <v>37.980499999999999</v>
      </c>
      <c r="V2409">
        <v>-96.877099999999999</v>
      </c>
      <c r="W2409" t="s">
        <v>3444</v>
      </c>
      <c r="X2409" s="3" t="s">
        <v>3417</v>
      </c>
    </row>
    <row r="2410" spans="1:24" x14ac:dyDescent="0.25">
      <c r="A2410">
        <v>475466</v>
      </c>
      <c r="B2410" t="s">
        <v>5712</v>
      </c>
      <c r="C2410" s="1">
        <v>41490</v>
      </c>
      <c r="D2410">
        <v>2013</v>
      </c>
      <c r="E2410">
        <v>0</v>
      </c>
      <c r="F2410">
        <v>0</v>
      </c>
      <c r="G2410">
        <v>0</v>
      </c>
      <c r="H2410">
        <f>VLOOKUP(D2410,DF!$A$2:$B$75,2)*G2410</f>
        <v>0</v>
      </c>
      <c r="I2410" t="s">
        <v>3429</v>
      </c>
      <c r="J2410" s="1">
        <v>41490</v>
      </c>
      <c r="K2410">
        <v>544</v>
      </c>
      <c r="L2410" t="s">
        <v>24</v>
      </c>
      <c r="M2410">
        <v>79266</v>
      </c>
      <c r="N2410" t="s">
        <v>1330</v>
      </c>
      <c r="O2410" t="s">
        <v>1331</v>
      </c>
      <c r="P2410" t="s">
        <v>3429</v>
      </c>
      <c r="Q2410" s="1">
        <v>41490</v>
      </c>
      <c r="R2410">
        <v>814</v>
      </c>
      <c r="S2410">
        <v>38.700000000000003</v>
      </c>
      <c r="T2410">
        <v>-99.17</v>
      </c>
      <c r="U2410">
        <v>38.695599999999999</v>
      </c>
      <c r="V2410">
        <v>-99.169200000000004</v>
      </c>
      <c r="W2410" t="s">
        <v>3430</v>
      </c>
      <c r="X2410" s="3" t="s">
        <v>3425</v>
      </c>
    </row>
    <row r="2411" spans="1:24" x14ac:dyDescent="0.25">
      <c r="A2411">
        <v>473278</v>
      </c>
      <c r="B2411" t="s">
        <v>5770</v>
      </c>
      <c r="C2411" s="1">
        <v>41490</v>
      </c>
      <c r="D2411">
        <v>2013</v>
      </c>
      <c r="E2411">
        <v>0</v>
      </c>
      <c r="F2411">
        <v>0</v>
      </c>
      <c r="G2411">
        <v>1100</v>
      </c>
      <c r="H2411">
        <f>VLOOKUP(D2411,DF!$A$2:$B$75,2)*G2411</f>
        <v>1441</v>
      </c>
      <c r="I2411" t="s">
        <v>1422</v>
      </c>
      <c r="J2411" s="1">
        <v>41490</v>
      </c>
      <c r="K2411">
        <v>155</v>
      </c>
      <c r="L2411" t="s">
        <v>24</v>
      </c>
      <c r="M2411">
        <v>78744</v>
      </c>
      <c r="N2411" t="s">
        <v>1330</v>
      </c>
      <c r="O2411" t="s">
        <v>1331</v>
      </c>
      <c r="P2411" t="s">
        <v>581</v>
      </c>
      <c r="Q2411" s="1">
        <v>41490</v>
      </c>
      <c r="R2411">
        <v>555</v>
      </c>
      <c r="S2411">
        <v>38.840800000000002</v>
      </c>
      <c r="T2411">
        <v>-98.472499999999997</v>
      </c>
      <c r="U2411">
        <v>38.550899999999999</v>
      </c>
      <c r="V2411">
        <v>-98.439599999999999</v>
      </c>
      <c r="W2411" t="s">
        <v>3420</v>
      </c>
      <c r="X2411" s="3" t="s">
        <v>3417</v>
      </c>
    </row>
    <row r="2412" spans="1:24" x14ac:dyDescent="0.25">
      <c r="A2412">
        <v>473391</v>
      </c>
      <c r="B2412" t="s">
        <v>5770</v>
      </c>
      <c r="C2412" s="1">
        <v>41490</v>
      </c>
      <c r="D2412">
        <v>2013</v>
      </c>
      <c r="E2412">
        <v>0</v>
      </c>
      <c r="F2412">
        <v>0</v>
      </c>
      <c r="G2412">
        <v>200</v>
      </c>
      <c r="H2412">
        <f>VLOOKUP(D2412,DF!$A$2:$B$75,2)*G2412</f>
        <v>262</v>
      </c>
      <c r="I2412" t="s">
        <v>69</v>
      </c>
      <c r="J2412" s="1">
        <v>41490</v>
      </c>
      <c r="K2412">
        <v>207</v>
      </c>
      <c r="L2412" t="s">
        <v>24</v>
      </c>
      <c r="M2412">
        <v>78744</v>
      </c>
      <c r="N2412" t="s">
        <v>1330</v>
      </c>
      <c r="O2412" t="s">
        <v>1331</v>
      </c>
      <c r="P2412" t="s">
        <v>69</v>
      </c>
      <c r="Q2412" s="1">
        <v>41490</v>
      </c>
      <c r="R2412">
        <v>507</v>
      </c>
      <c r="S2412">
        <v>38.74</v>
      </c>
      <c r="T2412">
        <v>-98.23</v>
      </c>
      <c r="U2412">
        <v>38.763199999999998</v>
      </c>
      <c r="V2412">
        <v>-98.229799999999997</v>
      </c>
      <c r="W2412" t="s">
        <v>3422</v>
      </c>
      <c r="X2412" s="3" t="s">
        <v>3417</v>
      </c>
    </row>
    <row r="2413" spans="1:24" x14ac:dyDescent="0.25">
      <c r="A2413">
        <v>475465</v>
      </c>
      <c r="B2413" t="s">
        <v>5705</v>
      </c>
      <c r="C2413" s="1">
        <v>41490</v>
      </c>
      <c r="D2413">
        <v>2013</v>
      </c>
      <c r="E2413">
        <v>0</v>
      </c>
      <c r="F2413">
        <v>0</v>
      </c>
      <c r="G2413">
        <v>0</v>
      </c>
      <c r="H2413">
        <f>VLOOKUP(D2413,DF!$A$2:$B$75,2)*G2413</f>
        <v>0</v>
      </c>
      <c r="I2413" t="s">
        <v>3423</v>
      </c>
      <c r="J2413" s="1">
        <v>41490</v>
      </c>
      <c r="K2413">
        <v>330</v>
      </c>
      <c r="L2413" t="s">
        <v>24</v>
      </c>
      <c r="M2413">
        <v>79266</v>
      </c>
      <c r="N2413" t="s">
        <v>1375</v>
      </c>
      <c r="O2413" t="s">
        <v>1331</v>
      </c>
      <c r="P2413" t="s">
        <v>3423</v>
      </c>
      <c r="Q2413" s="1">
        <v>41490</v>
      </c>
      <c r="R2413">
        <v>530</v>
      </c>
      <c r="S2413">
        <v>38</v>
      </c>
      <c r="T2413">
        <v>-99.87</v>
      </c>
      <c r="U2413">
        <v>38.000100000000003</v>
      </c>
      <c r="V2413">
        <v>-99.867900000000006</v>
      </c>
      <c r="W2413" t="s">
        <v>3424</v>
      </c>
      <c r="X2413" s="3" t="s">
        <v>3425</v>
      </c>
    </row>
    <row r="2414" spans="1:24" x14ac:dyDescent="0.25">
      <c r="A2414">
        <v>474353</v>
      </c>
      <c r="B2414" t="s">
        <v>5732</v>
      </c>
      <c r="C2414" s="1">
        <v>41490</v>
      </c>
      <c r="D2414">
        <v>2013</v>
      </c>
      <c r="E2414">
        <v>0</v>
      </c>
      <c r="F2414">
        <v>0</v>
      </c>
      <c r="G2414">
        <v>200</v>
      </c>
      <c r="H2414">
        <f>VLOOKUP(D2414,DF!$A$2:$B$75,2)*G2414</f>
        <v>262</v>
      </c>
      <c r="I2414" t="s">
        <v>899</v>
      </c>
      <c r="J2414" s="1">
        <v>41490</v>
      </c>
      <c r="K2414">
        <v>1044</v>
      </c>
      <c r="L2414" t="s">
        <v>18</v>
      </c>
      <c r="M2414">
        <v>78744</v>
      </c>
      <c r="N2414" t="s">
        <v>1330</v>
      </c>
      <c r="O2414" t="s">
        <v>1331</v>
      </c>
      <c r="P2414" t="s">
        <v>899</v>
      </c>
      <c r="Q2414" s="1">
        <v>41490</v>
      </c>
      <c r="R2414">
        <v>1244</v>
      </c>
      <c r="S2414">
        <v>37.340000000000003</v>
      </c>
      <c r="T2414">
        <v>-95.27</v>
      </c>
      <c r="U2414">
        <v>37.348100000000002</v>
      </c>
      <c r="V2414">
        <v>-95.293400000000005</v>
      </c>
      <c r="W2414" t="s">
        <v>3449</v>
      </c>
      <c r="X2414" s="3" t="s">
        <v>3417</v>
      </c>
    </row>
    <row r="2415" spans="1:24" x14ac:dyDescent="0.25">
      <c r="A2415">
        <v>474339</v>
      </c>
      <c r="B2415" t="s">
        <v>5742</v>
      </c>
      <c r="C2415" s="1">
        <v>41490</v>
      </c>
      <c r="D2415">
        <v>2013</v>
      </c>
      <c r="E2415">
        <v>0</v>
      </c>
      <c r="F2415">
        <v>0</v>
      </c>
      <c r="G2415">
        <v>200</v>
      </c>
      <c r="H2415">
        <f>VLOOKUP(D2415,DF!$A$2:$B$75,2)*G2415</f>
        <v>262</v>
      </c>
      <c r="I2415" t="s">
        <v>951</v>
      </c>
      <c r="J2415" s="1">
        <v>41490</v>
      </c>
      <c r="K2415">
        <v>827</v>
      </c>
      <c r="L2415" t="s">
        <v>18</v>
      </c>
      <c r="M2415">
        <v>78744</v>
      </c>
      <c r="N2415" t="s">
        <v>1330</v>
      </c>
      <c r="O2415" t="s">
        <v>1331</v>
      </c>
      <c r="P2415" t="s">
        <v>3435</v>
      </c>
      <c r="Q2415" s="1">
        <v>41490</v>
      </c>
      <c r="R2415">
        <v>1027</v>
      </c>
      <c r="S2415">
        <v>38.396599999999999</v>
      </c>
      <c r="T2415">
        <v>-97.737099999999998</v>
      </c>
      <c r="U2415">
        <v>38.413800000000002</v>
      </c>
      <c r="V2415">
        <v>-97.587400000000002</v>
      </c>
      <c r="W2415" t="s">
        <v>3436</v>
      </c>
      <c r="X2415" s="3" t="s">
        <v>3417</v>
      </c>
    </row>
    <row r="2416" spans="1:24" x14ac:dyDescent="0.25">
      <c r="A2416">
        <v>473273</v>
      </c>
      <c r="B2416" t="s">
        <v>5736</v>
      </c>
      <c r="C2416" s="1">
        <v>41490</v>
      </c>
      <c r="D2416">
        <v>2013</v>
      </c>
      <c r="E2416">
        <v>0</v>
      </c>
      <c r="F2416">
        <v>0</v>
      </c>
      <c r="G2416">
        <v>1440100</v>
      </c>
      <c r="H2416">
        <f>VLOOKUP(D2416,DF!$A$2:$B$75,2)*G2416</f>
        <v>1886531</v>
      </c>
      <c r="I2416" t="s">
        <v>2429</v>
      </c>
      <c r="J2416" s="1">
        <v>41490</v>
      </c>
      <c r="K2416">
        <v>31</v>
      </c>
      <c r="L2416" t="s">
        <v>24</v>
      </c>
      <c r="M2416">
        <v>78744</v>
      </c>
      <c r="N2416" t="s">
        <v>1321</v>
      </c>
      <c r="O2416" t="s">
        <v>1331</v>
      </c>
      <c r="P2416" t="s">
        <v>1522</v>
      </c>
      <c r="Q2416" s="1">
        <v>41490</v>
      </c>
      <c r="R2416">
        <v>505</v>
      </c>
      <c r="S2416">
        <v>37.997199999999999</v>
      </c>
      <c r="T2416">
        <v>-97.978800000000007</v>
      </c>
      <c r="U2416">
        <v>37.9756</v>
      </c>
      <c r="V2416">
        <v>-97.712400000000002</v>
      </c>
      <c r="W2416" t="s">
        <v>3416</v>
      </c>
      <c r="X2416" s="3" t="s">
        <v>3417</v>
      </c>
    </row>
    <row r="2417" spans="1:24" x14ac:dyDescent="0.25">
      <c r="A2417">
        <v>473307</v>
      </c>
      <c r="B2417" t="s">
        <v>5736</v>
      </c>
      <c r="C2417" s="1">
        <v>41490</v>
      </c>
      <c r="D2417">
        <v>2013</v>
      </c>
      <c r="E2417">
        <v>0</v>
      </c>
      <c r="F2417">
        <v>0</v>
      </c>
      <c r="G2417">
        <v>200</v>
      </c>
      <c r="H2417">
        <f>VLOOKUP(D2417,DF!$A$2:$B$75,2)*G2417</f>
        <v>262</v>
      </c>
      <c r="I2417" t="s">
        <v>336</v>
      </c>
      <c r="J2417" s="1">
        <v>41490</v>
      </c>
      <c r="K2417">
        <v>123</v>
      </c>
      <c r="L2417" t="s">
        <v>24</v>
      </c>
      <c r="M2417">
        <v>78744</v>
      </c>
      <c r="N2417" t="s">
        <v>1321</v>
      </c>
      <c r="O2417" t="s">
        <v>1331</v>
      </c>
      <c r="P2417" t="s">
        <v>3418</v>
      </c>
      <c r="Q2417" s="1">
        <v>41490</v>
      </c>
      <c r="R2417">
        <v>423</v>
      </c>
      <c r="S2417">
        <v>38.07</v>
      </c>
      <c r="T2417">
        <v>-97.91</v>
      </c>
      <c r="U2417">
        <v>38.052399999999999</v>
      </c>
      <c r="V2417">
        <v>-97.892300000000006</v>
      </c>
      <c r="W2417" t="s">
        <v>3419</v>
      </c>
      <c r="X2417" s="3" t="s">
        <v>3417</v>
      </c>
    </row>
    <row r="2418" spans="1:24" x14ac:dyDescent="0.25">
      <c r="A2418">
        <v>474348</v>
      </c>
      <c r="B2418" t="s">
        <v>5736</v>
      </c>
      <c r="C2418" s="1">
        <v>41490</v>
      </c>
      <c r="D2418">
        <v>2013</v>
      </c>
      <c r="E2418">
        <v>0</v>
      </c>
      <c r="F2418">
        <v>0</v>
      </c>
      <c r="G2418">
        <v>200</v>
      </c>
      <c r="H2418">
        <f>VLOOKUP(D2418,DF!$A$2:$B$75,2)*G2418</f>
        <v>262</v>
      </c>
      <c r="I2418" t="s">
        <v>3440</v>
      </c>
      <c r="J2418" s="1">
        <v>41490</v>
      </c>
      <c r="K2418">
        <v>1001</v>
      </c>
      <c r="L2418" t="s">
        <v>18</v>
      </c>
      <c r="M2418">
        <v>78744</v>
      </c>
      <c r="N2418" t="s">
        <v>1321</v>
      </c>
      <c r="O2418" t="s">
        <v>1331</v>
      </c>
      <c r="P2418" t="s">
        <v>3440</v>
      </c>
      <c r="Q2418" s="1">
        <v>41490</v>
      </c>
      <c r="R2418">
        <v>1201</v>
      </c>
      <c r="S2418">
        <v>37.975200000000001</v>
      </c>
      <c r="T2418">
        <v>-98.302800000000005</v>
      </c>
      <c r="U2418">
        <v>37.976999999999997</v>
      </c>
      <c r="V2418">
        <v>-98.313900000000004</v>
      </c>
      <c r="W2418" t="s">
        <v>3441</v>
      </c>
      <c r="X2418" s="3" t="s">
        <v>3417</v>
      </c>
    </row>
    <row r="2419" spans="1:24" x14ac:dyDescent="0.25">
      <c r="A2419">
        <v>473394</v>
      </c>
      <c r="B2419" t="s">
        <v>5736</v>
      </c>
      <c r="C2419" s="1">
        <v>41490</v>
      </c>
      <c r="D2419">
        <v>2013</v>
      </c>
      <c r="E2419">
        <v>0</v>
      </c>
      <c r="F2419">
        <v>0</v>
      </c>
      <c r="G2419">
        <v>100100</v>
      </c>
      <c r="H2419">
        <f>VLOOKUP(D2419,DF!$A$2:$B$75,2)*G2419</f>
        <v>131131</v>
      </c>
      <c r="I2419" t="s">
        <v>336</v>
      </c>
      <c r="J2419" s="1">
        <v>41490</v>
      </c>
      <c r="K2419">
        <v>1010</v>
      </c>
      <c r="L2419" t="s">
        <v>24</v>
      </c>
      <c r="M2419">
        <v>78744</v>
      </c>
      <c r="N2419" t="s">
        <v>1321</v>
      </c>
      <c r="O2419" t="s">
        <v>1331</v>
      </c>
      <c r="P2419" t="s">
        <v>2429</v>
      </c>
      <c r="Q2419" s="1">
        <v>41490</v>
      </c>
      <c r="R2419">
        <v>1300</v>
      </c>
      <c r="S2419">
        <v>38.07</v>
      </c>
      <c r="T2419">
        <v>-97.91</v>
      </c>
      <c r="U2419">
        <v>38.0092</v>
      </c>
      <c r="V2419">
        <v>-97.858000000000004</v>
      </c>
      <c r="W2419" t="s">
        <v>3442</v>
      </c>
      <c r="X2419" s="3" t="s">
        <v>3417</v>
      </c>
    </row>
    <row r="2420" spans="1:24" x14ac:dyDescent="0.25">
      <c r="A2420">
        <v>473279</v>
      </c>
      <c r="B2420" t="s">
        <v>5769</v>
      </c>
      <c r="C2420" s="1">
        <v>41490</v>
      </c>
      <c r="D2420">
        <v>2013</v>
      </c>
      <c r="E2420">
        <v>0</v>
      </c>
      <c r="F2420">
        <v>0</v>
      </c>
      <c r="G2420">
        <v>200</v>
      </c>
      <c r="H2420">
        <f>VLOOKUP(D2420,DF!$A$2:$B$75,2)*G2420</f>
        <v>262</v>
      </c>
      <c r="I2420" t="s">
        <v>556</v>
      </c>
      <c r="J2420" s="1">
        <v>41490</v>
      </c>
      <c r="K2420">
        <v>334</v>
      </c>
      <c r="L2420" t="s">
        <v>24</v>
      </c>
      <c r="M2420">
        <v>78744</v>
      </c>
      <c r="N2420" t="s">
        <v>1321</v>
      </c>
      <c r="O2420" t="s">
        <v>1331</v>
      </c>
      <c r="P2420" t="s">
        <v>1860</v>
      </c>
      <c r="Q2420" s="1">
        <v>41490</v>
      </c>
      <c r="R2420">
        <v>534</v>
      </c>
      <c r="S2420">
        <v>38.115099999999998</v>
      </c>
      <c r="T2420">
        <v>-98.177999999999997</v>
      </c>
      <c r="U2420">
        <v>38.349699999999999</v>
      </c>
      <c r="V2420">
        <v>-98.354399999999998</v>
      </c>
      <c r="W2420" t="s">
        <v>3426</v>
      </c>
      <c r="X2420" s="3" t="s">
        <v>3417</v>
      </c>
    </row>
    <row r="2421" spans="1:24" x14ac:dyDescent="0.25">
      <c r="A2421">
        <v>473395</v>
      </c>
      <c r="B2421" t="s">
        <v>5769</v>
      </c>
      <c r="C2421" s="1">
        <v>41490</v>
      </c>
      <c r="D2421">
        <v>2013</v>
      </c>
      <c r="E2421">
        <v>0</v>
      </c>
      <c r="F2421">
        <v>0</v>
      </c>
      <c r="G2421">
        <v>100100</v>
      </c>
      <c r="H2421">
        <f>VLOOKUP(D2421,DF!$A$2:$B$75,2)*G2421</f>
        <v>131131</v>
      </c>
      <c r="I2421" t="s">
        <v>2354</v>
      </c>
      <c r="J2421" s="1">
        <v>41490</v>
      </c>
      <c r="K2421">
        <v>1010</v>
      </c>
      <c r="L2421" t="s">
        <v>24</v>
      </c>
      <c r="M2421">
        <v>78744</v>
      </c>
      <c r="N2421" t="s">
        <v>1321</v>
      </c>
      <c r="O2421" t="s">
        <v>1331</v>
      </c>
      <c r="P2421" t="s">
        <v>2354</v>
      </c>
      <c r="Q2421" s="1">
        <v>41490</v>
      </c>
      <c r="R2421">
        <v>1330</v>
      </c>
      <c r="S2421">
        <v>38.29</v>
      </c>
      <c r="T2421">
        <v>-98.14</v>
      </c>
      <c r="U2421">
        <v>38.249200000000002</v>
      </c>
      <c r="V2421">
        <v>-98.084900000000005</v>
      </c>
      <c r="W2421" t="s">
        <v>3443</v>
      </c>
      <c r="X2421" s="3" t="s">
        <v>3417</v>
      </c>
    </row>
    <row r="2422" spans="1:24" x14ac:dyDescent="0.25">
      <c r="A2422">
        <v>474337</v>
      </c>
      <c r="B2422" t="s">
        <v>5769</v>
      </c>
      <c r="C2422" s="1">
        <v>41490</v>
      </c>
      <c r="D2422">
        <v>2013</v>
      </c>
      <c r="E2422">
        <v>0</v>
      </c>
      <c r="F2422">
        <v>0</v>
      </c>
      <c r="G2422">
        <v>10100</v>
      </c>
      <c r="H2422">
        <f>VLOOKUP(D2422,DF!$A$2:$B$75,2)*G2422</f>
        <v>13231</v>
      </c>
      <c r="I2422" t="s">
        <v>556</v>
      </c>
      <c r="J2422" s="1">
        <v>41490</v>
      </c>
      <c r="K2422">
        <v>1330</v>
      </c>
      <c r="L2422" t="s">
        <v>18</v>
      </c>
      <c r="M2422">
        <v>78744</v>
      </c>
      <c r="N2422" t="s">
        <v>1321</v>
      </c>
      <c r="O2422" t="s">
        <v>1331</v>
      </c>
      <c r="P2422" t="s">
        <v>556</v>
      </c>
      <c r="Q2422" s="1">
        <v>41490</v>
      </c>
      <c r="R2422">
        <v>1701</v>
      </c>
      <c r="S2422">
        <v>38.186399999999999</v>
      </c>
      <c r="T2422">
        <v>-98.219200000000001</v>
      </c>
      <c r="U2422">
        <v>38.165599999999998</v>
      </c>
      <c r="V2422">
        <v>-98.216700000000003</v>
      </c>
      <c r="W2422" t="s">
        <v>3450</v>
      </c>
      <c r="X2422" s="3" t="s">
        <v>3417</v>
      </c>
    </row>
    <row r="2423" spans="1:24" x14ac:dyDescent="0.25">
      <c r="A2423">
        <v>474340</v>
      </c>
      <c r="B2423" t="s">
        <v>5793</v>
      </c>
      <c r="C2423" s="1">
        <v>41490</v>
      </c>
      <c r="D2423">
        <v>2013</v>
      </c>
      <c r="E2423">
        <v>0</v>
      </c>
      <c r="F2423">
        <v>0</v>
      </c>
      <c r="G2423">
        <v>200</v>
      </c>
      <c r="H2423">
        <f>VLOOKUP(D2423,DF!$A$2:$B$75,2)*G2423</f>
        <v>262</v>
      </c>
      <c r="I2423" t="s">
        <v>3433</v>
      </c>
      <c r="J2423" s="1">
        <v>41490</v>
      </c>
      <c r="K2423">
        <v>827</v>
      </c>
      <c r="L2423" t="s">
        <v>18</v>
      </c>
      <c r="M2423">
        <v>78744</v>
      </c>
      <c r="N2423" t="s">
        <v>1378</v>
      </c>
      <c r="O2423" t="s">
        <v>1331</v>
      </c>
      <c r="P2423" t="s">
        <v>754</v>
      </c>
      <c r="Q2423" s="1">
        <v>41490</v>
      </c>
      <c r="R2423">
        <v>1127</v>
      </c>
      <c r="S2423">
        <v>38.9178</v>
      </c>
      <c r="T2423">
        <v>-98.581699999999998</v>
      </c>
      <c r="U2423">
        <v>38.929499999999997</v>
      </c>
      <c r="V2423">
        <v>-98.815200000000004</v>
      </c>
      <c r="W2423" t="s">
        <v>3434</v>
      </c>
      <c r="X2423" s="3" t="s">
        <v>3417</v>
      </c>
    </row>
    <row r="2424" spans="1:24" x14ac:dyDescent="0.25">
      <c r="A2424">
        <v>474341</v>
      </c>
      <c r="B2424" t="s">
        <v>5746</v>
      </c>
      <c r="C2424" s="1">
        <v>41490</v>
      </c>
      <c r="D2424">
        <v>2013</v>
      </c>
      <c r="E2424">
        <v>0</v>
      </c>
      <c r="F2424">
        <v>0</v>
      </c>
      <c r="G2424">
        <v>200</v>
      </c>
      <c r="H2424">
        <f>VLOOKUP(D2424,DF!$A$2:$B$75,2)*G2424</f>
        <v>262</v>
      </c>
      <c r="I2424" t="s">
        <v>3437</v>
      </c>
      <c r="J2424" s="1">
        <v>41490</v>
      </c>
      <c r="K2424">
        <v>827</v>
      </c>
      <c r="L2424" t="s">
        <v>18</v>
      </c>
      <c r="M2424">
        <v>78744</v>
      </c>
      <c r="N2424" t="s">
        <v>1330</v>
      </c>
      <c r="O2424" t="s">
        <v>1331</v>
      </c>
      <c r="P2424" t="s">
        <v>3437</v>
      </c>
      <c r="Q2424" s="1">
        <v>41490</v>
      </c>
      <c r="R2424">
        <v>1027</v>
      </c>
      <c r="S2424">
        <v>38.770000000000003</v>
      </c>
      <c r="T2424">
        <v>-97.57</v>
      </c>
      <c r="U2424">
        <v>38.772300000000001</v>
      </c>
      <c r="V2424">
        <v>-97.601900000000001</v>
      </c>
      <c r="W2424" t="s">
        <v>3438</v>
      </c>
      <c r="X2424" s="3" t="s">
        <v>3417</v>
      </c>
    </row>
    <row r="2425" spans="1:24" x14ac:dyDescent="0.25">
      <c r="A2425">
        <v>474355</v>
      </c>
      <c r="B2425" t="s">
        <v>5746</v>
      </c>
      <c r="C2425" s="1">
        <v>41490</v>
      </c>
      <c r="D2425">
        <v>2013</v>
      </c>
      <c r="E2425">
        <v>0</v>
      </c>
      <c r="F2425">
        <v>0</v>
      </c>
      <c r="G2425">
        <v>200</v>
      </c>
      <c r="H2425">
        <f>VLOOKUP(D2425,DF!$A$2:$B$75,2)*G2425</f>
        <v>262</v>
      </c>
      <c r="I2425" t="s">
        <v>3437</v>
      </c>
      <c r="J2425" s="1">
        <v>41490</v>
      </c>
      <c r="K2425">
        <v>1509</v>
      </c>
      <c r="L2425" t="s">
        <v>18</v>
      </c>
      <c r="M2425">
        <v>78744</v>
      </c>
      <c r="N2425" t="s">
        <v>1378</v>
      </c>
      <c r="O2425" t="s">
        <v>1331</v>
      </c>
      <c r="P2425" t="s">
        <v>3437</v>
      </c>
      <c r="Q2425" s="1">
        <v>41490</v>
      </c>
      <c r="R2425">
        <v>1709</v>
      </c>
      <c r="S2425">
        <v>38.75</v>
      </c>
      <c r="T2425">
        <v>-97.54</v>
      </c>
      <c r="U2425">
        <v>38.721400000000003</v>
      </c>
      <c r="V2425">
        <v>-97.549000000000007</v>
      </c>
      <c r="W2425" t="s">
        <v>3452</v>
      </c>
      <c r="X2425" s="3" t="s">
        <v>3417</v>
      </c>
    </row>
    <row r="2426" spans="1:24" x14ac:dyDescent="0.25">
      <c r="A2426">
        <v>474343</v>
      </c>
      <c r="B2426" t="s">
        <v>5734</v>
      </c>
      <c r="C2426" s="1">
        <v>41490</v>
      </c>
      <c r="D2426">
        <v>2013</v>
      </c>
      <c r="E2426">
        <v>0</v>
      </c>
      <c r="F2426">
        <v>0</v>
      </c>
      <c r="G2426">
        <v>200</v>
      </c>
      <c r="H2426">
        <f>VLOOKUP(D2426,DF!$A$2:$B$75,2)*G2426</f>
        <v>262</v>
      </c>
      <c r="I2426" t="s">
        <v>2347</v>
      </c>
      <c r="J2426" s="1">
        <v>41490</v>
      </c>
      <c r="K2426">
        <v>855</v>
      </c>
      <c r="L2426" t="s">
        <v>18</v>
      </c>
      <c r="M2426">
        <v>78744</v>
      </c>
      <c r="N2426" t="s">
        <v>1597</v>
      </c>
      <c r="O2426" t="s">
        <v>1331</v>
      </c>
      <c r="P2426" t="s">
        <v>850</v>
      </c>
      <c r="Q2426" s="1">
        <v>41490</v>
      </c>
      <c r="R2426">
        <v>1155</v>
      </c>
      <c r="S2426">
        <v>37.549999999999997</v>
      </c>
      <c r="T2426">
        <v>-97.55</v>
      </c>
      <c r="U2426">
        <v>37.595199999999998</v>
      </c>
      <c r="V2426">
        <v>-97.735799999999998</v>
      </c>
      <c r="W2426" t="s">
        <v>3439</v>
      </c>
      <c r="X2426" s="3" t="s">
        <v>3417</v>
      </c>
    </row>
    <row r="2427" spans="1:24" x14ac:dyDescent="0.25">
      <c r="A2427">
        <v>474350</v>
      </c>
      <c r="B2427" t="s">
        <v>5734</v>
      </c>
      <c r="C2427" s="1">
        <v>41490</v>
      </c>
      <c r="D2427">
        <v>2013</v>
      </c>
      <c r="E2427">
        <v>0</v>
      </c>
      <c r="F2427">
        <v>0</v>
      </c>
      <c r="G2427">
        <v>200</v>
      </c>
      <c r="H2427">
        <f>VLOOKUP(D2427,DF!$A$2:$B$75,2)*G2427</f>
        <v>262</v>
      </c>
      <c r="I2427" t="s">
        <v>469</v>
      </c>
      <c r="J2427" s="1">
        <v>41490</v>
      </c>
      <c r="K2427">
        <v>1031</v>
      </c>
      <c r="L2427" t="s">
        <v>18</v>
      </c>
      <c r="M2427">
        <v>78744</v>
      </c>
      <c r="N2427" t="s">
        <v>1330</v>
      </c>
      <c r="O2427" t="s">
        <v>1331</v>
      </c>
      <c r="P2427" t="s">
        <v>469</v>
      </c>
      <c r="Q2427" s="1">
        <v>41490</v>
      </c>
      <c r="R2427">
        <v>1231</v>
      </c>
      <c r="S2427">
        <v>37.67</v>
      </c>
      <c r="T2427">
        <v>-97.37</v>
      </c>
      <c r="U2427">
        <v>37.67</v>
      </c>
      <c r="V2427">
        <v>-97.372</v>
      </c>
      <c r="W2427" t="s">
        <v>3445</v>
      </c>
      <c r="X2427" s="3" t="s">
        <v>3417</v>
      </c>
    </row>
    <row r="2428" spans="1:24" x14ac:dyDescent="0.25">
      <c r="A2428">
        <v>473399</v>
      </c>
      <c r="B2428" t="s">
        <v>5731</v>
      </c>
      <c r="C2428" s="1">
        <v>41491</v>
      </c>
      <c r="D2428">
        <v>2013</v>
      </c>
      <c r="E2428">
        <v>0</v>
      </c>
      <c r="F2428">
        <v>0</v>
      </c>
      <c r="G2428">
        <v>200</v>
      </c>
      <c r="H2428">
        <f>VLOOKUP(D2428,DF!$A$2:$B$75,2)*G2428</f>
        <v>262</v>
      </c>
      <c r="I2428" t="s">
        <v>661</v>
      </c>
      <c r="J2428" s="1">
        <v>41491</v>
      </c>
      <c r="K2428">
        <v>638</v>
      </c>
      <c r="L2428" t="s">
        <v>24</v>
      </c>
      <c r="M2428">
        <v>78744</v>
      </c>
      <c r="N2428" t="s">
        <v>1363</v>
      </c>
      <c r="O2428" t="s">
        <v>1331</v>
      </c>
      <c r="P2428" t="s">
        <v>661</v>
      </c>
      <c r="Q2428" s="1">
        <v>41491</v>
      </c>
      <c r="R2428">
        <v>838</v>
      </c>
      <c r="S2428">
        <v>37.4452</v>
      </c>
      <c r="T2428">
        <v>-95.669600000000003</v>
      </c>
      <c r="U2428">
        <v>37.4482</v>
      </c>
      <c r="V2428">
        <v>-95.697800000000001</v>
      </c>
      <c r="W2428" t="s">
        <v>3460</v>
      </c>
      <c r="X2428" s="3" t="s">
        <v>3417</v>
      </c>
    </row>
    <row r="2429" spans="1:24" x14ac:dyDescent="0.25">
      <c r="A2429">
        <v>474368</v>
      </c>
      <c r="B2429" t="s">
        <v>5738</v>
      </c>
      <c r="C2429" s="1">
        <v>41491</v>
      </c>
      <c r="D2429">
        <v>2013</v>
      </c>
      <c r="E2429">
        <v>0</v>
      </c>
      <c r="F2429">
        <v>0</v>
      </c>
      <c r="G2429">
        <v>200</v>
      </c>
      <c r="H2429">
        <f>VLOOKUP(D2429,DF!$A$2:$B$75,2)*G2429</f>
        <v>262</v>
      </c>
      <c r="I2429" t="s">
        <v>971</v>
      </c>
      <c r="J2429" s="1">
        <v>41491</v>
      </c>
      <c r="K2429">
        <v>612</v>
      </c>
      <c r="L2429" t="s">
        <v>18</v>
      </c>
      <c r="M2429">
        <v>78744</v>
      </c>
      <c r="N2429" t="s">
        <v>1330</v>
      </c>
      <c r="O2429" t="s">
        <v>1331</v>
      </c>
      <c r="P2429" t="s">
        <v>971</v>
      </c>
      <c r="Q2429" s="1">
        <v>41491</v>
      </c>
      <c r="R2429">
        <v>812</v>
      </c>
      <c r="S2429">
        <v>38.14</v>
      </c>
      <c r="T2429">
        <v>-97.43</v>
      </c>
      <c r="U2429">
        <v>38.090299999999999</v>
      </c>
      <c r="V2429">
        <v>-97.431600000000003</v>
      </c>
      <c r="W2429" t="s">
        <v>3458</v>
      </c>
      <c r="X2429" s="3" t="s">
        <v>3417</v>
      </c>
    </row>
    <row r="2430" spans="1:24" x14ac:dyDescent="0.25">
      <c r="A2430">
        <v>463624</v>
      </c>
      <c r="B2430" t="s">
        <v>5775</v>
      </c>
      <c r="C2430" s="1">
        <v>41491</v>
      </c>
      <c r="D2430">
        <v>2013</v>
      </c>
      <c r="E2430">
        <v>0</v>
      </c>
      <c r="F2430">
        <v>0</v>
      </c>
      <c r="G2430">
        <v>0</v>
      </c>
      <c r="H2430">
        <f>VLOOKUP(D2430,DF!$A$2:$B$75,2)*G2430</f>
        <v>0</v>
      </c>
      <c r="I2430" t="s">
        <v>355</v>
      </c>
      <c r="J2430" s="1">
        <v>41491</v>
      </c>
      <c r="K2430">
        <v>1703</v>
      </c>
      <c r="L2430" t="s">
        <v>18</v>
      </c>
      <c r="M2430">
        <v>76802</v>
      </c>
      <c r="N2430" t="s">
        <v>1330</v>
      </c>
      <c r="O2430" t="s">
        <v>1331</v>
      </c>
      <c r="P2430" t="s">
        <v>355</v>
      </c>
      <c r="Q2430" s="1">
        <v>41491</v>
      </c>
      <c r="R2430">
        <v>2003</v>
      </c>
      <c r="S2430">
        <v>38.900799999999997</v>
      </c>
      <c r="T2430">
        <v>-101.2307</v>
      </c>
      <c r="U2430">
        <v>38.900199999999998</v>
      </c>
      <c r="V2430">
        <v>-101.2273</v>
      </c>
      <c r="W2430" t="s">
        <v>3465</v>
      </c>
      <c r="X2430" s="3" t="s">
        <v>3466</v>
      </c>
    </row>
    <row r="2431" spans="1:24" x14ac:dyDescent="0.25">
      <c r="A2431">
        <v>475483</v>
      </c>
      <c r="B2431" t="s">
        <v>5752</v>
      </c>
      <c r="C2431" s="1">
        <v>41491</v>
      </c>
      <c r="D2431">
        <v>2013</v>
      </c>
      <c r="E2431">
        <v>0</v>
      </c>
      <c r="F2431">
        <v>0</v>
      </c>
      <c r="G2431">
        <v>0</v>
      </c>
      <c r="H2431">
        <f>VLOOKUP(D2431,DF!$A$2:$B$75,2)*G2431</f>
        <v>0</v>
      </c>
      <c r="I2431" t="s">
        <v>3462</v>
      </c>
      <c r="J2431" s="1">
        <v>41491</v>
      </c>
      <c r="K2431">
        <v>1630</v>
      </c>
      <c r="L2431" t="s">
        <v>24</v>
      </c>
      <c r="M2431">
        <v>79268</v>
      </c>
      <c r="N2431" t="s">
        <v>1363</v>
      </c>
      <c r="O2431" t="s">
        <v>1331</v>
      </c>
      <c r="P2431" t="s">
        <v>3462</v>
      </c>
      <c r="Q2431" s="1">
        <v>41491</v>
      </c>
      <c r="R2431">
        <v>1830</v>
      </c>
      <c r="S2431">
        <v>38.57</v>
      </c>
      <c r="T2431">
        <v>-100.23</v>
      </c>
      <c r="U2431">
        <v>38.5685</v>
      </c>
      <c r="V2431">
        <v>-100.2287</v>
      </c>
      <c r="W2431" t="s">
        <v>3463</v>
      </c>
      <c r="X2431" s="3" t="s">
        <v>3464</v>
      </c>
    </row>
    <row r="2432" spans="1:24" x14ac:dyDescent="0.25">
      <c r="A2432">
        <v>473390</v>
      </c>
      <c r="B2432" t="s">
        <v>5736</v>
      </c>
      <c r="C2432" s="1">
        <v>41491</v>
      </c>
      <c r="D2432">
        <v>2013</v>
      </c>
      <c r="E2432">
        <v>0</v>
      </c>
      <c r="F2432">
        <v>0</v>
      </c>
      <c r="G2432">
        <v>200</v>
      </c>
      <c r="H2432">
        <f>VLOOKUP(D2432,DF!$A$2:$B$75,2)*G2432</f>
        <v>262</v>
      </c>
      <c r="I2432" t="s">
        <v>322</v>
      </c>
      <c r="J2432" s="1">
        <v>41491</v>
      </c>
      <c r="K2432">
        <v>2147</v>
      </c>
      <c r="L2432" t="s">
        <v>24</v>
      </c>
      <c r="M2432">
        <v>78463</v>
      </c>
      <c r="N2432" t="s">
        <v>1363</v>
      </c>
      <c r="O2432" t="s">
        <v>1331</v>
      </c>
      <c r="P2432" t="s">
        <v>322</v>
      </c>
      <c r="Q2432" s="1">
        <v>41491</v>
      </c>
      <c r="R2432">
        <v>2350</v>
      </c>
      <c r="S2432">
        <v>38.176699999999997</v>
      </c>
      <c r="T2432">
        <v>-98.122299999999996</v>
      </c>
      <c r="U2432">
        <v>38.121899999999997</v>
      </c>
      <c r="V2432">
        <v>-98.116500000000002</v>
      </c>
      <c r="W2432" t="s">
        <v>3467</v>
      </c>
      <c r="X2432" s="3" t="s">
        <v>3468</v>
      </c>
    </row>
    <row r="2433" spans="1:24" x14ac:dyDescent="0.25">
      <c r="A2433">
        <v>474367</v>
      </c>
      <c r="B2433" t="s">
        <v>5769</v>
      </c>
      <c r="C2433" s="1">
        <v>41491</v>
      </c>
      <c r="D2433">
        <v>2013</v>
      </c>
      <c r="E2433">
        <v>0</v>
      </c>
      <c r="F2433">
        <v>0</v>
      </c>
      <c r="G2433">
        <v>200</v>
      </c>
      <c r="H2433">
        <f>VLOOKUP(D2433,DF!$A$2:$B$75,2)*G2433</f>
        <v>262</v>
      </c>
      <c r="I2433" t="s">
        <v>308</v>
      </c>
      <c r="J2433" s="1">
        <v>41491</v>
      </c>
      <c r="K2433">
        <v>609</v>
      </c>
      <c r="L2433" t="s">
        <v>18</v>
      </c>
      <c r="M2433">
        <v>78744</v>
      </c>
      <c r="N2433" t="s">
        <v>1330</v>
      </c>
      <c r="O2433" t="s">
        <v>1331</v>
      </c>
      <c r="P2433" t="s">
        <v>308</v>
      </c>
      <c r="Q2433" s="1">
        <v>41491</v>
      </c>
      <c r="R2433">
        <v>809</v>
      </c>
      <c r="S2433">
        <v>38.374000000000002</v>
      </c>
      <c r="T2433">
        <v>-98.170400000000001</v>
      </c>
      <c r="U2433">
        <v>38.374200000000002</v>
      </c>
      <c r="V2433">
        <v>-98.2363</v>
      </c>
      <c r="W2433" t="s">
        <v>3457</v>
      </c>
      <c r="X2433" s="3" t="s">
        <v>3417</v>
      </c>
    </row>
    <row r="2434" spans="1:24" x14ac:dyDescent="0.25">
      <c r="A2434">
        <v>474370</v>
      </c>
      <c r="B2434" t="s">
        <v>5769</v>
      </c>
      <c r="C2434" s="1">
        <v>41491</v>
      </c>
      <c r="D2434">
        <v>2013</v>
      </c>
      <c r="E2434">
        <v>0</v>
      </c>
      <c r="F2434">
        <v>0</v>
      </c>
      <c r="G2434">
        <v>200</v>
      </c>
      <c r="H2434">
        <f>VLOOKUP(D2434,DF!$A$2:$B$75,2)*G2434</f>
        <v>262</v>
      </c>
      <c r="I2434" t="s">
        <v>308</v>
      </c>
      <c r="J2434" s="1">
        <v>41491</v>
      </c>
      <c r="K2434">
        <v>1014</v>
      </c>
      <c r="L2434" t="s">
        <v>18</v>
      </c>
      <c r="M2434">
        <v>78744</v>
      </c>
      <c r="N2434" t="s">
        <v>1321</v>
      </c>
      <c r="O2434" t="s">
        <v>1331</v>
      </c>
      <c r="P2434" t="s">
        <v>308</v>
      </c>
      <c r="Q2434" s="1">
        <v>41491</v>
      </c>
      <c r="R2434">
        <v>1214</v>
      </c>
      <c r="S2434">
        <v>38.299999999999997</v>
      </c>
      <c r="T2434">
        <v>-98.2</v>
      </c>
      <c r="U2434">
        <v>38.308300000000003</v>
      </c>
      <c r="V2434">
        <v>-98.232200000000006</v>
      </c>
      <c r="W2434" t="s">
        <v>3461</v>
      </c>
      <c r="X2434" s="3" t="s">
        <v>3417</v>
      </c>
    </row>
    <row r="2435" spans="1:24" x14ac:dyDescent="0.25">
      <c r="A2435">
        <v>473396</v>
      </c>
      <c r="B2435" t="s">
        <v>5745</v>
      </c>
      <c r="C2435" s="1">
        <v>41491</v>
      </c>
      <c r="D2435">
        <v>2013</v>
      </c>
      <c r="E2435">
        <v>0</v>
      </c>
      <c r="F2435">
        <v>0</v>
      </c>
      <c r="G2435">
        <v>200</v>
      </c>
      <c r="H2435">
        <f>VLOOKUP(D2435,DF!$A$2:$B$75,2)*G2435</f>
        <v>262</v>
      </c>
      <c r="I2435" t="s">
        <v>654</v>
      </c>
      <c r="J2435" s="1">
        <v>41491</v>
      </c>
      <c r="K2435">
        <v>138</v>
      </c>
      <c r="L2435" t="s">
        <v>24</v>
      </c>
      <c r="M2435">
        <v>78744</v>
      </c>
      <c r="N2435" t="s">
        <v>1330</v>
      </c>
      <c r="O2435" t="s">
        <v>1331</v>
      </c>
      <c r="P2435" t="s">
        <v>654</v>
      </c>
      <c r="Q2435" s="1">
        <v>41491</v>
      </c>
      <c r="R2435">
        <v>638</v>
      </c>
      <c r="S2435">
        <v>37.53</v>
      </c>
      <c r="T2435">
        <v>-95.82</v>
      </c>
      <c r="U2435">
        <v>37.503500000000003</v>
      </c>
      <c r="V2435">
        <v>-95.794899999999998</v>
      </c>
      <c r="W2435" t="s">
        <v>3454</v>
      </c>
      <c r="X2435" s="3" t="s">
        <v>3417</v>
      </c>
    </row>
    <row r="2436" spans="1:24" x14ac:dyDescent="0.25">
      <c r="A2436">
        <v>473397</v>
      </c>
      <c r="B2436" t="s">
        <v>5745</v>
      </c>
      <c r="C2436" s="1">
        <v>41491</v>
      </c>
      <c r="D2436">
        <v>2013</v>
      </c>
      <c r="E2436">
        <v>0</v>
      </c>
      <c r="F2436">
        <v>0</v>
      </c>
      <c r="G2436">
        <v>200</v>
      </c>
      <c r="H2436">
        <f>VLOOKUP(D2436,DF!$A$2:$B$75,2)*G2436</f>
        <v>262</v>
      </c>
      <c r="I2436" t="s">
        <v>2070</v>
      </c>
      <c r="J2436" s="1">
        <v>41491</v>
      </c>
      <c r="K2436">
        <v>354</v>
      </c>
      <c r="L2436" t="s">
        <v>24</v>
      </c>
      <c r="M2436">
        <v>78744</v>
      </c>
      <c r="N2436" t="s">
        <v>1330</v>
      </c>
      <c r="O2436" t="s">
        <v>1331</v>
      </c>
      <c r="P2436" t="s">
        <v>2070</v>
      </c>
      <c r="Q2436" s="1">
        <v>41491</v>
      </c>
      <c r="R2436">
        <v>754</v>
      </c>
      <c r="S2436">
        <v>37.42</v>
      </c>
      <c r="T2436">
        <v>-95.64</v>
      </c>
      <c r="U2436">
        <v>37.415399999999998</v>
      </c>
      <c r="V2436">
        <v>-95.688500000000005</v>
      </c>
      <c r="W2436" t="s">
        <v>3455</v>
      </c>
      <c r="X2436" s="3" t="s">
        <v>3417</v>
      </c>
    </row>
    <row r="2437" spans="1:24" x14ac:dyDescent="0.25">
      <c r="A2437">
        <v>473398</v>
      </c>
      <c r="B2437" t="s">
        <v>5745</v>
      </c>
      <c r="C2437" s="1">
        <v>41491</v>
      </c>
      <c r="D2437">
        <v>2013</v>
      </c>
      <c r="E2437">
        <v>0</v>
      </c>
      <c r="F2437">
        <v>0</v>
      </c>
      <c r="G2437">
        <v>50100</v>
      </c>
      <c r="H2437">
        <f>VLOOKUP(D2437,DF!$A$2:$B$75,2)*G2437</f>
        <v>65631</v>
      </c>
      <c r="I2437" t="s">
        <v>654</v>
      </c>
      <c r="J2437" s="1">
        <v>41491</v>
      </c>
      <c r="K2437">
        <v>354</v>
      </c>
      <c r="L2437" t="s">
        <v>24</v>
      </c>
      <c r="M2437">
        <v>78744</v>
      </c>
      <c r="N2437" t="s">
        <v>1330</v>
      </c>
      <c r="O2437" t="s">
        <v>1331</v>
      </c>
      <c r="P2437" t="s">
        <v>654</v>
      </c>
      <c r="Q2437" s="1">
        <v>41491</v>
      </c>
      <c r="R2437">
        <v>754</v>
      </c>
      <c r="S2437">
        <v>37.551900000000003</v>
      </c>
      <c r="T2437">
        <v>-95.807000000000002</v>
      </c>
      <c r="U2437">
        <v>37.520600000000002</v>
      </c>
      <c r="V2437">
        <v>-95.807699999999997</v>
      </c>
      <c r="W2437" t="s">
        <v>3456</v>
      </c>
      <c r="X2437" s="3" t="s">
        <v>3417</v>
      </c>
    </row>
    <row r="2438" spans="1:24" x14ac:dyDescent="0.25">
      <c r="A2438">
        <v>474369</v>
      </c>
      <c r="B2438" t="s">
        <v>5745</v>
      </c>
      <c r="C2438" s="1">
        <v>41491</v>
      </c>
      <c r="D2438">
        <v>2013</v>
      </c>
      <c r="E2438">
        <v>0</v>
      </c>
      <c r="F2438">
        <v>0</v>
      </c>
      <c r="G2438">
        <v>200</v>
      </c>
      <c r="H2438">
        <f>VLOOKUP(D2438,DF!$A$2:$B$75,2)*G2438</f>
        <v>262</v>
      </c>
      <c r="I2438" t="s">
        <v>2070</v>
      </c>
      <c r="J2438" s="1">
        <v>41491</v>
      </c>
      <c r="K2438">
        <v>638</v>
      </c>
      <c r="L2438" t="s">
        <v>18</v>
      </c>
      <c r="M2438">
        <v>78744</v>
      </c>
      <c r="N2438" t="s">
        <v>1363</v>
      </c>
      <c r="O2438" t="s">
        <v>1331</v>
      </c>
      <c r="P2438" t="s">
        <v>2070</v>
      </c>
      <c r="Q2438" s="1">
        <v>41491</v>
      </c>
      <c r="R2438">
        <v>838</v>
      </c>
      <c r="S2438">
        <v>37.42</v>
      </c>
      <c r="T2438">
        <v>-95.68</v>
      </c>
      <c r="U2438">
        <v>37.468299999999999</v>
      </c>
      <c r="V2438">
        <v>-95.693700000000007</v>
      </c>
      <c r="W2438" t="s">
        <v>3459</v>
      </c>
      <c r="X2438" s="3" t="s">
        <v>3417</v>
      </c>
    </row>
    <row r="2439" spans="1:24" x14ac:dyDescent="0.25">
      <c r="A2439">
        <v>474372</v>
      </c>
      <c r="B2439" t="s">
        <v>5742</v>
      </c>
      <c r="C2439" s="1">
        <v>41492</v>
      </c>
      <c r="D2439">
        <v>2013</v>
      </c>
      <c r="E2439">
        <v>0</v>
      </c>
      <c r="F2439">
        <v>0</v>
      </c>
      <c r="G2439">
        <v>200</v>
      </c>
      <c r="H2439">
        <f>VLOOKUP(D2439,DF!$A$2:$B$75,2)*G2439</f>
        <v>262</v>
      </c>
      <c r="I2439" t="s">
        <v>2435</v>
      </c>
      <c r="J2439" s="1">
        <v>41492</v>
      </c>
      <c r="K2439">
        <v>1233</v>
      </c>
      <c r="L2439" t="s">
        <v>18</v>
      </c>
      <c r="M2439">
        <v>78477</v>
      </c>
      <c r="N2439" t="s">
        <v>1321</v>
      </c>
      <c r="O2439" t="s">
        <v>1331</v>
      </c>
      <c r="P2439" t="s">
        <v>2435</v>
      </c>
      <c r="Q2439" s="1">
        <v>41492</v>
      </c>
      <c r="R2439">
        <v>1433</v>
      </c>
      <c r="S2439">
        <v>38.229999999999997</v>
      </c>
      <c r="T2439">
        <v>-97.74</v>
      </c>
      <c r="U2439">
        <v>38.227800000000002</v>
      </c>
      <c r="V2439">
        <v>-97.76</v>
      </c>
      <c r="W2439" t="s">
        <v>3471</v>
      </c>
      <c r="X2439" s="3" t="s">
        <v>3470</v>
      </c>
    </row>
    <row r="2440" spans="1:24" x14ac:dyDescent="0.25">
      <c r="A2440">
        <v>474374</v>
      </c>
      <c r="B2440" t="s">
        <v>5789</v>
      </c>
      <c r="C2440" s="1">
        <v>41492</v>
      </c>
      <c r="D2440">
        <v>2013</v>
      </c>
      <c r="E2440">
        <v>0</v>
      </c>
      <c r="F2440">
        <v>0</v>
      </c>
      <c r="G2440">
        <v>200</v>
      </c>
      <c r="H2440">
        <f>VLOOKUP(D2440,DF!$A$2:$B$75,2)*G2440</f>
        <v>262</v>
      </c>
      <c r="I2440" t="s">
        <v>420</v>
      </c>
      <c r="J2440" s="1">
        <v>41492</v>
      </c>
      <c r="K2440">
        <v>1534</v>
      </c>
      <c r="L2440" t="s">
        <v>18</v>
      </c>
      <c r="M2440">
        <v>78477</v>
      </c>
      <c r="N2440" t="s">
        <v>1378</v>
      </c>
      <c r="O2440" t="s">
        <v>1331</v>
      </c>
      <c r="P2440" t="s">
        <v>420</v>
      </c>
      <c r="Q2440" s="1">
        <v>41492</v>
      </c>
      <c r="R2440">
        <v>1734</v>
      </c>
      <c r="S2440">
        <v>37.229999999999997</v>
      </c>
      <c r="T2440">
        <v>-95.71</v>
      </c>
      <c r="U2440">
        <v>37.228099999999998</v>
      </c>
      <c r="V2440">
        <v>-95.758600000000001</v>
      </c>
      <c r="W2440" t="s">
        <v>3472</v>
      </c>
      <c r="X2440" s="3" t="s">
        <v>3470</v>
      </c>
    </row>
    <row r="2441" spans="1:24" x14ac:dyDescent="0.25">
      <c r="A2441">
        <v>474371</v>
      </c>
      <c r="B2441" t="s">
        <v>5736</v>
      </c>
      <c r="C2441" s="1">
        <v>41492</v>
      </c>
      <c r="D2441">
        <v>2013</v>
      </c>
      <c r="E2441">
        <v>0</v>
      </c>
      <c r="F2441">
        <v>0</v>
      </c>
      <c r="G2441">
        <v>200</v>
      </c>
      <c r="H2441">
        <f>VLOOKUP(D2441,DF!$A$2:$B$75,2)*G2441</f>
        <v>262</v>
      </c>
      <c r="I2441" t="s">
        <v>2357</v>
      </c>
      <c r="J2441" s="1">
        <v>41492</v>
      </c>
      <c r="K2441">
        <v>1231</v>
      </c>
      <c r="L2441" t="s">
        <v>18</v>
      </c>
      <c r="M2441">
        <v>78477</v>
      </c>
      <c r="N2441" t="s">
        <v>1459</v>
      </c>
      <c r="O2441" t="s">
        <v>1331</v>
      </c>
      <c r="P2441" t="s">
        <v>2357</v>
      </c>
      <c r="Q2441" s="1">
        <v>41492</v>
      </c>
      <c r="R2441">
        <v>1431</v>
      </c>
      <c r="S2441">
        <v>38.14</v>
      </c>
      <c r="T2441">
        <v>-98.01</v>
      </c>
      <c r="U2441">
        <v>38.139200000000002</v>
      </c>
      <c r="V2441">
        <v>-98.002099999999999</v>
      </c>
      <c r="W2441" t="s">
        <v>3469</v>
      </c>
      <c r="X2441" s="3" t="s">
        <v>3470</v>
      </c>
    </row>
    <row r="2442" spans="1:24" x14ac:dyDescent="0.25">
      <c r="A2442">
        <v>469583</v>
      </c>
      <c r="B2442" t="s">
        <v>5706</v>
      </c>
      <c r="C2442" s="1">
        <v>41493</v>
      </c>
      <c r="D2442">
        <v>2013</v>
      </c>
      <c r="E2442">
        <v>0</v>
      </c>
      <c r="F2442">
        <v>0</v>
      </c>
      <c r="G2442">
        <v>0</v>
      </c>
      <c r="H2442">
        <f>VLOOKUP(D2442,DF!$A$2:$B$75,2)*G2442</f>
        <v>0</v>
      </c>
      <c r="I2442" t="s">
        <v>106</v>
      </c>
      <c r="J2442" s="1">
        <v>41493</v>
      </c>
      <c r="K2442">
        <v>1650</v>
      </c>
      <c r="L2442" t="s">
        <v>24</v>
      </c>
      <c r="M2442">
        <v>77909</v>
      </c>
      <c r="N2442" t="s">
        <v>1334</v>
      </c>
      <c r="O2442" t="s">
        <v>1331</v>
      </c>
      <c r="P2442" t="s">
        <v>106</v>
      </c>
      <c r="Q2442" s="1">
        <v>41493</v>
      </c>
      <c r="R2442">
        <v>1950</v>
      </c>
      <c r="S2442">
        <v>39.9054</v>
      </c>
      <c r="T2442">
        <v>-100.8049</v>
      </c>
      <c r="U2442">
        <v>39.904800000000002</v>
      </c>
      <c r="V2442">
        <v>-100.7787</v>
      </c>
      <c r="W2442" t="s">
        <v>3473</v>
      </c>
      <c r="X2442" s="3" t="s">
        <v>3474</v>
      </c>
    </row>
    <row r="2443" spans="1:24" x14ac:dyDescent="0.25">
      <c r="A2443">
        <v>469597</v>
      </c>
      <c r="B2443" t="s">
        <v>5782</v>
      </c>
      <c r="C2443" s="1">
        <v>41493</v>
      </c>
      <c r="D2443">
        <v>2013</v>
      </c>
      <c r="E2443">
        <v>0</v>
      </c>
      <c r="F2443">
        <v>0</v>
      </c>
      <c r="G2443">
        <v>0</v>
      </c>
      <c r="H2443">
        <f>VLOOKUP(D2443,DF!$A$2:$B$75,2)*G2443</f>
        <v>0</v>
      </c>
      <c r="I2443" t="s">
        <v>200</v>
      </c>
      <c r="J2443" s="1">
        <v>41493</v>
      </c>
      <c r="K2443">
        <v>2100</v>
      </c>
      <c r="L2443" t="s">
        <v>24</v>
      </c>
      <c r="M2443">
        <v>77909</v>
      </c>
      <c r="N2443" t="s">
        <v>1363</v>
      </c>
      <c r="O2443" t="s">
        <v>1331</v>
      </c>
      <c r="P2443" t="s">
        <v>3185</v>
      </c>
      <c r="Q2443" s="1">
        <v>41494</v>
      </c>
      <c r="R2443">
        <v>0</v>
      </c>
      <c r="S2443">
        <v>38.974400000000003</v>
      </c>
      <c r="T2443">
        <v>-101.6251</v>
      </c>
      <c r="U2443">
        <v>38.704500000000003</v>
      </c>
      <c r="V2443">
        <v>-101.60509999999999</v>
      </c>
      <c r="W2443" t="s">
        <v>3475</v>
      </c>
      <c r="X2443" s="3" t="s">
        <v>3474</v>
      </c>
    </row>
    <row r="2444" spans="1:24" x14ac:dyDescent="0.25">
      <c r="A2444">
        <v>476462</v>
      </c>
      <c r="B2444" t="s">
        <v>5756</v>
      </c>
      <c r="C2444" s="1">
        <v>41494</v>
      </c>
      <c r="D2444">
        <v>2013</v>
      </c>
      <c r="E2444">
        <v>0</v>
      </c>
      <c r="F2444">
        <v>0</v>
      </c>
      <c r="G2444">
        <v>0</v>
      </c>
      <c r="H2444">
        <f>VLOOKUP(D2444,DF!$A$2:$B$75,2)*G2444</f>
        <v>0</v>
      </c>
      <c r="I2444" t="s">
        <v>3480</v>
      </c>
      <c r="J2444" s="1">
        <v>41494</v>
      </c>
      <c r="K2444">
        <v>305</v>
      </c>
      <c r="L2444" t="s">
        <v>18</v>
      </c>
      <c r="M2444">
        <v>79426</v>
      </c>
      <c r="N2444" t="s">
        <v>1330</v>
      </c>
      <c r="O2444" t="s">
        <v>1331</v>
      </c>
      <c r="P2444" t="s">
        <v>3480</v>
      </c>
      <c r="Q2444" s="1">
        <v>41494</v>
      </c>
      <c r="R2444">
        <v>805</v>
      </c>
      <c r="S2444">
        <v>37.19</v>
      </c>
      <c r="T2444">
        <v>-99.56</v>
      </c>
      <c r="U2444">
        <v>37.1907</v>
      </c>
      <c r="V2444">
        <v>-99.556600000000003</v>
      </c>
      <c r="W2444" t="s">
        <v>3481</v>
      </c>
      <c r="X2444" s="3" t="s">
        <v>3479</v>
      </c>
    </row>
    <row r="2445" spans="1:24" x14ac:dyDescent="0.25">
      <c r="A2445">
        <v>469637</v>
      </c>
      <c r="B2445" t="s">
        <v>5775</v>
      </c>
      <c r="C2445" s="1">
        <v>41494</v>
      </c>
      <c r="D2445">
        <v>2013</v>
      </c>
      <c r="E2445">
        <v>0</v>
      </c>
      <c r="F2445">
        <v>0</v>
      </c>
      <c r="G2445">
        <v>0</v>
      </c>
      <c r="H2445">
        <f>VLOOKUP(D2445,DF!$A$2:$B$75,2)*G2445</f>
        <v>0</v>
      </c>
      <c r="I2445" t="s">
        <v>352</v>
      </c>
      <c r="J2445" s="1">
        <v>41494</v>
      </c>
      <c r="K2445">
        <v>645</v>
      </c>
      <c r="L2445" t="s">
        <v>18</v>
      </c>
      <c r="M2445">
        <v>77909</v>
      </c>
      <c r="N2445" t="s">
        <v>1321</v>
      </c>
      <c r="O2445" t="s">
        <v>1331</v>
      </c>
      <c r="P2445" t="s">
        <v>352</v>
      </c>
      <c r="Q2445" s="1">
        <v>41494</v>
      </c>
      <c r="R2445">
        <v>1800</v>
      </c>
      <c r="S2445">
        <v>38.962600000000002</v>
      </c>
      <c r="T2445">
        <v>-101.4579</v>
      </c>
      <c r="U2445">
        <v>38.967500000000001</v>
      </c>
      <c r="V2445">
        <v>-101.4494</v>
      </c>
      <c r="W2445" t="s">
        <v>3482</v>
      </c>
      <c r="X2445" s="3" t="s">
        <v>3474</v>
      </c>
    </row>
    <row r="2446" spans="1:24" x14ac:dyDescent="0.25">
      <c r="A2446">
        <v>476463</v>
      </c>
      <c r="B2446" t="s">
        <v>5788</v>
      </c>
      <c r="C2446" s="1">
        <v>41494</v>
      </c>
      <c r="D2446">
        <v>2013</v>
      </c>
      <c r="E2446">
        <v>0</v>
      </c>
      <c r="F2446">
        <v>0</v>
      </c>
      <c r="G2446">
        <v>0</v>
      </c>
      <c r="H2446">
        <f>VLOOKUP(D2446,DF!$A$2:$B$75,2)*G2446</f>
        <v>0</v>
      </c>
      <c r="I2446" t="s">
        <v>3477</v>
      </c>
      <c r="J2446" s="1">
        <v>41494</v>
      </c>
      <c r="K2446">
        <v>0</v>
      </c>
      <c r="L2446" t="s">
        <v>18</v>
      </c>
      <c r="M2446">
        <v>79426</v>
      </c>
      <c r="N2446" t="s">
        <v>1330</v>
      </c>
      <c r="O2446" t="s">
        <v>1331</v>
      </c>
      <c r="P2446" t="s">
        <v>3477</v>
      </c>
      <c r="Q2446" s="1">
        <v>41494</v>
      </c>
      <c r="R2446">
        <v>1600</v>
      </c>
      <c r="S2446">
        <v>37.39</v>
      </c>
      <c r="T2446">
        <v>-101.77</v>
      </c>
      <c r="U2446">
        <v>37.393000000000001</v>
      </c>
      <c r="V2446">
        <v>-101.7655</v>
      </c>
      <c r="W2446" t="s">
        <v>3478</v>
      </c>
      <c r="X2446" s="3" t="s">
        <v>3479</v>
      </c>
    </row>
    <row r="2447" spans="1:24" x14ac:dyDescent="0.25">
      <c r="A2447">
        <v>469663</v>
      </c>
      <c r="B2447" t="s">
        <v>5782</v>
      </c>
      <c r="C2447" s="1">
        <v>41494</v>
      </c>
      <c r="D2447">
        <v>2013</v>
      </c>
      <c r="E2447">
        <v>0</v>
      </c>
      <c r="F2447">
        <v>0</v>
      </c>
      <c r="G2447">
        <v>0</v>
      </c>
      <c r="H2447">
        <f>VLOOKUP(D2447,DF!$A$2:$B$75,2)*G2447</f>
        <v>0</v>
      </c>
      <c r="I2447" t="s">
        <v>200</v>
      </c>
      <c r="J2447" s="1">
        <v>41494</v>
      </c>
      <c r="K2447">
        <v>0</v>
      </c>
      <c r="L2447" t="s">
        <v>18</v>
      </c>
      <c r="M2447">
        <v>77909</v>
      </c>
      <c r="N2447" t="s">
        <v>1363</v>
      </c>
      <c r="O2447" t="s">
        <v>1331</v>
      </c>
      <c r="P2447" t="s">
        <v>3185</v>
      </c>
      <c r="Q2447" s="1">
        <v>41494</v>
      </c>
      <c r="R2447">
        <v>1700</v>
      </c>
      <c r="S2447">
        <v>38.952300000000001</v>
      </c>
      <c r="T2447">
        <v>-101.64570000000001</v>
      </c>
      <c r="U2447">
        <v>38.716200000000001</v>
      </c>
      <c r="V2447">
        <v>-101.6431</v>
      </c>
      <c r="W2447" t="s">
        <v>3476</v>
      </c>
      <c r="X2447" s="3" t="s">
        <v>3474</v>
      </c>
    </row>
    <row r="2448" spans="1:24" x14ac:dyDescent="0.25">
      <c r="A2448">
        <v>469640</v>
      </c>
      <c r="B2448" t="s">
        <v>5781</v>
      </c>
      <c r="C2448" s="1">
        <v>41494</v>
      </c>
      <c r="D2448">
        <v>2013</v>
      </c>
      <c r="E2448">
        <v>0</v>
      </c>
      <c r="F2448">
        <v>0</v>
      </c>
      <c r="G2448">
        <v>0</v>
      </c>
      <c r="H2448">
        <f>VLOOKUP(D2448,DF!$A$2:$B$75,2)*G2448</f>
        <v>0</v>
      </c>
      <c r="I2448" t="s">
        <v>3215</v>
      </c>
      <c r="J2448" s="1">
        <v>41494</v>
      </c>
      <c r="K2448">
        <v>832</v>
      </c>
      <c r="L2448" t="s">
        <v>18</v>
      </c>
      <c r="M2448">
        <v>77909</v>
      </c>
      <c r="N2448" t="s">
        <v>1363</v>
      </c>
      <c r="O2448" t="s">
        <v>1331</v>
      </c>
      <c r="P2448" t="s">
        <v>3215</v>
      </c>
      <c r="Q2448" s="1">
        <v>41494</v>
      </c>
      <c r="R2448">
        <v>1800</v>
      </c>
      <c r="S2448">
        <v>38.642699999999998</v>
      </c>
      <c r="T2448">
        <v>-101.53279999999999</v>
      </c>
      <c r="U2448">
        <v>38.642699999999998</v>
      </c>
      <c r="V2448">
        <v>-101.5314</v>
      </c>
      <c r="W2448" t="s">
        <v>3483</v>
      </c>
      <c r="X2448" s="3" t="s">
        <v>3474</v>
      </c>
    </row>
    <row r="2449" spans="1:24" x14ac:dyDescent="0.25">
      <c r="A2449">
        <v>473411</v>
      </c>
      <c r="B2449" t="s">
        <v>5731</v>
      </c>
      <c r="C2449" s="1">
        <v>41495</v>
      </c>
      <c r="D2449">
        <v>2013</v>
      </c>
      <c r="E2449">
        <v>0</v>
      </c>
      <c r="F2449">
        <v>0</v>
      </c>
      <c r="G2449">
        <v>200</v>
      </c>
      <c r="H2449">
        <f>VLOOKUP(D2449,DF!$A$2:$B$75,2)*G2449</f>
        <v>262</v>
      </c>
      <c r="I2449" t="s">
        <v>2447</v>
      </c>
      <c r="J2449" s="1">
        <v>41495</v>
      </c>
      <c r="K2449">
        <v>524</v>
      </c>
      <c r="L2449" t="s">
        <v>24</v>
      </c>
      <c r="M2449">
        <v>78789</v>
      </c>
      <c r="N2449" t="s">
        <v>1330</v>
      </c>
      <c r="O2449" t="s">
        <v>1331</v>
      </c>
      <c r="P2449" t="s">
        <v>2447</v>
      </c>
      <c r="Q2449" s="1">
        <v>41495</v>
      </c>
      <c r="R2449">
        <v>1024</v>
      </c>
      <c r="S2449">
        <v>37.950699999999998</v>
      </c>
      <c r="T2449">
        <v>-95.367500000000007</v>
      </c>
      <c r="U2449">
        <v>37.887300000000003</v>
      </c>
      <c r="V2449">
        <v>-95.370900000000006</v>
      </c>
      <c r="W2449" t="s">
        <v>3487</v>
      </c>
      <c r="X2449" s="3" t="s">
        <v>3485</v>
      </c>
    </row>
    <row r="2450" spans="1:24" x14ac:dyDescent="0.25">
      <c r="A2450">
        <v>474397</v>
      </c>
      <c r="B2450" t="s">
        <v>5731</v>
      </c>
      <c r="C2450" s="1">
        <v>41495</v>
      </c>
      <c r="D2450">
        <v>2013</v>
      </c>
      <c r="E2450">
        <v>0</v>
      </c>
      <c r="F2450">
        <v>0</v>
      </c>
      <c r="G2450">
        <v>200</v>
      </c>
      <c r="H2450">
        <f>VLOOKUP(D2450,DF!$A$2:$B$75,2)*G2450</f>
        <v>262</v>
      </c>
      <c r="I2450" t="s">
        <v>2447</v>
      </c>
      <c r="J2450" s="1">
        <v>41495</v>
      </c>
      <c r="K2450">
        <v>525</v>
      </c>
      <c r="L2450" t="s">
        <v>18</v>
      </c>
      <c r="M2450">
        <v>78789</v>
      </c>
      <c r="N2450" t="s">
        <v>1330</v>
      </c>
      <c r="O2450" t="s">
        <v>1331</v>
      </c>
      <c r="P2450" t="s">
        <v>2447</v>
      </c>
      <c r="Q2450" s="1">
        <v>41495</v>
      </c>
      <c r="R2450">
        <v>725</v>
      </c>
      <c r="S2450">
        <v>37.869399999999999</v>
      </c>
      <c r="T2450">
        <v>-95.325599999999994</v>
      </c>
      <c r="U2450">
        <v>37.941499999999998</v>
      </c>
      <c r="V2450">
        <v>-95.353099999999998</v>
      </c>
      <c r="W2450" t="s">
        <v>3436</v>
      </c>
      <c r="X2450" s="3" t="s">
        <v>3485</v>
      </c>
    </row>
    <row r="2451" spans="1:24" x14ac:dyDescent="0.25">
      <c r="A2451">
        <v>473413</v>
      </c>
      <c r="B2451" t="s">
        <v>5731</v>
      </c>
      <c r="C2451" s="1">
        <v>41495</v>
      </c>
      <c r="D2451">
        <v>2013</v>
      </c>
      <c r="E2451">
        <v>0</v>
      </c>
      <c r="F2451">
        <v>0</v>
      </c>
      <c r="G2451">
        <v>200</v>
      </c>
      <c r="H2451">
        <f>VLOOKUP(D2451,DF!$A$2:$B$75,2)*G2451</f>
        <v>262</v>
      </c>
      <c r="I2451" t="s">
        <v>661</v>
      </c>
      <c r="J2451" s="1">
        <v>41495</v>
      </c>
      <c r="K2451">
        <v>1100</v>
      </c>
      <c r="L2451" t="s">
        <v>24</v>
      </c>
      <c r="M2451">
        <v>78789</v>
      </c>
      <c r="N2451" t="s">
        <v>1330</v>
      </c>
      <c r="O2451" t="s">
        <v>1331</v>
      </c>
      <c r="P2451" t="s">
        <v>661</v>
      </c>
      <c r="Q2451" s="1">
        <v>41495</v>
      </c>
      <c r="R2451">
        <v>1500</v>
      </c>
      <c r="S2451">
        <v>38.203899999999997</v>
      </c>
      <c r="T2451">
        <v>-97.507599999999996</v>
      </c>
      <c r="U2451">
        <v>38.220700000000001</v>
      </c>
      <c r="V2451">
        <v>-97.506600000000006</v>
      </c>
      <c r="W2451" t="s">
        <v>3497</v>
      </c>
      <c r="X2451" s="3" t="s">
        <v>3485</v>
      </c>
    </row>
    <row r="2452" spans="1:24" x14ac:dyDescent="0.25">
      <c r="A2452">
        <v>469962</v>
      </c>
      <c r="B2452" t="s">
        <v>5724</v>
      </c>
      <c r="C2452" s="1">
        <v>41495</v>
      </c>
      <c r="D2452">
        <v>2013</v>
      </c>
      <c r="E2452">
        <v>0</v>
      </c>
      <c r="F2452">
        <v>0</v>
      </c>
      <c r="G2452">
        <v>0</v>
      </c>
      <c r="H2452">
        <f>VLOOKUP(D2452,DF!$A$2:$B$75,2)*G2452</f>
        <v>0</v>
      </c>
      <c r="I2452" t="s">
        <v>2302</v>
      </c>
      <c r="J2452" s="1">
        <v>41495</v>
      </c>
      <c r="K2452">
        <v>633</v>
      </c>
      <c r="L2452" t="s">
        <v>24</v>
      </c>
      <c r="M2452">
        <v>77997</v>
      </c>
      <c r="N2452" t="s">
        <v>1330</v>
      </c>
      <c r="O2452" t="s">
        <v>1331</v>
      </c>
      <c r="P2452" t="s">
        <v>2302</v>
      </c>
      <c r="Q2452" s="1">
        <v>41495</v>
      </c>
      <c r="R2452">
        <v>733</v>
      </c>
      <c r="S2452">
        <v>38.101599999999998</v>
      </c>
      <c r="T2452">
        <v>-95.130600000000001</v>
      </c>
      <c r="U2452">
        <v>38.071399999999997</v>
      </c>
      <c r="V2452">
        <v>-95.129900000000006</v>
      </c>
      <c r="W2452" t="s">
        <v>3490</v>
      </c>
      <c r="X2452" s="3" t="s">
        <v>3491</v>
      </c>
    </row>
    <row r="2453" spans="1:24" x14ac:dyDescent="0.25">
      <c r="A2453">
        <v>461636</v>
      </c>
      <c r="B2453" t="s">
        <v>5764</v>
      </c>
      <c r="C2453" s="1">
        <v>41495</v>
      </c>
      <c r="D2453">
        <v>2013</v>
      </c>
      <c r="E2453">
        <v>0</v>
      </c>
      <c r="F2453">
        <v>0</v>
      </c>
      <c r="G2453">
        <v>0</v>
      </c>
      <c r="H2453">
        <f>VLOOKUP(D2453,DF!$A$2:$B$75,2)*G2453</f>
        <v>0</v>
      </c>
      <c r="I2453" t="s">
        <v>3074</v>
      </c>
      <c r="J2453" s="1">
        <v>41495</v>
      </c>
      <c r="K2453">
        <v>700</v>
      </c>
      <c r="L2453" t="s">
        <v>24</v>
      </c>
      <c r="M2453">
        <v>76537</v>
      </c>
      <c r="N2453" t="s">
        <v>1334</v>
      </c>
      <c r="O2453" t="s">
        <v>1331</v>
      </c>
      <c r="P2453" t="s">
        <v>3074</v>
      </c>
      <c r="Q2453" s="1">
        <v>41495</v>
      </c>
      <c r="R2453">
        <v>900</v>
      </c>
      <c r="S2453">
        <v>38.01</v>
      </c>
      <c r="T2453">
        <v>-94.8</v>
      </c>
      <c r="U2453">
        <v>38.016500000000001</v>
      </c>
      <c r="V2453">
        <v>-94.798699999999997</v>
      </c>
      <c r="W2453" t="s">
        <v>3495</v>
      </c>
      <c r="X2453" s="3" t="s">
        <v>3496</v>
      </c>
    </row>
    <row r="2454" spans="1:24" x14ac:dyDescent="0.25">
      <c r="A2454">
        <v>473414</v>
      </c>
      <c r="B2454" t="s">
        <v>5741</v>
      </c>
      <c r="C2454" s="1">
        <v>41495</v>
      </c>
      <c r="D2454">
        <v>2013</v>
      </c>
      <c r="E2454">
        <v>0</v>
      </c>
      <c r="F2454">
        <v>0</v>
      </c>
      <c r="G2454">
        <v>200</v>
      </c>
      <c r="H2454">
        <f>VLOOKUP(D2454,DF!$A$2:$B$75,2)*G2454</f>
        <v>262</v>
      </c>
      <c r="I2454" t="s">
        <v>656</v>
      </c>
      <c r="J2454" s="1">
        <v>41495</v>
      </c>
      <c r="K2454">
        <v>1600</v>
      </c>
      <c r="L2454" t="s">
        <v>18</v>
      </c>
      <c r="M2454">
        <v>78789</v>
      </c>
      <c r="N2454" t="s">
        <v>1321</v>
      </c>
      <c r="O2454" t="s">
        <v>1331</v>
      </c>
      <c r="P2454" t="s">
        <v>656</v>
      </c>
      <c r="Q2454" s="1">
        <v>41495</v>
      </c>
      <c r="R2454">
        <v>1900</v>
      </c>
      <c r="S2454">
        <v>37.82</v>
      </c>
      <c r="T2454">
        <v>-96.86</v>
      </c>
      <c r="U2454">
        <v>37.784300000000002</v>
      </c>
      <c r="V2454">
        <v>-96.885999999999996</v>
      </c>
      <c r="W2454" t="s">
        <v>3501</v>
      </c>
      <c r="X2454" s="3" t="s">
        <v>3485</v>
      </c>
    </row>
    <row r="2455" spans="1:24" x14ac:dyDescent="0.25">
      <c r="A2455">
        <v>474402</v>
      </c>
      <c r="B2455" t="s">
        <v>5790</v>
      </c>
      <c r="C2455" s="1">
        <v>41495</v>
      </c>
      <c r="D2455">
        <v>2013</v>
      </c>
      <c r="E2455">
        <v>0</v>
      </c>
      <c r="F2455">
        <v>0</v>
      </c>
      <c r="G2455">
        <v>200</v>
      </c>
      <c r="H2455">
        <f>VLOOKUP(D2455,DF!$A$2:$B$75,2)*G2455</f>
        <v>262</v>
      </c>
      <c r="I2455" t="s">
        <v>3498</v>
      </c>
      <c r="J2455" s="1">
        <v>41495</v>
      </c>
      <c r="K2455">
        <v>1320</v>
      </c>
      <c r="L2455" t="s">
        <v>18</v>
      </c>
      <c r="M2455">
        <v>78789</v>
      </c>
      <c r="N2455" t="s">
        <v>1321</v>
      </c>
      <c r="O2455" t="s">
        <v>1331</v>
      </c>
      <c r="P2455" t="s">
        <v>544</v>
      </c>
      <c r="Q2455" s="1">
        <v>41495</v>
      </c>
      <c r="R2455">
        <v>1320</v>
      </c>
      <c r="S2455">
        <v>37.152700000000003</v>
      </c>
      <c r="T2455">
        <v>-96.063100000000006</v>
      </c>
      <c r="U2455">
        <v>37.1614</v>
      </c>
      <c r="V2455">
        <v>-96.234700000000004</v>
      </c>
      <c r="W2455" t="s">
        <v>3499</v>
      </c>
      <c r="X2455" s="3" t="s">
        <v>3485</v>
      </c>
    </row>
    <row r="2456" spans="1:24" x14ac:dyDescent="0.25">
      <c r="A2456">
        <v>473412</v>
      </c>
      <c r="B2456" t="s">
        <v>5744</v>
      </c>
      <c r="C2456" s="1">
        <v>41495</v>
      </c>
      <c r="D2456">
        <v>2013</v>
      </c>
      <c r="E2456">
        <v>0</v>
      </c>
      <c r="F2456">
        <v>0</v>
      </c>
      <c r="G2456">
        <v>200</v>
      </c>
      <c r="H2456">
        <f>VLOOKUP(D2456,DF!$A$2:$B$75,2)*G2456</f>
        <v>262</v>
      </c>
      <c r="I2456" t="s">
        <v>622</v>
      </c>
      <c r="J2456" s="1">
        <v>41495</v>
      </c>
      <c r="K2456">
        <v>647</v>
      </c>
      <c r="L2456" t="s">
        <v>24</v>
      </c>
      <c r="M2456">
        <v>78789</v>
      </c>
      <c r="N2456" t="s">
        <v>1330</v>
      </c>
      <c r="O2456" t="s">
        <v>1331</v>
      </c>
      <c r="P2456" t="s">
        <v>2680</v>
      </c>
      <c r="Q2456" s="1">
        <v>41495</v>
      </c>
      <c r="R2456">
        <v>1147</v>
      </c>
      <c r="S2456">
        <v>37.809800000000003</v>
      </c>
      <c r="T2456">
        <v>-96.308899999999994</v>
      </c>
      <c r="U2456">
        <v>37.852400000000003</v>
      </c>
      <c r="V2456">
        <v>-96.360699999999994</v>
      </c>
      <c r="W2456" t="s">
        <v>3493</v>
      </c>
      <c r="X2456" s="3" t="s">
        <v>3485</v>
      </c>
    </row>
    <row r="2457" spans="1:24" x14ac:dyDescent="0.25">
      <c r="A2457">
        <v>474401</v>
      </c>
      <c r="B2457" t="s">
        <v>5744</v>
      </c>
      <c r="C2457" s="1">
        <v>41495</v>
      </c>
      <c r="D2457">
        <v>2013</v>
      </c>
      <c r="E2457">
        <v>0</v>
      </c>
      <c r="F2457">
        <v>0</v>
      </c>
      <c r="G2457">
        <v>200</v>
      </c>
      <c r="H2457">
        <f>VLOOKUP(D2457,DF!$A$2:$B$75,2)*G2457</f>
        <v>262</v>
      </c>
      <c r="I2457" t="s">
        <v>622</v>
      </c>
      <c r="J2457" s="1">
        <v>41495</v>
      </c>
      <c r="K2457">
        <v>647</v>
      </c>
      <c r="L2457" t="s">
        <v>18</v>
      </c>
      <c r="M2457">
        <v>78789</v>
      </c>
      <c r="N2457" t="s">
        <v>1330</v>
      </c>
      <c r="O2457" t="s">
        <v>1331</v>
      </c>
      <c r="P2457" t="s">
        <v>622</v>
      </c>
      <c r="Q2457" s="1">
        <v>41495</v>
      </c>
      <c r="R2457">
        <v>847</v>
      </c>
      <c r="S2457">
        <v>37.832700000000003</v>
      </c>
      <c r="T2457">
        <v>-96.303399999999996</v>
      </c>
      <c r="U2457">
        <v>37.812800000000003</v>
      </c>
      <c r="V2457">
        <v>-96.307699999999997</v>
      </c>
      <c r="W2457" t="s">
        <v>3494</v>
      </c>
      <c r="X2457" s="3" t="s">
        <v>3485</v>
      </c>
    </row>
    <row r="2458" spans="1:24" x14ac:dyDescent="0.25">
      <c r="A2458">
        <v>468164</v>
      </c>
      <c r="B2458" t="s">
        <v>5702</v>
      </c>
      <c r="C2458" s="1">
        <v>41495</v>
      </c>
      <c r="D2458">
        <v>2013</v>
      </c>
      <c r="E2458">
        <v>0</v>
      </c>
      <c r="F2458">
        <v>0</v>
      </c>
      <c r="G2458">
        <v>0</v>
      </c>
      <c r="H2458">
        <f>VLOOKUP(D2458,DF!$A$2:$B$75,2)*G2458</f>
        <v>0</v>
      </c>
      <c r="I2458" t="s">
        <v>3310</v>
      </c>
      <c r="J2458" s="1">
        <v>41495</v>
      </c>
      <c r="K2458">
        <v>546</v>
      </c>
      <c r="L2458" t="s">
        <v>24</v>
      </c>
      <c r="M2458">
        <v>77589</v>
      </c>
      <c r="N2458" t="s">
        <v>1330</v>
      </c>
      <c r="O2458" t="s">
        <v>1331</v>
      </c>
      <c r="P2458" t="s">
        <v>3310</v>
      </c>
      <c r="Q2458" s="1">
        <v>41495</v>
      </c>
      <c r="R2458">
        <v>1146</v>
      </c>
      <c r="S2458">
        <v>38.090000000000003</v>
      </c>
      <c r="T2458">
        <v>-94.95</v>
      </c>
      <c r="U2458">
        <v>38.090499999999999</v>
      </c>
      <c r="V2458">
        <v>-94.912400000000005</v>
      </c>
      <c r="W2458" t="s">
        <v>3488</v>
      </c>
      <c r="X2458" s="3" t="s">
        <v>3489</v>
      </c>
    </row>
    <row r="2459" spans="1:24" x14ac:dyDescent="0.25">
      <c r="A2459">
        <v>468169</v>
      </c>
      <c r="B2459" t="s">
        <v>5702</v>
      </c>
      <c r="C2459" s="1">
        <v>41495</v>
      </c>
      <c r="D2459">
        <v>2013</v>
      </c>
      <c r="E2459">
        <v>0</v>
      </c>
      <c r="F2459">
        <v>0</v>
      </c>
      <c r="G2459">
        <v>0</v>
      </c>
      <c r="H2459">
        <f>VLOOKUP(D2459,DF!$A$2:$B$75,2)*G2459</f>
        <v>0</v>
      </c>
      <c r="I2459" t="s">
        <v>3310</v>
      </c>
      <c r="J2459" s="1">
        <v>41495</v>
      </c>
      <c r="K2459">
        <v>645</v>
      </c>
      <c r="L2459" t="s">
        <v>24</v>
      </c>
      <c r="M2459">
        <v>77589</v>
      </c>
      <c r="N2459" t="s">
        <v>1330</v>
      </c>
      <c r="O2459" t="s">
        <v>1331</v>
      </c>
      <c r="P2459" t="s">
        <v>3310</v>
      </c>
      <c r="Q2459" s="1">
        <v>41495</v>
      </c>
      <c r="R2459">
        <v>1245</v>
      </c>
      <c r="S2459">
        <v>38.090499999999999</v>
      </c>
      <c r="T2459">
        <v>-94.993300000000005</v>
      </c>
      <c r="U2459">
        <v>38.078800000000001</v>
      </c>
      <c r="V2459">
        <v>-94.994299999999996</v>
      </c>
      <c r="W2459" t="s">
        <v>3492</v>
      </c>
      <c r="X2459" s="3" t="s">
        <v>3489</v>
      </c>
    </row>
    <row r="2460" spans="1:24" x14ac:dyDescent="0.25">
      <c r="A2460">
        <v>474403</v>
      </c>
      <c r="B2460" t="s">
        <v>5742</v>
      </c>
      <c r="C2460" s="1">
        <v>41495</v>
      </c>
      <c r="D2460">
        <v>2013</v>
      </c>
      <c r="E2460">
        <v>0</v>
      </c>
      <c r="F2460">
        <v>0</v>
      </c>
      <c r="G2460">
        <v>200</v>
      </c>
      <c r="H2460">
        <f>VLOOKUP(D2460,DF!$A$2:$B$75,2)*G2460</f>
        <v>262</v>
      </c>
      <c r="I2460" t="s">
        <v>958</v>
      </c>
      <c r="J2460" s="1">
        <v>41495</v>
      </c>
      <c r="K2460">
        <v>1440</v>
      </c>
      <c r="L2460" t="s">
        <v>18</v>
      </c>
      <c r="M2460">
        <v>78789</v>
      </c>
      <c r="N2460" t="s">
        <v>1321</v>
      </c>
      <c r="O2460" t="s">
        <v>1331</v>
      </c>
      <c r="P2460" t="s">
        <v>958</v>
      </c>
      <c r="Q2460" s="1">
        <v>41495</v>
      </c>
      <c r="R2460">
        <v>1640</v>
      </c>
      <c r="S2460">
        <v>38.200000000000003</v>
      </c>
      <c r="T2460">
        <v>-97.52</v>
      </c>
      <c r="U2460">
        <v>38.192100000000003</v>
      </c>
      <c r="V2460">
        <v>-97.525999999999996</v>
      </c>
      <c r="W2460" t="s">
        <v>3500</v>
      </c>
      <c r="X2460" s="3" t="s">
        <v>3485</v>
      </c>
    </row>
    <row r="2461" spans="1:24" x14ac:dyDescent="0.25">
      <c r="A2461">
        <v>473415</v>
      </c>
      <c r="B2461" t="s">
        <v>5733</v>
      </c>
      <c r="C2461" s="1">
        <v>41495</v>
      </c>
      <c r="D2461">
        <v>2013</v>
      </c>
      <c r="E2461">
        <v>0</v>
      </c>
      <c r="F2461">
        <v>0</v>
      </c>
      <c r="G2461">
        <v>200</v>
      </c>
      <c r="H2461">
        <f>VLOOKUP(D2461,DF!$A$2:$B$75,2)*G2461</f>
        <v>262</v>
      </c>
      <c r="I2461" t="s">
        <v>704</v>
      </c>
      <c r="J2461" s="1">
        <v>41495</v>
      </c>
      <c r="K2461">
        <v>1606</v>
      </c>
      <c r="L2461" t="s">
        <v>18</v>
      </c>
      <c r="M2461">
        <v>78789</v>
      </c>
      <c r="N2461" t="s">
        <v>1321</v>
      </c>
      <c r="O2461" t="s">
        <v>1331</v>
      </c>
      <c r="P2461" t="s">
        <v>704</v>
      </c>
      <c r="Q2461" s="1">
        <v>41495</v>
      </c>
      <c r="R2461">
        <v>1906</v>
      </c>
      <c r="S2461">
        <v>37.270000000000003</v>
      </c>
      <c r="T2461">
        <v>-97.36</v>
      </c>
      <c r="U2461">
        <v>37.275199999999998</v>
      </c>
      <c r="V2461">
        <v>-97.424999999999997</v>
      </c>
      <c r="W2461" t="s">
        <v>3502</v>
      </c>
      <c r="X2461" s="3" t="s">
        <v>3485</v>
      </c>
    </row>
    <row r="2462" spans="1:24" x14ac:dyDescent="0.25">
      <c r="A2462">
        <v>473416</v>
      </c>
      <c r="B2462" t="s">
        <v>5733</v>
      </c>
      <c r="C2462" s="1">
        <v>41495</v>
      </c>
      <c r="D2462">
        <v>2013</v>
      </c>
      <c r="E2462">
        <v>0</v>
      </c>
      <c r="F2462">
        <v>0</v>
      </c>
      <c r="G2462">
        <v>200</v>
      </c>
      <c r="H2462">
        <f>VLOOKUP(D2462,DF!$A$2:$B$75,2)*G2462</f>
        <v>262</v>
      </c>
      <c r="I2462" t="s">
        <v>704</v>
      </c>
      <c r="J2462" s="1">
        <v>41495</v>
      </c>
      <c r="K2462">
        <v>1640</v>
      </c>
      <c r="L2462" t="s">
        <v>18</v>
      </c>
      <c r="M2462">
        <v>78789</v>
      </c>
      <c r="N2462" t="s">
        <v>1321</v>
      </c>
      <c r="O2462" t="s">
        <v>1331</v>
      </c>
      <c r="P2462" t="s">
        <v>704</v>
      </c>
      <c r="Q2462" s="1">
        <v>41495</v>
      </c>
      <c r="R2462">
        <v>1940</v>
      </c>
      <c r="S2462">
        <v>37.26</v>
      </c>
      <c r="T2462">
        <v>-97.4</v>
      </c>
      <c r="U2462">
        <v>37.245100000000001</v>
      </c>
      <c r="V2462">
        <v>-97.402100000000004</v>
      </c>
      <c r="W2462" t="s">
        <v>3503</v>
      </c>
      <c r="X2462" s="3" t="s">
        <v>3485</v>
      </c>
    </row>
    <row r="2463" spans="1:24" x14ac:dyDescent="0.25">
      <c r="A2463">
        <v>473410</v>
      </c>
      <c r="B2463" t="s">
        <v>5795</v>
      </c>
      <c r="C2463" s="1">
        <v>41495</v>
      </c>
      <c r="D2463">
        <v>2013</v>
      </c>
      <c r="E2463">
        <v>0</v>
      </c>
      <c r="F2463">
        <v>0</v>
      </c>
      <c r="G2463">
        <v>200</v>
      </c>
      <c r="H2463">
        <f>VLOOKUP(D2463,DF!$A$2:$B$75,2)*G2463</f>
        <v>262</v>
      </c>
      <c r="I2463" t="s">
        <v>802</v>
      </c>
      <c r="J2463" s="1">
        <v>41495</v>
      </c>
      <c r="K2463">
        <v>523</v>
      </c>
      <c r="L2463" t="s">
        <v>24</v>
      </c>
      <c r="M2463">
        <v>78789</v>
      </c>
      <c r="N2463" t="s">
        <v>1330</v>
      </c>
      <c r="O2463" t="s">
        <v>1331</v>
      </c>
      <c r="P2463" t="s">
        <v>802</v>
      </c>
      <c r="Q2463" s="1">
        <v>41495</v>
      </c>
      <c r="R2463">
        <v>1023</v>
      </c>
      <c r="S2463">
        <v>37.904699999999998</v>
      </c>
      <c r="T2463">
        <v>-95.771900000000002</v>
      </c>
      <c r="U2463">
        <v>37.936599999999999</v>
      </c>
      <c r="V2463">
        <v>-95.669600000000003</v>
      </c>
      <c r="W2463" t="s">
        <v>3484</v>
      </c>
      <c r="X2463" s="3" t="s">
        <v>3485</v>
      </c>
    </row>
    <row r="2464" spans="1:24" x14ac:dyDescent="0.25">
      <c r="A2464">
        <v>474376</v>
      </c>
      <c r="B2464" t="s">
        <v>5795</v>
      </c>
      <c r="C2464" s="1">
        <v>41495</v>
      </c>
      <c r="D2464">
        <v>2013</v>
      </c>
      <c r="E2464">
        <v>0</v>
      </c>
      <c r="F2464">
        <v>0</v>
      </c>
      <c r="G2464">
        <v>200</v>
      </c>
      <c r="H2464">
        <f>VLOOKUP(D2464,DF!$A$2:$B$75,2)*G2464</f>
        <v>262</v>
      </c>
      <c r="I2464" t="s">
        <v>802</v>
      </c>
      <c r="J2464" s="1">
        <v>41495</v>
      </c>
      <c r="K2464">
        <v>523</v>
      </c>
      <c r="L2464" t="s">
        <v>18</v>
      </c>
      <c r="M2464">
        <v>78789</v>
      </c>
      <c r="N2464" t="s">
        <v>1330</v>
      </c>
      <c r="O2464" t="s">
        <v>1331</v>
      </c>
      <c r="P2464" t="s">
        <v>802</v>
      </c>
      <c r="Q2464" s="1">
        <v>41495</v>
      </c>
      <c r="R2464">
        <v>723</v>
      </c>
      <c r="S2464">
        <v>37.869999999999997</v>
      </c>
      <c r="T2464">
        <v>-95.74</v>
      </c>
      <c r="U2464">
        <v>37.8673</v>
      </c>
      <c r="V2464">
        <v>-95.797399999999996</v>
      </c>
      <c r="W2464" t="s">
        <v>3486</v>
      </c>
      <c r="X2464" s="3" t="s">
        <v>3485</v>
      </c>
    </row>
    <row r="2465" spans="1:24" x14ac:dyDescent="0.25">
      <c r="A2465">
        <v>472348</v>
      </c>
      <c r="B2465" t="s">
        <v>5796</v>
      </c>
      <c r="C2465" s="1">
        <v>41498</v>
      </c>
      <c r="D2465">
        <v>2013</v>
      </c>
      <c r="E2465">
        <v>0</v>
      </c>
      <c r="F2465">
        <v>0</v>
      </c>
      <c r="G2465">
        <v>0</v>
      </c>
      <c r="H2465">
        <f>VLOOKUP(D2465,DF!$A$2:$B$75,2)*G2465</f>
        <v>0</v>
      </c>
      <c r="I2465" t="s">
        <v>889</v>
      </c>
      <c r="J2465" s="1">
        <v>41498</v>
      </c>
      <c r="K2465">
        <v>2041</v>
      </c>
      <c r="L2465" t="s">
        <v>18</v>
      </c>
      <c r="M2465">
        <v>78520</v>
      </c>
      <c r="N2465" t="s">
        <v>1363</v>
      </c>
      <c r="O2465" t="s">
        <v>1331</v>
      </c>
      <c r="P2465" t="s">
        <v>909</v>
      </c>
      <c r="Q2465" s="1">
        <v>41499</v>
      </c>
      <c r="R2465">
        <v>747</v>
      </c>
      <c r="S2465">
        <v>37.516399999999997</v>
      </c>
      <c r="T2465">
        <v>-96.383099999999999</v>
      </c>
      <c r="U2465">
        <v>37.427</v>
      </c>
      <c r="V2465">
        <v>-96.377600000000001</v>
      </c>
      <c r="W2465" t="s">
        <v>3506</v>
      </c>
      <c r="X2465" s="3" t="s">
        <v>3505</v>
      </c>
    </row>
    <row r="2466" spans="1:24" x14ac:dyDescent="0.25">
      <c r="A2466">
        <v>476868</v>
      </c>
      <c r="B2466" t="s">
        <v>5767</v>
      </c>
      <c r="C2466" s="1">
        <v>41498</v>
      </c>
      <c r="D2466">
        <v>2013</v>
      </c>
      <c r="E2466">
        <v>0</v>
      </c>
      <c r="F2466">
        <v>0</v>
      </c>
      <c r="G2466">
        <v>0</v>
      </c>
      <c r="H2466">
        <f>VLOOKUP(D2466,DF!$A$2:$B$75,2)*G2466</f>
        <v>0</v>
      </c>
      <c r="I2466" t="s">
        <v>168</v>
      </c>
      <c r="J2466" s="1">
        <v>41498</v>
      </c>
      <c r="K2466">
        <v>2045</v>
      </c>
      <c r="L2466" t="s">
        <v>24</v>
      </c>
      <c r="M2466">
        <v>79500</v>
      </c>
      <c r="N2466" t="s">
        <v>1330</v>
      </c>
      <c r="O2466" t="s">
        <v>1331</v>
      </c>
      <c r="P2466" t="s">
        <v>168</v>
      </c>
      <c r="Q2466" s="1">
        <v>41498</v>
      </c>
      <c r="R2466">
        <v>2145</v>
      </c>
      <c r="S2466">
        <v>37.765000000000001</v>
      </c>
      <c r="T2466">
        <v>-100.0204</v>
      </c>
      <c r="U2466">
        <v>37.764899999999997</v>
      </c>
      <c r="V2466">
        <v>-100.0194</v>
      </c>
      <c r="W2466" t="s">
        <v>3507</v>
      </c>
      <c r="X2466" s="3" t="s">
        <v>3508</v>
      </c>
    </row>
    <row r="2467" spans="1:24" x14ac:dyDescent="0.25">
      <c r="A2467">
        <v>476871</v>
      </c>
      <c r="B2467" t="s">
        <v>5767</v>
      </c>
      <c r="C2467" s="1">
        <v>41498</v>
      </c>
      <c r="D2467">
        <v>2013</v>
      </c>
      <c r="E2467">
        <v>0</v>
      </c>
      <c r="F2467">
        <v>0</v>
      </c>
      <c r="G2467">
        <v>0</v>
      </c>
      <c r="H2467">
        <f>VLOOKUP(D2467,DF!$A$2:$B$75,2)*G2467</f>
        <v>0</v>
      </c>
      <c r="I2467" t="s">
        <v>264</v>
      </c>
      <c r="J2467" s="1">
        <v>41498</v>
      </c>
      <c r="K2467">
        <v>2140</v>
      </c>
      <c r="L2467" t="s">
        <v>24</v>
      </c>
      <c r="M2467">
        <v>79500</v>
      </c>
      <c r="N2467" t="s">
        <v>1330</v>
      </c>
      <c r="O2467" t="s">
        <v>1331</v>
      </c>
      <c r="P2467" t="s">
        <v>264</v>
      </c>
      <c r="Q2467" s="1">
        <v>41498</v>
      </c>
      <c r="R2467">
        <v>2240</v>
      </c>
      <c r="S2467">
        <v>37.569099999999999</v>
      </c>
      <c r="T2467">
        <v>-99.761899999999997</v>
      </c>
      <c r="U2467">
        <v>37.568800000000003</v>
      </c>
      <c r="V2467">
        <v>-99.758799999999994</v>
      </c>
      <c r="W2467" t="s">
        <v>3510</v>
      </c>
      <c r="X2467" s="3" t="s">
        <v>3508</v>
      </c>
    </row>
    <row r="2468" spans="1:24" x14ac:dyDescent="0.25">
      <c r="A2468">
        <v>476870</v>
      </c>
      <c r="B2468" t="s">
        <v>5767</v>
      </c>
      <c r="C2468" s="1">
        <v>41498</v>
      </c>
      <c r="D2468">
        <v>2013</v>
      </c>
      <c r="E2468">
        <v>0</v>
      </c>
      <c r="F2468">
        <v>0</v>
      </c>
      <c r="G2468">
        <v>0</v>
      </c>
      <c r="H2468">
        <f>VLOOKUP(D2468,DF!$A$2:$B$75,2)*G2468</f>
        <v>0</v>
      </c>
      <c r="I2468" t="s">
        <v>1461</v>
      </c>
      <c r="J2468" s="1">
        <v>41498</v>
      </c>
      <c r="K2468">
        <v>2235</v>
      </c>
      <c r="L2468" t="s">
        <v>24</v>
      </c>
      <c r="M2468">
        <v>79500</v>
      </c>
      <c r="N2468" t="s">
        <v>1330</v>
      </c>
      <c r="O2468" t="s">
        <v>1331</v>
      </c>
      <c r="P2468" t="s">
        <v>1461</v>
      </c>
      <c r="Q2468" s="1">
        <v>41498</v>
      </c>
      <c r="R2468">
        <v>2335</v>
      </c>
      <c r="S2468">
        <v>37.57</v>
      </c>
      <c r="T2468">
        <v>-100.01</v>
      </c>
      <c r="U2468">
        <v>37.547899999999998</v>
      </c>
      <c r="V2468">
        <v>-100.0123</v>
      </c>
      <c r="W2468" t="s">
        <v>3511</v>
      </c>
      <c r="X2468" s="3" t="s">
        <v>3508</v>
      </c>
    </row>
    <row r="2469" spans="1:24" x14ac:dyDescent="0.25">
      <c r="A2469">
        <v>476869</v>
      </c>
      <c r="B2469" t="s">
        <v>5791</v>
      </c>
      <c r="C2469" s="1">
        <v>41498</v>
      </c>
      <c r="D2469">
        <v>2013</v>
      </c>
      <c r="E2469">
        <v>0</v>
      </c>
      <c r="F2469">
        <v>0</v>
      </c>
      <c r="G2469">
        <v>0</v>
      </c>
      <c r="H2469">
        <f>VLOOKUP(D2469,DF!$A$2:$B$75,2)*G2469</f>
        <v>0</v>
      </c>
      <c r="I2469" t="s">
        <v>2483</v>
      </c>
      <c r="J2469" s="1">
        <v>41498</v>
      </c>
      <c r="K2469">
        <v>2100</v>
      </c>
      <c r="L2469" t="s">
        <v>24</v>
      </c>
      <c r="M2469">
        <v>79500</v>
      </c>
      <c r="N2469" t="s">
        <v>1321</v>
      </c>
      <c r="O2469" t="s">
        <v>1331</v>
      </c>
      <c r="P2469" t="s">
        <v>2483</v>
      </c>
      <c r="Q2469" s="1">
        <v>41498</v>
      </c>
      <c r="R2469">
        <v>2200</v>
      </c>
      <c r="S2469">
        <v>37.805700000000002</v>
      </c>
      <c r="T2469">
        <v>-100.3394</v>
      </c>
      <c r="U2469">
        <v>37.806800000000003</v>
      </c>
      <c r="V2469">
        <v>-100.33880000000001</v>
      </c>
      <c r="W2469" t="s">
        <v>3509</v>
      </c>
      <c r="X2469" s="3" t="s">
        <v>3508</v>
      </c>
    </row>
    <row r="2470" spans="1:24" x14ac:dyDescent="0.25">
      <c r="A2470">
        <v>472347</v>
      </c>
      <c r="B2470" t="s">
        <v>5737</v>
      </c>
      <c r="C2470" s="1">
        <v>41498</v>
      </c>
      <c r="D2470">
        <v>2013</v>
      </c>
      <c r="E2470">
        <v>0</v>
      </c>
      <c r="F2470">
        <v>0</v>
      </c>
      <c r="G2470">
        <v>0</v>
      </c>
      <c r="H2470">
        <f>VLOOKUP(D2470,DF!$A$2:$B$75,2)*G2470</f>
        <v>0</v>
      </c>
      <c r="I2470" t="s">
        <v>2938</v>
      </c>
      <c r="J2470" s="1">
        <v>41498</v>
      </c>
      <c r="K2470">
        <v>833</v>
      </c>
      <c r="L2470" t="s">
        <v>18</v>
      </c>
      <c r="M2470">
        <v>78520</v>
      </c>
      <c r="N2470" t="s">
        <v>1330</v>
      </c>
      <c r="O2470" t="s">
        <v>1331</v>
      </c>
      <c r="P2470" t="s">
        <v>1963</v>
      </c>
      <c r="Q2470" s="1">
        <v>41498</v>
      </c>
      <c r="R2470">
        <v>1738</v>
      </c>
      <c r="S2470">
        <v>38.296500000000002</v>
      </c>
      <c r="T2470">
        <v>-96.980400000000003</v>
      </c>
      <c r="U2470">
        <v>38.293300000000002</v>
      </c>
      <c r="V2470">
        <v>-97.334800000000001</v>
      </c>
      <c r="W2470" t="s">
        <v>3504</v>
      </c>
      <c r="X2470" s="3" t="s">
        <v>3505</v>
      </c>
    </row>
    <row r="2471" spans="1:24" x14ac:dyDescent="0.25">
      <c r="A2471">
        <v>472349</v>
      </c>
      <c r="B2471" t="s">
        <v>5768</v>
      </c>
      <c r="C2471" s="1">
        <v>41499</v>
      </c>
      <c r="D2471">
        <v>2013</v>
      </c>
      <c r="E2471">
        <v>0</v>
      </c>
      <c r="F2471">
        <v>0</v>
      </c>
      <c r="G2471">
        <v>0</v>
      </c>
      <c r="H2471">
        <f>VLOOKUP(D2471,DF!$A$2:$B$75,2)*G2471</f>
        <v>0</v>
      </c>
      <c r="I2471" t="s">
        <v>3512</v>
      </c>
      <c r="J2471" s="1">
        <v>41499</v>
      </c>
      <c r="K2471">
        <v>105</v>
      </c>
      <c r="L2471" t="s">
        <v>18</v>
      </c>
      <c r="M2471">
        <v>78520</v>
      </c>
      <c r="N2471" t="s">
        <v>1375</v>
      </c>
      <c r="O2471" t="s">
        <v>1331</v>
      </c>
      <c r="P2471" t="s">
        <v>2513</v>
      </c>
      <c r="Q2471" s="1">
        <v>41499</v>
      </c>
      <c r="R2471">
        <v>743</v>
      </c>
      <c r="S2471">
        <v>38.280700000000003</v>
      </c>
      <c r="T2471">
        <v>-98.829800000000006</v>
      </c>
      <c r="U2471">
        <v>38.293300000000002</v>
      </c>
      <c r="V2471">
        <v>-98.580299999999994</v>
      </c>
      <c r="W2471" t="s">
        <v>3513</v>
      </c>
      <c r="X2471" s="3" t="s">
        <v>3505</v>
      </c>
    </row>
    <row r="2472" spans="1:24" x14ac:dyDescent="0.25">
      <c r="A2472">
        <v>472350</v>
      </c>
      <c r="B2472" t="s">
        <v>5742</v>
      </c>
      <c r="C2472" s="1">
        <v>41499</v>
      </c>
      <c r="D2472">
        <v>2013</v>
      </c>
      <c r="E2472">
        <v>0</v>
      </c>
      <c r="F2472">
        <v>0</v>
      </c>
      <c r="G2472">
        <v>0</v>
      </c>
      <c r="H2472">
        <f>VLOOKUP(D2472,DF!$A$2:$B$75,2)*G2472</f>
        <v>0</v>
      </c>
      <c r="I2472" t="s">
        <v>2435</v>
      </c>
      <c r="J2472" s="1">
        <v>41499</v>
      </c>
      <c r="K2472">
        <v>205</v>
      </c>
      <c r="L2472" t="s">
        <v>18</v>
      </c>
      <c r="M2472">
        <v>78520</v>
      </c>
      <c r="N2472" t="s">
        <v>1330</v>
      </c>
      <c r="O2472" t="s">
        <v>1331</v>
      </c>
      <c r="P2472" t="s">
        <v>958</v>
      </c>
      <c r="Q2472" s="1">
        <v>41500</v>
      </c>
      <c r="R2472">
        <v>1425</v>
      </c>
      <c r="S2472">
        <v>38.238399999999999</v>
      </c>
      <c r="T2472">
        <v>-97.822299999999998</v>
      </c>
      <c r="U2472">
        <v>38.253500000000003</v>
      </c>
      <c r="V2472">
        <v>-97.481700000000004</v>
      </c>
      <c r="W2472" t="s">
        <v>3515</v>
      </c>
      <c r="X2472" s="3" t="s">
        <v>3505</v>
      </c>
    </row>
    <row r="2473" spans="1:24" x14ac:dyDescent="0.25">
      <c r="A2473">
        <v>472351</v>
      </c>
      <c r="B2473" t="s">
        <v>5736</v>
      </c>
      <c r="C2473" s="1">
        <v>41499</v>
      </c>
      <c r="D2473">
        <v>2013</v>
      </c>
      <c r="E2473">
        <v>0</v>
      </c>
      <c r="F2473">
        <v>0</v>
      </c>
      <c r="G2473">
        <v>0</v>
      </c>
      <c r="H2473">
        <f>VLOOKUP(D2473,DF!$A$2:$B$75,2)*G2473</f>
        <v>0</v>
      </c>
      <c r="I2473" t="s">
        <v>336</v>
      </c>
      <c r="J2473" s="1">
        <v>41499</v>
      </c>
      <c r="K2473">
        <v>130</v>
      </c>
      <c r="L2473" t="s">
        <v>18</v>
      </c>
      <c r="M2473">
        <v>78520</v>
      </c>
      <c r="N2473" t="s">
        <v>1330</v>
      </c>
      <c r="O2473" t="s">
        <v>1331</v>
      </c>
      <c r="P2473" t="s">
        <v>36</v>
      </c>
      <c r="Q2473" s="1">
        <v>41500</v>
      </c>
      <c r="R2473">
        <v>1156</v>
      </c>
      <c r="S2473">
        <v>38.07</v>
      </c>
      <c r="T2473">
        <v>-97.91</v>
      </c>
      <c r="U2473">
        <v>38.0839</v>
      </c>
      <c r="V2473">
        <v>-98.396299999999997</v>
      </c>
      <c r="W2473" t="s">
        <v>3514</v>
      </c>
      <c r="X2473" s="3" t="s">
        <v>3505</v>
      </c>
    </row>
    <row r="2474" spans="1:24" x14ac:dyDescent="0.25">
      <c r="A2474">
        <v>472380</v>
      </c>
      <c r="B2474" t="s">
        <v>5736</v>
      </c>
      <c r="C2474" s="1">
        <v>41499</v>
      </c>
      <c r="D2474">
        <v>2013</v>
      </c>
      <c r="E2474">
        <v>0</v>
      </c>
      <c r="F2474">
        <v>0</v>
      </c>
      <c r="G2474">
        <v>0</v>
      </c>
      <c r="H2474">
        <f>VLOOKUP(D2474,DF!$A$2:$B$75,2)*G2474</f>
        <v>0</v>
      </c>
      <c r="I2474" t="s">
        <v>2357</v>
      </c>
      <c r="J2474" s="1">
        <v>41499</v>
      </c>
      <c r="K2474">
        <v>234</v>
      </c>
      <c r="L2474" t="s">
        <v>24</v>
      </c>
      <c r="M2474">
        <v>78520</v>
      </c>
      <c r="N2474" t="s">
        <v>1330</v>
      </c>
      <c r="O2474" t="s">
        <v>1331</v>
      </c>
      <c r="P2474" t="s">
        <v>2855</v>
      </c>
      <c r="Q2474" s="1">
        <v>41499</v>
      </c>
      <c r="R2474">
        <v>407</v>
      </c>
      <c r="S2474">
        <v>38.097999999999999</v>
      </c>
      <c r="T2474">
        <v>-98.033799999999999</v>
      </c>
      <c r="U2474">
        <v>38.026499999999999</v>
      </c>
      <c r="V2474">
        <v>-98.020700000000005</v>
      </c>
      <c r="W2474" t="s">
        <v>3516</v>
      </c>
      <c r="X2474" s="3" t="s">
        <v>3505</v>
      </c>
    </row>
    <row r="2475" spans="1:24" x14ac:dyDescent="0.25">
      <c r="A2475">
        <v>472352</v>
      </c>
      <c r="B2475" t="s">
        <v>5793</v>
      </c>
      <c r="C2475" s="1">
        <v>41499</v>
      </c>
      <c r="D2475">
        <v>2013</v>
      </c>
      <c r="E2475">
        <v>0</v>
      </c>
      <c r="F2475">
        <v>0</v>
      </c>
      <c r="G2475">
        <v>0</v>
      </c>
      <c r="H2475">
        <f>VLOOKUP(D2475,DF!$A$2:$B$75,2)*G2475</f>
        <v>0</v>
      </c>
      <c r="I2475" t="s">
        <v>3517</v>
      </c>
      <c r="J2475" s="1">
        <v>41499</v>
      </c>
      <c r="K2475">
        <v>1204</v>
      </c>
      <c r="L2475" t="s">
        <v>18</v>
      </c>
      <c r="M2475">
        <v>78520</v>
      </c>
      <c r="N2475" t="s">
        <v>1363</v>
      </c>
      <c r="O2475" t="s">
        <v>1331</v>
      </c>
      <c r="P2475" t="s">
        <v>2261</v>
      </c>
      <c r="Q2475" s="1">
        <v>41499</v>
      </c>
      <c r="R2475">
        <v>1731</v>
      </c>
      <c r="S2475">
        <v>38.929900000000004</v>
      </c>
      <c r="T2475">
        <v>-98.734099999999998</v>
      </c>
      <c r="U2475">
        <v>38.795900000000003</v>
      </c>
      <c r="V2475">
        <v>-98.724500000000006</v>
      </c>
      <c r="W2475" t="s">
        <v>3518</v>
      </c>
      <c r="X2475" s="3" t="s">
        <v>3505</v>
      </c>
    </row>
    <row r="2476" spans="1:24" x14ac:dyDescent="0.25">
      <c r="A2476">
        <v>472353</v>
      </c>
      <c r="B2476" t="s">
        <v>5734</v>
      </c>
      <c r="C2476" s="1">
        <v>41499</v>
      </c>
      <c r="D2476">
        <v>2013</v>
      </c>
      <c r="E2476">
        <v>0</v>
      </c>
      <c r="F2476">
        <v>0</v>
      </c>
      <c r="G2476">
        <v>0</v>
      </c>
      <c r="H2476">
        <f>VLOOKUP(D2476,DF!$A$2:$B$75,2)*G2476</f>
        <v>0</v>
      </c>
      <c r="I2476" t="s">
        <v>2288</v>
      </c>
      <c r="J2476" s="1">
        <v>41499</v>
      </c>
      <c r="K2476">
        <v>1514</v>
      </c>
      <c r="L2476" t="s">
        <v>18</v>
      </c>
      <c r="M2476">
        <v>78520</v>
      </c>
      <c r="N2476" t="s">
        <v>1363</v>
      </c>
      <c r="O2476" t="s">
        <v>1331</v>
      </c>
      <c r="P2476" t="s">
        <v>3519</v>
      </c>
      <c r="Q2476" s="1">
        <v>41499</v>
      </c>
      <c r="R2476">
        <v>1851</v>
      </c>
      <c r="S2476">
        <v>37.69</v>
      </c>
      <c r="T2476">
        <v>-97.46</v>
      </c>
      <c r="U2476">
        <v>37.562100000000001</v>
      </c>
      <c r="V2476">
        <v>-97.4529</v>
      </c>
      <c r="W2476" t="s">
        <v>3520</v>
      </c>
      <c r="X2476" s="3" t="s">
        <v>3505</v>
      </c>
    </row>
    <row r="2477" spans="1:24" x14ac:dyDescent="0.25">
      <c r="A2477">
        <v>469826</v>
      </c>
      <c r="B2477" t="s">
        <v>5780</v>
      </c>
      <c r="C2477" s="1">
        <v>41500</v>
      </c>
      <c r="D2477">
        <v>2013</v>
      </c>
      <c r="E2477">
        <v>0</v>
      </c>
      <c r="F2477">
        <v>0</v>
      </c>
      <c r="G2477">
        <v>0</v>
      </c>
      <c r="H2477">
        <f>VLOOKUP(D2477,DF!$A$2:$B$75,2)*G2477</f>
        <v>0</v>
      </c>
      <c r="I2477" t="s">
        <v>2569</v>
      </c>
      <c r="J2477" s="1">
        <v>41500</v>
      </c>
      <c r="K2477">
        <v>1900</v>
      </c>
      <c r="L2477" t="s">
        <v>18</v>
      </c>
      <c r="M2477">
        <v>77965</v>
      </c>
      <c r="N2477" t="s">
        <v>1330</v>
      </c>
      <c r="O2477" t="s">
        <v>1331</v>
      </c>
      <c r="P2477" t="s">
        <v>2569</v>
      </c>
      <c r="Q2477" s="1">
        <v>41500</v>
      </c>
      <c r="R2477">
        <v>2200</v>
      </c>
      <c r="S2477">
        <v>38.506599999999999</v>
      </c>
      <c r="T2477">
        <v>-101.83069999999999</v>
      </c>
      <c r="U2477">
        <v>38.502400000000002</v>
      </c>
      <c r="V2477">
        <v>-101.8306</v>
      </c>
      <c r="W2477" t="s">
        <v>3523</v>
      </c>
      <c r="X2477" s="3" t="s">
        <v>3524</v>
      </c>
    </row>
    <row r="2478" spans="1:24" x14ac:dyDescent="0.25">
      <c r="A2478">
        <v>476884</v>
      </c>
      <c r="B2478" t="s">
        <v>5757</v>
      </c>
      <c r="C2478" s="1">
        <v>41500</v>
      </c>
      <c r="D2478">
        <v>2013</v>
      </c>
      <c r="E2478">
        <v>0</v>
      </c>
      <c r="F2478">
        <v>0</v>
      </c>
      <c r="G2478">
        <v>0</v>
      </c>
      <c r="H2478">
        <f>VLOOKUP(D2478,DF!$A$2:$B$75,2)*G2478</f>
        <v>0</v>
      </c>
      <c r="I2478" t="s">
        <v>176</v>
      </c>
      <c r="J2478" s="1">
        <v>41500</v>
      </c>
      <c r="K2478">
        <v>1723</v>
      </c>
      <c r="L2478" t="s">
        <v>24</v>
      </c>
      <c r="M2478">
        <v>79501</v>
      </c>
      <c r="N2478" t="s">
        <v>1321</v>
      </c>
      <c r="O2478" t="s">
        <v>1331</v>
      </c>
      <c r="P2478" t="s">
        <v>176</v>
      </c>
      <c r="Q2478" s="1">
        <v>41500</v>
      </c>
      <c r="R2478">
        <v>1923</v>
      </c>
      <c r="S2478">
        <v>37.5685</v>
      </c>
      <c r="T2478">
        <v>-101.8907</v>
      </c>
      <c r="U2478">
        <v>37.564999999999998</v>
      </c>
      <c r="V2478">
        <v>-101.88849999999999</v>
      </c>
      <c r="W2478" t="s">
        <v>3521</v>
      </c>
      <c r="X2478" s="3" t="s">
        <v>3522</v>
      </c>
    </row>
    <row r="2479" spans="1:24" x14ac:dyDescent="0.25">
      <c r="A2479">
        <v>472375</v>
      </c>
      <c r="B2479" t="s">
        <v>5741</v>
      </c>
      <c r="C2479" s="1">
        <v>41501</v>
      </c>
      <c r="D2479">
        <v>2013</v>
      </c>
      <c r="E2479">
        <v>0</v>
      </c>
      <c r="F2479">
        <v>0</v>
      </c>
      <c r="G2479">
        <v>0</v>
      </c>
      <c r="H2479">
        <f>VLOOKUP(D2479,DF!$A$2:$B$75,2)*G2479</f>
        <v>0</v>
      </c>
      <c r="I2479" t="s">
        <v>456</v>
      </c>
      <c r="J2479" s="1">
        <v>41501</v>
      </c>
      <c r="K2479">
        <v>1940</v>
      </c>
      <c r="L2479" t="s">
        <v>18</v>
      </c>
      <c r="M2479">
        <v>78520</v>
      </c>
      <c r="N2479" t="s">
        <v>1321</v>
      </c>
      <c r="O2479" t="s">
        <v>1331</v>
      </c>
      <c r="P2479" t="s">
        <v>456</v>
      </c>
      <c r="Q2479" s="1">
        <v>41501</v>
      </c>
      <c r="R2479">
        <v>2219</v>
      </c>
      <c r="S2479">
        <v>37.792999999999999</v>
      </c>
      <c r="T2479">
        <v>-96.954999999999998</v>
      </c>
      <c r="U2479">
        <v>37.764200000000002</v>
      </c>
      <c r="V2479">
        <v>-96.955399999999997</v>
      </c>
      <c r="W2479" t="s">
        <v>3530</v>
      </c>
      <c r="X2479" s="3" t="s">
        <v>3505</v>
      </c>
    </row>
    <row r="2480" spans="1:24" x14ac:dyDescent="0.25">
      <c r="A2480">
        <v>469965</v>
      </c>
      <c r="B2480" t="s">
        <v>5722</v>
      </c>
      <c r="C2480" s="1">
        <v>41501</v>
      </c>
      <c r="D2480">
        <v>2013</v>
      </c>
      <c r="E2480">
        <v>0</v>
      </c>
      <c r="F2480">
        <v>0</v>
      </c>
      <c r="G2480">
        <v>0</v>
      </c>
      <c r="H2480">
        <f>VLOOKUP(D2480,DF!$A$2:$B$75,2)*G2480</f>
        <v>0</v>
      </c>
      <c r="I2480" t="s">
        <v>62</v>
      </c>
      <c r="J2480" s="1">
        <v>41501</v>
      </c>
      <c r="K2480">
        <v>1624</v>
      </c>
      <c r="L2480" t="s">
        <v>24</v>
      </c>
      <c r="M2480">
        <v>78001</v>
      </c>
      <c r="N2480" t="s">
        <v>1321</v>
      </c>
      <c r="O2480" t="s">
        <v>1331</v>
      </c>
      <c r="P2480" t="s">
        <v>62</v>
      </c>
      <c r="Q2480" s="1">
        <v>41501</v>
      </c>
      <c r="R2480">
        <v>1824</v>
      </c>
      <c r="S2480">
        <v>39.0379</v>
      </c>
      <c r="T2480">
        <v>-96.825400000000002</v>
      </c>
      <c r="U2480">
        <v>39.048699999999997</v>
      </c>
      <c r="V2480">
        <v>-96.847399999999993</v>
      </c>
      <c r="W2480" t="s">
        <v>3525</v>
      </c>
      <c r="X2480" s="3" t="s">
        <v>3526</v>
      </c>
    </row>
    <row r="2481" spans="1:24" x14ac:dyDescent="0.25">
      <c r="A2481">
        <v>469967</v>
      </c>
      <c r="B2481" t="s">
        <v>5722</v>
      </c>
      <c r="C2481" s="1">
        <v>41501</v>
      </c>
      <c r="D2481">
        <v>2013</v>
      </c>
      <c r="E2481">
        <v>0</v>
      </c>
      <c r="F2481">
        <v>0</v>
      </c>
      <c r="G2481">
        <v>0</v>
      </c>
      <c r="H2481">
        <f>VLOOKUP(D2481,DF!$A$2:$B$75,2)*G2481</f>
        <v>0</v>
      </c>
      <c r="I2481" t="s">
        <v>3266</v>
      </c>
      <c r="J2481" s="1">
        <v>41501</v>
      </c>
      <c r="K2481">
        <v>1930</v>
      </c>
      <c r="L2481" t="s">
        <v>24</v>
      </c>
      <c r="M2481">
        <v>78001</v>
      </c>
      <c r="N2481" t="s">
        <v>1375</v>
      </c>
      <c r="O2481" t="s">
        <v>1331</v>
      </c>
      <c r="P2481" t="s">
        <v>3266</v>
      </c>
      <c r="Q2481" s="1">
        <v>41501</v>
      </c>
      <c r="R2481">
        <v>2130</v>
      </c>
      <c r="S2481">
        <v>38.9589</v>
      </c>
      <c r="T2481">
        <v>-96.911100000000005</v>
      </c>
      <c r="U2481">
        <v>38.8857</v>
      </c>
      <c r="V2481">
        <v>-96.926199999999994</v>
      </c>
      <c r="W2481" t="s">
        <v>3529</v>
      </c>
      <c r="X2481" s="3" t="s">
        <v>3526</v>
      </c>
    </row>
    <row r="2482" spans="1:24" x14ac:dyDescent="0.25">
      <c r="A2482">
        <v>472369</v>
      </c>
      <c r="B2482" t="s">
        <v>5742</v>
      </c>
      <c r="C2482" s="1">
        <v>41501</v>
      </c>
      <c r="D2482">
        <v>2013</v>
      </c>
      <c r="E2482">
        <v>0</v>
      </c>
      <c r="F2482">
        <v>0</v>
      </c>
      <c r="G2482">
        <v>0</v>
      </c>
      <c r="H2482">
        <f>VLOOKUP(D2482,DF!$A$2:$B$75,2)*G2482</f>
        <v>0</v>
      </c>
      <c r="I2482" t="s">
        <v>2374</v>
      </c>
      <c r="J2482" s="1">
        <v>41501</v>
      </c>
      <c r="K2482">
        <v>1740</v>
      </c>
      <c r="L2482" t="s">
        <v>18</v>
      </c>
      <c r="M2482">
        <v>78520</v>
      </c>
      <c r="N2482" t="s">
        <v>1321</v>
      </c>
      <c r="O2482" t="s">
        <v>1331</v>
      </c>
      <c r="P2482" t="s">
        <v>2373</v>
      </c>
      <c r="Q2482" s="1">
        <v>41502</v>
      </c>
      <c r="R2482">
        <v>1036</v>
      </c>
      <c r="S2482">
        <v>38.5794</v>
      </c>
      <c r="T2482">
        <v>-97.528400000000005</v>
      </c>
      <c r="U2482">
        <v>38.574100000000001</v>
      </c>
      <c r="V2482">
        <v>-97.863500000000002</v>
      </c>
      <c r="W2482" t="s">
        <v>3528</v>
      </c>
      <c r="X2482" s="3" t="s">
        <v>3505</v>
      </c>
    </row>
    <row r="2483" spans="1:24" x14ac:dyDescent="0.25">
      <c r="A2483">
        <v>469972</v>
      </c>
      <c r="B2483" t="s">
        <v>5726</v>
      </c>
      <c r="C2483" s="1">
        <v>41501</v>
      </c>
      <c r="D2483">
        <v>2013</v>
      </c>
      <c r="E2483">
        <v>0</v>
      </c>
      <c r="F2483">
        <v>0</v>
      </c>
      <c r="G2483">
        <v>0</v>
      </c>
      <c r="H2483">
        <f>VLOOKUP(D2483,DF!$A$2:$B$75,2)*G2483</f>
        <v>0</v>
      </c>
      <c r="I2483" t="s">
        <v>1200</v>
      </c>
      <c r="J2483" s="1">
        <v>41501</v>
      </c>
      <c r="K2483">
        <v>2011</v>
      </c>
      <c r="L2483" t="s">
        <v>24</v>
      </c>
      <c r="M2483">
        <v>78001</v>
      </c>
      <c r="N2483" t="s">
        <v>1375</v>
      </c>
      <c r="O2483" t="s">
        <v>1331</v>
      </c>
      <c r="P2483" t="s">
        <v>1200</v>
      </c>
      <c r="Q2483" s="1">
        <v>41501</v>
      </c>
      <c r="R2483">
        <v>2211</v>
      </c>
      <c r="S2483">
        <v>38.803600000000003</v>
      </c>
      <c r="T2483">
        <v>-96.799899999999994</v>
      </c>
      <c r="U2483">
        <v>38.809800000000003</v>
      </c>
      <c r="V2483">
        <v>-96.861999999999995</v>
      </c>
      <c r="W2483" t="s">
        <v>3531</v>
      </c>
      <c r="X2483" s="3" t="s">
        <v>3526</v>
      </c>
    </row>
    <row r="2484" spans="1:24" x14ac:dyDescent="0.25">
      <c r="A2484">
        <v>472365</v>
      </c>
      <c r="B2484" t="s">
        <v>5746</v>
      </c>
      <c r="C2484" s="1">
        <v>41501</v>
      </c>
      <c r="D2484">
        <v>2013</v>
      </c>
      <c r="E2484">
        <v>0</v>
      </c>
      <c r="F2484">
        <v>0</v>
      </c>
      <c r="G2484">
        <v>0</v>
      </c>
      <c r="H2484">
        <f>VLOOKUP(D2484,DF!$A$2:$B$75,2)*G2484</f>
        <v>0</v>
      </c>
      <c r="I2484" t="s">
        <v>769</v>
      </c>
      <c r="J2484" s="1">
        <v>41501</v>
      </c>
      <c r="K2484">
        <v>1643</v>
      </c>
      <c r="L2484" t="s">
        <v>18</v>
      </c>
      <c r="M2484">
        <v>78520</v>
      </c>
      <c r="N2484" t="s">
        <v>1363</v>
      </c>
      <c r="O2484" t="s">
        <v>1331</v>
      </c>
      <c r="P2484" t="s">
        <v>769</v>
      </c>
      <c r="Q2484" s="1">
        <v>41502</v>
      </c>
      <c r="R2484">
        <v>1036</v>
      </c>
      <c r="S2484">
        <v>38.770000000000003</v>
      </c>
      <c r="T2484">
        <v>-97.85</v>
      </c>
      <c r="U2484">
        <v>38.768599999999999</v>
      </c>
      <c r="V2484">
        <v>-97.797600000000003</v>
      </c>
      <c r="W2484" t="s">
        <v>3527</v>
      </c>
      <c r="X2484" s="3" t="s">
        <v>3505</v>
      </c>
    </row>
    <row r="2485" spans="1:24" x14ac:dyDescent="0.25">
      <c r="A2485">
        <v>472571</v>
      </c>
      <c r="B2485" t="s">
        <v>5730</v>
      </c>
      <c r="C2485" s="1">
        <v>41529</v>
      </c>
      <c r="D2485">
        <v>2013</v>
      </c>
      <c r="E2485">
        <v>0</v>
      </c>
      <c r="F2485">
        <v>0</v>
      </c>
      <c r="G2485">
        <v>0</v>
      </c>
      <c r="H2485">
        <f>VLOOKUP(D2485,DF!$A$2:$B$75,2)*G2485</f>
        <v>0</v>
      </c>
      <c r="I2485" t="s">
        <v>2754</v>
      </c>
      <c r="J2485" s="1">
        <v>41529</v>
      </c>
      <c r="K2485">
        <v>1435</v>
      </c>
      <c r="L2485" t="s">
        <v>24</v>
      </c>
      <c r="M2485">
        <v>78549</v>
      </c>
      <c r="N2485" t="s">
        <v>3338</v>
      </c>
      <c r="O2485" t="s">
        <v>1331</v>
      </c>
      <c r="P2485" t="s">
        <v>2754</v>
      </c>
      <c r="Q2485" s="1">
        <v>41530</v>
      </c>
      <c r="R2485">
        <v>235</v>
      </c>
      <c r="S2485">
        <v>39.3506</v>
      </c>
      <c r="T2485">
        <v>-101.69070000000001</v>
      </c>
      <c r="U2485">
        <v>39.3506</v>
      </c>
      <c r="V2485">
        <v>-101.68600000000001</v>
      </c>
      <c r="W2485" t="s">
        <v>3532</v>
      </c>
      <c r="X2485" s="3" t="s">
        <v>3533</v>
      </c>
    </row>
    <row r="2486" spans="1:24" x14ac:dyDescent="0.25">
      <c r="A2486">
        <v>472575</v>
      </c>
      <c r="B2486" t="s">
        <v>5730</v>
      </c>
      <c r="C2486" s="1">
        <v>41530</v>
      </c>
      <c r="D2486">
        <v>2013</v>
      </c>
      <c r="E2486">
        <v>0</v>
      </c>
      <c r="F2486">
        <v>0</v>
      </c>
      <c r="G2486">
        <v>0</v>
      </c>
      <c r="H2486">
        <f>VLOOKUP(D2486,DF!$A$2:$B$75,2)*G2486</f>
        <v>0</v>
      </c>
      <c r="I2486" t="s">
        <v>3534</v>
      </c>
      <c r="J2486" s="1">
        <v>41530</v>
      </c>
      <c r="K2486">
        <v>830</v>
      </c>
      <c r="L2486" t="s">
        <v>18</v>
      </c>
      <c r="M2486">
        <v>78549</v>
      </c>
      <c r="N2486" t="s">
        <v>1330</v>
      </c>
      <c r="O2486" t="s">
        <v>1331</v>
      </c>
      <c r="P2486" t="s">
        <v>3534</v>
      </c>
      <c r="Q2486" s="1">
        <v>41530</v>
      </c>
      <c r="R2486">
        <v>1430</v>
      </c>
      <c r="S2486">
        <v>39.3322</v>
      </c>
      <c r="T2486">
        <v>-101.8742</v>
      </c>
      <c r="U2486">
        <v>39.325400000000002</v>
      </c>
      <c r="V2486">
        <v>-101.87390000000001</v>
      </c>
      <c r="W2486" t="s">
        <v>3535</v>
      </c>
      <c r="X2486" s="3" t="s">
        <v>3533</v>
      </c>
    </row>
    <row r="2487" spans="1:24" x14ac:dyDescent="0.25">
      <c r="A2487">
        <v>472578</v>
      </c>
      <c r="B2487" t="s">
        <v>5730</v>
      </c>
      <c r="C2487" s="1">
        <v>41530</v>
      </c>
      <c r="D2487">
        <v>2013</v>
      </c>
      <c r="E2487">
        <v>0</v>
      </c>
      <c r="F2487">
        <v>0</v>
      </c>
      <c r="G2487">
        <v>0</v>
      </c>
      <c r="H2487">
        <f>VLOOKUP(D2487,DF!$A$2:$B$75,2)*G2487</f>
        <v>0</v>
      </c>
      <c r="I2487" t="s">
        <v>3534</v>
      </c>
      <c r="J2487" s="1">
        <v>41530</v>
      </c>
      <c r="K2487">
        <v>900</v>
      </c>
      <c r="L2487" t="s">
        <v>18</v>
      </c>
      <c r="M2487">
        <v>78549</v>
      </c>
      <c r="N2487" t="s">
        <v>1378</v>
      </c>
      <c r="O2487" t="s">
        <v>1331</v>
      </c>
      <c r="P2487" t="s">
        <v>3534</v>
      </c>
      <c r="Q2487" s="1">
        <v>41530</v>
      </c>
      <c r="R2487">
        <v>2100</v>
      </c>
      <c r="S2487">
        <v>39.204099999999997</v>
      </c>
      <c r="T2487">
        <v>-101.8407</v>
      </c>
      <c r="U2487">
        <v>39.164099999999998</v>
      </c>
      <c r="V2487">
        <v>-101.8404</v>
      </c>
      <c r="W2487" t="s">
        <v>3536</v>
      </c>
      <c r="X2487" s="3" t="s">
        <v>3533</v>
      </c>
    </row>
    <row r="2488" spans="1:24" x14ac:dyDescent="0.25">
      <c r="A2488">
        <v>472579</v>
      </c>
      <c r="B2488" t="s">
        <v>5730</v>
      </c>
      <c r="C2488" s="1">
        <v>41530</v>
      </c>
      <c r="D2488">
        <v>2013</v>
      </c>
      <c r="E2488">
        <v>0</v>
      </c>
      <c r="F2488">
        <v>0</v>
      </c>
      <c r="G2488">
        <v>0</v>
      </c>
      <c r="H2488">
        <f>VLOOKUP(D2488,DF!$A$2:$B$75,2)*G2488</f>
        <v>0</v>
      </c>
      <c r="I2488" t="s">
        <v>3537</v>
      </c>
      <c r="J2488" s="1">
        <v>41530</v>
      </c>
      <c r="K2488">
        <v>900</v>
      </c>
      <c r="L2488" t="s">
        <v>18</v>
      </c>
      <c r="M2488">
        <v>78549</v>
      </c>
      <c r="N2488" t="s">
        <v>1378</v>
      </c>
      <c r="O2488" t="s">
        <v>1331</v>
      </c>
      <c r="P2488" t="s">
        <v>3537</v>
      </c>
      <c r="Q2488" s="1">
        <v>41530</v>
      </c>
      <c r="R2488">
        <v>2100</v>
      </c>
      <c r="S2488">
        <v>39.204599999999999</v>
      </c>
      <c r="T2488">
        <v>-101.75790000000001</v>
      </c>
      <c r="U2488">
        <v>39.204500000000003</v>
      </c>
      <c r="V2488">
        <v>-101.7676</v>
      </c>
      <c r="W2488" t="s">
        <v>3538</v>
      </c>
      <c r="X2488" s="3" t="s">
        <v>3533</v>
      </c>
    </row>
    <row r="2489" spans="1:24" x14ac:dyDescent="0.25">
      <c r="A2489">
        <v>472577</v>
      </c>
      <c r="B2489" t="s">
        <v>5730</v>
      </c>
      <c r="C2489" s="1">
        <v>41530</v>
      </c>
      <c r="D2489">
        <v>2013</v>
      </c>
      <c r="E2489">
        <v>0</v>
      </c>
      <c r="F2489">
        <v>0</v>
      </c>
      <c r="G2489">
        <v>0</v>
      </c>
      <c r="H2489">
        <f>VLOOKUP(D2489,DF!$A$2:$B$75,2)*G2489</f>
        <v>0</v>
      </c>
      <c r="I2489" t="s">
        <v>3534</v>
      </c>
      <c r="J2489" s="1">
        <v>41530</v>
      </c>
      <c r="K2489">
        <v>900</v>
      </c>
      <c r="L2489" t="s">
        <v>18</v>
      </c>
      <c r="M2489">
        <v>78549</v>
      </c>
      <c r="N2489" t="s">
        <v>1378</v>
      </c>
      <c r="O2489" t="s">
        <v>1331</v>
      </c>
      <c r="P2489" t="s">
        <v>3534</v>
      </c>
      <c r="Q2489" s="1">
        <v>41530</v>
      </c>
      <c r="R2489">
        <v>2100</v>
      </c>
      <c r="S2489">
        <v>39.265799999999999</v>
      </c>
      <c r="T2489">
        <v>-101.89830000000001</v>
      </c>
      <c r="U2489">
        <v>39.266500000000001</v>
      </c>
      <c r="V2489">
        <v>-101.8905</v>
      </c>
      <c r="W2489" t="s">
        <v>3539</v>
      </c>
      <c r="X2489" s="3" t="s">
        <v>3533</v>
      </c>
    </row>
    <row r="2490" spans="1:24" x14ac:dyDescent="0.25">
      <c r="A2490">
        <v>472576</v>
      </c>
      <c r="B2490" t="s">
        <v>5730</v>
      </c>
      <c r="C2490" s="1">
        <v>41530</v>
      </c>
      <c r="D2490">
        <v>2013</v>
      </c>
      <c r="E2490">
        <v>0</v>
      </c>
      <c r="F2490">
        <v>0</v>
      </c>
      <c r="G2490">
        <v>0</v>
      </c>
      <c r="H2490">
        <f>VLOOKUP(D2490,DF!$A$2:$B$75,2)*G2490</f>
        <v>0</v>
      </c>
      <c r="I2490" t="s">
        <v>2754</v>
      </c>
      <c r="J2490" s="1">
        <v>41530</v>
      </c>
      <c r="K2490">
        <v>920</v>
      </c>
      <c r="L2490" t="s">
        <v>18</v>
      </c>
      <c r="M2490">
        <v>78549</v>
      </c>
      <c r="N2490" t="s">
        <v>1330</v>
      </c>
      <c r="O2490" t="s">
        <v>1331</v>
      </c>
      <c r="P2490" t="s">
        <v>2754</v>
      </c>
      <c r="Q2490" s="1">
        <v>41530</v>
      </c>
      <c r="R2490">
        <v>2120</v>
      </c>
      <c r="S2490">
        <v>39.395600000000002</v>
      </c>
      <c r="T2490">
        <v>-101.76139999999999</v>
      </c>
      <c r="U2490">
        <v>39.393599999999999</v>
      </c>
      <c r="V2490">
        <v>-101.7612</v>
      </c>
      <c r="W2490" t="s">
        <v>3540</v>
      </c>
      <c r="X2490" s="3" t="s">
        <v>3533</v>
      </c>
    </row>
    <row r="2491" spans="1:24" x14ac:dyDescent="0.25">
      <c r="A2491">
        <v>474961</v>
      </c>
      <c r="B2491" t="s">
        <v>5725</v>
      </c>
      <c r="C2491" s="1">
        <v>41536</v>
      </c>
      <c r="D2491">
        <v>2013</v>
      </c>
      <c r="E2491">
        <v>0</v>
      </c>
      <c r="F2491">
        <v>0</v>
      </c>
      <c r="G2491">
        <v>0</v>
      </c>
      <c r="H2491">
        <f>VLOOKUP(D2491,DF!$A$2:$B$75,2)*G2491</f>
        <v>0</v>
      </c>
      <c r="I2491" t="s">
        <v>2120</v>
      </c>
      <c r="J2491" s="1">
        <v>41536</v>
      </c>
      <c r="K2491">
        <v>1825</v>
      </c>
      <c r="L2491" t="s">
        <v>18</v>
      </c>
      <c r="M2491">
        <v>79141</v>
      </c>
      <c r="N2491" t="s">
        <v>1375</v>
      </c>
      <c r="O2491" t="s">
        <v>1331</v>
      </c>
      <c r="P2491" t="s">
        <v>2120</v>
      </c>
      <c r="Q2491" s="1">
        <v>41537</v>
      </c>
      <c r="R2491">
        <v>25</v>
      </c>
      <c r="S2491">
        <v>39.020000000000003</v>
      </c>
      <c r="T2491">
        <v>-94.69</v>
      </c>
      <c r="U2491">
        <v>39.0197</v>
      </c>
      <c r="V2491">
        <v>-94.689700000000002</v>
      </c>
      <c r="W2491" t="s">
        <v>3541</v>
      </c>
      <c r="X2491" s="3" t="s">
        <v>3542</v>
      </c>
    </row>
    <row r="2492" spans="1:24" x14ac:dyDescent="0.25">
      <c r="A2492">
        <v>476184</v>
      </c>
      <c r="B2492" t="s">
        <v>5764</v>
      </c>
      <c r="C2492" s="1">
        <v>41577</v>
      </c>
      <c r="D2492">
        <v>2013</v>
      </c>
      <c r="E2492">
        <v>0</v>
      </c>
      <c r="F2492">
        <v>0</v>
      </c>
      <c r="G2492">
        <v>0</v>
      </c>
      <c r="H2492">
        <f>VLOOKUP(D2492,DF!$A$2:$B$75,2)*G2492</f>
        <v>0</v>
      </c>
      <c r="I2492" t="s">
        <v>3543</v>
      </c>
      <c r="J2492" s="1">
        <v>41577</v>
      </c>
      <c r="K2492">
        <v>1407</v>
      </c>
      <c r="L2492" t="s">
        <v>24</v>
      </c>
      <c r="M2492">
        <v>79381</v>
      </c>
      <c r="N2492" t="s">
        <v>1321</v>
      </c>
      <c r="O2492" t="s">
        <v>1331</v>
      </c>
      <c r="P2492" t="s">
        <v>3543</v>
      </c>
      <c r="Q2492" s="1">
        <v>41577</v>
      </c>
      <c r="R2492">
        <v>1607</v>
      </c>
      <c r="S2492">
        <v>37.850099999999998</v>
      </c>
      <c r="T2492">
        <v>-95.063599999999994</v>
      </c>
      <c r="U2492">
        <v>37.850299999999997</v>
      </c>
      <c r="V2492">
        <v>-95.061499999999995</v>
      </c>
      <c r="W2492" t="s">
        <v>3544</v>
      </c>
      <c r="X2492" s="3" t="s">
        <v>3545</v>
      </c>
    </row>
    <row r="2493" spans="1:24" x14ac:dyDescent="0.25">
      <c r="A2493">
        <v>477421</v>
      </c>
      <c r="B2493" t="s">
        <v>5741</v>
      </c>
      <c r="C2493" s="1">
        <v>41577</v>
      </c>
      <c r="D2493">
        <v>2013</v>
      </c>
      <c r="E2493">
        <v>0</v>
      </c>
      <c r="F2493">
        <v>0</v>
      </c>
      <c r="G2493">
        <v>0</v>
      </c>
      <c r="H2493">
        <f>VLOOKUP(D2493,DF!$A$2:$B$75,2)*G2493</f>
        <v>0</v>
      </c>
      <c r="I2493" t="s">
        <v>606</v>
      </c>
      <c r="J2493" s="1">
        <v>41577</v>
      </c>
      <c r="K2493">
        <v>1642</v>
      </c>
      <c r="L2493" t="s">
        <v>18</v>
      </c>
      <c r="M2493">
        <v>79619</v>
      </c>
      <c r="N2493" t="s">
        <v>1330</v>
      </c>
      <c r="O2493" t="s">
        <v>1331</v>
      </c>
      <c r="P2493" t="s">
        <v>606</v>
      </c>
      <c r="Q2493" s="1">
        <v>41577</v>
      </c>
      <c r="R2493">
        <v>1740</v>
      </c>
      <c r="S2493">
        <v>37.69</v>
      </c>
      <c r="T2493">
        <v>-96.98</v>
      </c>
      <c r="U2493">
        <v>37.68</v>
      </c>
      <c r="V2493">
        <v>-96.975399999999993</v>
      </c>
      <c r="W2493" t="s">
        <v>3546</v>
      </c>
      <c r="X2493" s="3" t="s">
        <v>3547</v>
      </c>
    </row>
    <row r="2494" spans="1:24" x14ac:dyDescent="0.25">
      <c r="A2494">
        <v>477422</v>
      </c>
      <c r="B2494" t="s">
        <v>5741</v>
      </c>
      <c r="C2494" s="1">
        <v>41577</v>
      </c>
      <c r="D2494">
        <v>2013</v>
      </c>
      <c r="E2494">
        <v>0</v>
      </c>
      <c r="F2494">
        <v>0</v>
      </c>
      <c r="G2494">
        <v>0</v>
      </c>
      <c r="H2494">
        <f>VLOOKUP(D2494,DF!$A$2:$B$75,2)*G2494</f>
        <v>0</v>
      </c>
      <c r="I2494" t="s">
        <v>877</v>
      </c>
      <c r="J2494" s="1">
        <v>41577</v>
      </c>
      <c r="K2494">
        <v>1705</v>
      </c>
      <c r="L2494" t="s">
        <v>18</v>
      </c>
      <c r="M2494">
        <v>79619</v>
      </c>
      <c r="N2494" t="s">
        <v>1363</v>
      </c>
      <c r="O2494" t="s">
        <v>1331</v>
      </c>
      <c r="P2494" t="s">
        <v>877</v>
      </c>
      <c r="Q2494" s="1">
        <v>41577</v>
      </c>
      <c r="R2494">
        <v>1725</v>
      </c>
      <c r="S2494">
        <v>37.527200000000001</v>
      </c>
      <c r="T2494">
        <v>-97.02</v>
      </c>
      <c r="U2494">
        <v>37.520000000000003</v>
      </c>
      <c r="V2494">
        <v>-97.010900000000007</v>
      </c>
      <c r="W2494" t="s">
        <v>3548</v>
      </c>
      <c r="X2494" s="3" t="s">
        <v>3547</v>
      </c>
    </row>
    <row r="2495" spans="1:24" x14ac:dyDescent="0.25">
      <c r="A2495">
        <v>476185</v>
      </c>
      <c r="B2495" t="s">
        <v>5764</v>
      </c>
      <c r="C2495" s="1">
        <v>41578</v>
      </c>
      <c r="D2495">
        <v>2013</v>
      </c>
      <c r="E2495">
        <v>0</v>
      </c>
      <c r="F2495">
        <v>0</v>
      </c>
      <c r="G2495">
        <v>0</v>
      </c>
      <c r="H2495">
        <f>VLOOKUP(D2495,DF!$A$2:$B$75,2)*G2495</f>
        <v>0</v>
      </c>
      <c r="I2495" t="s">
        <v>319</v>
      </c>
      <c r="J2495" s="1">
        <v>41578</v>
      </c>
      <c r="K2495">
        <v>555</v>
      </c>
      <c r="L2495" t="s">
        <v>18</v>
      </c>
      <c r="M2495">
        <v>79381</v>
      </c>
      <c r="N2495" t="s">
        <v>3128</v>
      </c>
      <c r="O2495" t="s">
        <v>1331</v>
      </c>
      <c r="P2495" t="s">
        <v>319</v>
      </c>
      <c r="Q2495" s="1">
        <v>41578</v>
      </c>
      <c r="R2495">
        <v>755</v>
      </c>
      <c r="S2495">
        <v>37.840000000000003</v>
      </c>
      <c r="T2495">
        <v>-94.71</v>
      </c>
      <c r="U2495">
        <v>37.8401</v>
      </c>
      <c r="V2495">
        <v>-94.710700000000003</v>
      </c>
      <c r="W2495" t="s">
        <v>3549</v>
      </c>
      <c r="X2495" s="3" t="s">
        <v>3545</v>
      </c>
    </row>
    <row r="2496" spans="1:24" x14ac:dyDescent="0.25">
      <c r="A2496">
        <v>508481</v>
      </c>
      <c r="B2496" t="s">
        <v>5731</v>
      </c>
      <c r="C2496" s="1">
        <v>41731</v>
      </c>
      <c r="D2496">
        <v>2014</v>
      </c>
      <c r="E2496">
        <v>0</v>
      </c>
      <c r="F2496">
        <v>0</v>
      </c>
      <c r="G2496">
        <v>200</v>
      </c>
      <c r="H2496">
        <f>VLOOKUP(D2496,DF!$A$2:$B$75,2)*G2496</f>
        <v>256</v>
      </c>
      <c r="I2496" t="s">
        <v>659</v>
      </c>
      <c r="J2496" s="1">
        <v>41731</v>
      </c>
      <c r="K2496">
        <v>2347</v>
      </c>
      <c r="L2496" t="s">
        <v>18</v>
      </c>
      <c r="M2496">
        <v>84224</v>
      </c>
      <c r="N2496" t="s">
        <v>1330</v>
      </c>
      <c r="O2496" t="s">
        <v>1331</v>
      </c>
      <c r="P2496" t="s">
        <v>2447</v>
      </c>
      <c r="Q2496" s="1">
        <v>41731</v>
      </c>
      <c r="R2496">
        <v>2347</v>
      </c>
      <c r="S2496">
        <v>38.01</v>
      </c>
      <c r="T2496">
        <v>-95.44</v>
      </c>
      <c r="U2496">
        <v>37.985700000000001</v>
      </c>
      <c r="V2496">
        <v>-95.371600000000001</v>
      </c>
      <c r="W2496" t="s">
        <v>3553</v>
      </c>
      <c r="X2496" s="3" t="s">
        <v>3552</v>
      </c>
    </row>
    <row r="2497" spans="1:24" x14ac:dyDescent="0.25">
      <c r="A2497">
        <v>508480</v>
      </c>
      <c r="B2497" t="s">
        <v>5744</v>
      </c>
      <c r="C2497" s="1">
        <v>41731</v>
      </c>
      <c r="D2497">
        <v>2014</v>
      </c>
      <c r="E2497">
        <v>0</v>
      </c>
      <c r="F2497">
        <v>0</v>
      </c>
      <c r="G2497">
        <v>200</v>
      </c>
      <c r="H2497">
        <f>VLOOKUP(D2497,DF!$A$2:$B$75,2)*G2497</f>
        <v>256</v>
      </c>
      <c r="I2497" t="s">
        <v>3550</v>
      </c>
      <c r="J2497" s="1">
        <v>41731</v>
      </c>
      <c r="K2497">
        <v>2319</v>
      </c>
      <c r="L2497" t="s">
        <v>18</v>
      </c>
      <c r="M2497">
        <v>84224</v>
      </c>
      <c r="N2497" t="s">
        <v>1375</v>
      </c>
      <c r="O2497" t="s">
        <v>1331</v>
      </c>
      <c r="P2497" t="s">
        <v>3550</v>
      </c>
      <c r="Q2497" s="1">
        <v>41731</v>
      </c>
      <c r="R2497">
        <v>2319</v>
      </c>
      <c r="S2497">
        <v>37.840000000000003</v>
      </c>
      <c r="T2497">
        <v>-95.97</v>
      </c>
      <c r="U2497">
        <v>37.838799999999999</v>
      </c>
      <c r="V2497">
        <v>-95.961500000000001</v>
      </c>
      <c r="W2497" t="s">
        <v>3551</v>
      </c>
      <c r="X2497" s="3" t="s">
        <v>3552</v>
      </c>
    </row>
    <row r="2498" spans="1:24" x14ac:dyDescent="0.25">
      <c r="A2498">
        <v>499699</v>
      </c>
      <c r="B2498" t="s">
        <v>5724</v>
      </c>
      <c r="C2498" s="1">
        <v>41732</v>
      </c>
      <c r="D2498">
        <v>2014</v>
      </c>
      <c r="E2498">
        <v>0</v>
      </c>
      <c r="F2498">
        <v>0</v>
      </c>
      <c r="G2498">
        <v>0</v>
      </c>
      <c r="H2498">
        <f>VLOOKUP(D2498,DF!$A$2:$B$75,2)*G2498</f>
        <v>0</v>
      </c>
      <c r="I2498" t="s">
        <v>26</v>
      </c>
      <c r="J2498" s="1">
        <v>41732</v>
      </c>
      <c r="K2498">
        <v>45</v>
      </c>
      <c r="L2498" t="s">
        <v>24</v>
      </c>
      <c r="M2498">
        <v>82892</v>
      </c>
      <c r="N2498" t="s">
        <v>1330</v>
      </c>
      <c r="O2498" t="s">
        <v>1331</v>
      </c>
      <c r="P2498" t="s">
        <v>1254</v>
      </c>
      <c r="Q2498" s="1">
        <v>41732</v>
      </c>
      <c r="R2498">
        <v>145</v>
      </c>
      <c r="S2498">
        <v>38.07</v>
      </c>
      <c r="T2498">
        <v>-95.49</v>
      </c>
      <c r="U2498">
        <v>38.090899999999998</v>
      </c>
      <c r="V2498">
        <v>-95.491100000000003</v>
      </c>
      <c r="W2498" t="s">
        <v>3554</v>
      </c>
      <c r="X2498" s="3" t="s">
        <v>3555</v>
      </c>
    </row>
    <row r="2499" spans="1:24" x14ac:dyDescent="0.25">
      <c r="A2499">
        <v>499698</v>
      </c>
      <c r="B2499" t="s">
        <v>5724</v>
      </c>
      <c r="C2499" s="1">
        <v>41732</v>
      </c>
      <c r="D2499">
        <v>2014</v>
      </c>
      <c r="E2499">
        <v>0</v>
      </c>
      <c r="F2499">
        <v>0</v>
      </c>
      <c r="G2499">
        <v>0</v>
      </c>
      <c r="H2499">
        <f>VLOOKUP(D2499,DF!$A$2:$B$75,2)*G2499</f>
        <v>0</v>
      </c>
      <c r="I2499" t="s">
        <v>3556</v>
      </c>
      <c r="J2499" s="1">
        <v>41732</v>
      </c>
      <c r="K2499">
        <v>50</v>
      </c>
      <c r="L2499" t="s">
        <v>24</v>
      </c>
      <c r="M2499">
        <v>82892</v>
      </c>
      <c r="N2499" t="s">
        <v>1330</v>
      </c>
      <c r="O2499" t="s">
        <v>1331</v>
      </c>
      <c r="P2499" t="s">
        <v>3556</v>
      </c>
      <c r="Q2499" s="1">
        <v>41732</v>
      </c>
      <c r="R2499">
        <v>250</v>
      </c>
      <c r="S2499">
        <v>38.109699999999997</v>
      </c>
      <c r="T2499">
        <v>-95.254900000000006</v>
      </c>
      <c r="U2499">
        <v>38.031300000000002</v>
      </c>
      <c r="V2499">
        <v>-95.261099999999999</v>
      </c>
      <c r="W2499" t="s">
        <v>3557</v>
      </c>
      <c r="X2499" s="3" t="s">
        <v>3555</v>
      </c>
    </row>
    <row r="2500" spans="1:24" x14ac:dyDescent="0.25">
      <c r="A2500">
        <v>504694</v>
      </c>
      <c r="B2500" t="s">
        <v>5722</v>
      </c>
      <c r="C2500" s="1">
        <v>41756</v>
      </c>
      <c r="D2500">
        <v>2014</v>
      </c>
      <c r="E2500">
        <v>0</v>
      </c>
      <c r="F2500">
        <v>0</v>
      </c>
      <c r="G2500">
        <v>0</v>
      </c>
      <c r="H2500">
        <f>VLOOKUP(D2500,DF!$A$2:$B$75,2)*G2500</f>
        <v>0</v>
      </c>
      <c r="I2500" t="s">
        <v>3266</v>
      </c>
      <c r="J2500" s="1">
        <v>41756</v>
      </c>
      <c r="K2500">
        <v>900</v>
      </c>
      <c r="L2500" t="s">
        <v>24</v>
      </c>
      <c r="M2500">
        <v>83576</v>
      </c>
      <c r="N2500" t="s">
        <v>1330</v>
      </c>
      <c r="O2500" t="s">
        <v>1331</v>
      </c>
      <c r="P2500" t="s">
        <v>3558</v>
      </c>
      <c r="Q2500" s="1">
        <v>41756</v>
      </c>
      <c r="R2500">
        <v>1000</v>
      </c>
      <c r="S2500">
        <v>38.89</v>
      </c>
      <c r="T2500">
        <v>-96.9</v>
      </c>
      <c r="U2500">
        <v>38.848300000000002</v>
      </c>
      <c r="V2500">
        <v>-96.9101</v>
      </c>
      <c r="W2500" t="s">
        <v>3559</v>
      </c>
      <c r="X2500" s="3" t="s">
        <v>3560</v>
      </c>
    </row>
    <row r="2501" spans="1:24" x14ac:dyDescent="0.25">
      <c r="A2501">
        <v>514673</v>
      </c>
      <c r="B2501" t="s">
        <v>5725</v>
      </c>
      <c r="C2501" s="1">
        <v>41756</v>
      </c>
      <c r="D2501">
        <v>2014</v>
      </c>
      <c r="E2501">
        <v>0</v>
      </c>
      <c r="F2501">
        <v>0</v>
      </c>
      <c r="G2501">
        <v>0</v>
      </c>
      <c r="H2501">
        <f>VLOOKUP(D2501,DF!$A$2:$B$75,2)*G2501</f>
        <v>0</v>
      </c>
      <c r="I2501" t="s">
        <v>3561</v>
      </c>
      <c r="J2501" s="1">
        <v>41756</v>
      </c>
      <c r="K2501">
        <v>1830</v>
      </c>
      <c r="L2501" t="s">
        <v>18</v>
      </c>
      <c r="M2501">
        <v>83610</v>
      </c>
      <c r="N2501" t="s">
        <v>3562</v>
      </c>
      <c r="O2501" t="s">
        <v>1331</v>
      </c>
      <c r="P2501" t="s">
        <v>1314</v>
      </c>
      <c r="Q2501" s="1">
        <v>41756</v>
      </c>
      <c r="R2501">
        <v>2130</v>
      </c>
      <c r="S2501">
        <v>38.914000000000001</v>
      </c>
      <c r="T2501">
        <v>-94.716899999999995</v>
      </c>
      <c r="U2501">
        <v>38.920400000000001</v>
      </c>
      <c r="V2501">
        <v>-94.706800000000001</v>
      </c>
      <c r="W2501" t="s">
        <v>3563</v>
      </c>
      <c r="X2501" s="3" t="s">
        <v>3564</v>
      </c>
    </row>
    <row r="2502" spans="1:24" x14ac:dyDescent="0.25">
      <c r="A2502">
        <v>516576</v>
      </c>
      <c r="B2502" t="s">
        <v>5741</v>
      </c>
      <c r="C2502" s="1">
        <v>41769</v>
      </c>
      <c r="D2502">
        <v>2014</v>
      </c>
      <c r="E2502">
        <v>0</v>
      </c>
      <c r="F2502">
        <v>0</v>
      </c>
      <c r="G2502">
        <v>200</v>
      </c>
      <c r="H2502">
        <f>VLOOKUP(D2502,DF!$A$2:$B$75,2)*G2502</f>
        <v>256</v>
      </c>
      <c r="I2502" t="s">
        <v>624</v>
      </c>
      <c r="J2502" s="1">
        <v>41769</v>
      </c>
      <c r="K2502">
        <v>1840</v>
      </c>
      <c r="L2502" t="s">
        <v>18</v>
      </c>
      <c r="M2502">
        <v>85468</v>
      </c>
      <c r="N2502" t="s">
        <v>1321</v>
      </c>
      <c r="O2502" t="s">
        <v>1331</v>
      </c>
      <c r="P2502" t="s">
        <v>3565</v>
      </c>
      <c r="Q2502" s="1">
        <v>41769</v>
      </c>
      <c r="R2502">
        <v>1840</v>
      </c>
      <c r="S2502">
        <v>37.515300000000003</v>
      </c>
      <c r="T2502">
        <v>-96.665999999999997</v>
      </c>
      <c r="U2502">
        <v>37.762300000000003</v>
      </c>
      <c r="V2502">
        <v>-96.663200000000003</v>
      </c>
      <c r="W2502" t="s">
        <v>3566</v>
      </c>
      <c r="X2502" s="3" t="s">
        <v>3567</v>
      </c>
    </row>
    <row r="2503" spans="1:24" x14ac:dyDescent="0.25">
      <c r="A2503">
        <v>512788</v>
      </c>
      <c r="B2503" t="s">
        <v>5734</v>
      </c>
      <c r="C2503" s="1">
        <v>41781</v>
      </c>
      <c r="D2503">
        <v>2014</v>
      </c>
      <c r="E2503">
        <v>0</v>
      </c>
      <c r="F2503">
        <v>0</v>
      </c>
      <c r="G2503">
        <v>30000</v>
      </c>
      <c r="H2503">
        <f>VLOOKUP(D2503,DF!$A$2:$B$75,2)*G2503</f>
        <v>38400</v>
      </c>
      <c r="I2503" t="s">
        <v>469</v>
      </c>
      <c r="J2503" s="1">
        <v>41781</v>
      </c>
      <c r="K2503">
        <v>2313</v>
      </c>
      <c r="L2503" t="s">
        <v>18</v>
      </c>
      <c r="M2503">
        <v>84905</v>
      </c>
      <c r="N2503" t="s">
        <v>1360</v>
      </c>
      <c r="O2503" t="s">
        <v>1331</v>
      </c>
      <c r="P2503" t="s">
        <v>469</v>
      </c>
      <c r="Q2503" s="1">
        <v>41782</v>
      </c>
      <c r="R2503">
        <v>145</v>
      </c>
      <c r="S2503">
        <v>37.679499999999997</v>
      </c>
      <c r="T2503">
        <v>-97.304100000000005</v>
      </c>
      <c r="U2503">
        <v>37.688899999999997</v>
      </c>
      <c r="V2503">
        <v>-97.296199999999999</v>
      </c>
      <c r="W2503" t="s">
        <v>3568</v>
      </c>
      <c r="X2503" s="3" t="s">
        <v>3569</v>
      </c>
    </row>
    <row r="2504" spans="1:24" x14ac:dyDescent="0.25">
      <c r="A2504">
        <v>512790</v>
      </c>
      <c r="B2504" t="s">
        <v>5768</v>
      </c>
      <c r="C2504" s="1">
        <v>41782</v>
      </c>
      <c r="D2504">
        <v>2014</v>
      </c>
      <c r="E2504">
        <v>0</v>
      </c>
      <c r="F2504">
        <v>0</v>
      </c>
      <c r="G2504">
        <v>5000</v>
      </c>
      <c r="H2504">
        <f>VLOOKUP(D2504,DF!$A$2:$B$75,2)*G2504</f>
        <v>6400</v>
      </c>
      <c r="I2504" t="s">
        <v>3571</v>
      </c>
      <c r="J2504" s="1">
        <v>41782</v>
      </c>
      <c r="K2504">
        <v>1120</v>
      </c>
      <c r="L2504" t="s">
        <v>18</v>
      </c>
      <c r="M2504">
        <v>84905</v>
      </c>
      <c r="N2504" t="s">
        <v>1321</v>
      </c>
      <c r="O2504" t="s">
        <v>1331</v>
      </c>
      <c r="P2504" t="s">
        <v>3571</v>
      </c>
      <c r="Q2504" s="1">
        <v>41782</v>
      </c>
      <c r="R2504">
        <v>1445</v>
      </c>
      <c r="S2504">
        <v>38.630000000000003</v>
      </c>
      <c r="T2504">
        <v>-98.914400000000001</v>
      </c>
      <c r="U2504">
        <v>38.609499999999997</v>
      </c>
      <c r="V2504">
        <v>-98.943799999999996</v>
      </c>
      <c r="W2504" t="s">
        <v>3572</v>
      </c>
      <c r="X2504" s="3" t="s">
        <v>3569</v>
      </c>
    </row>
    <row r="2505" spans="1:24" x14ac:dyDescent="0.25">
      <c r="A2505">
        <v>512791</v>
      </c>
      <c r="B2505" t="s">
        <v>5768</v>
      </c>
      <c r="C2505" s="1">
        <v>41782</v>
      </c>
      <c r="D2505">
        <v>2014</v>
      </c>
      <c r="E2505">
        <v>0</v>
      </c>
      <c r="F2505">
        <v>0</v>
      </c>
      <c r="G2505">
        <v>7500</v>
      </c>
      <c r="H2505">
        <f>VLOOKUP(D2505,DF!$A$2:$B$75,2)*G2505</f>
        <v>9600</v>
      </c>
      <c r="I2505" t="s">
        <v>3573</v>
      </c>
      <c r="J2505" s="1">
        <v>41782</v>
      </c>
      <c r="K2505">
        <v>1120</v>
      </c>
      <c r="L2505" t="s">
        <v>18</v>
      </c>
      <c r="M2505">
        <v>84905</v>
      </c>
      <c r="N2505" t="s">
        <v>1321</v>
      </c>
      <c r="O2505" t="s">
        <v>1331</v>
      </c>
      <c r="P2505" t="s">
        <v>3573</v>
      </c>
      <c r="Q2505" s="1">
        <v>41782</v>
      </c>
      <c r="R2505">
        <v>1445</v>
      </c>
      <c r="S2505">
        <v>38.5869</v>
      </c>
      <c r="T2505">
        <v>-98.894599999999997</v>
      </c>
      <c r="U2505">
        <v>38.5047</v>
      </c>
      <c r="V2505">
        <v>-98.910399999999996</v>
      </c>
      <c r="W2505" t="s">
        <v>3574</v>
      </c>
      <c r="X2505" s="3" t="s">
        <v>3569</v>
      </c>
    </row>
    <row r="2506" spans="1:24" x14ac:dyDescent="0.25">
      <c r="A2506">
        <v>512793</v>
      </c>
      <c r="B2506" t="s">
        <v>5742</v>
      </c>
      <c r="C2506" s="1">
        <v>41782</v>
      </c>
      <c r="D2506">
        <v>2014</v>
      </c>
      <c r="E2506">
        <v>0</v>
      </c>
      <c r="F2506">
        <v>0</v>
      </c>
      <c r="G2506">
        <v>7500</v>
      </c>
      <c r="H2506">
        <f>VLOOKUP(D2506,DF!$A$2:$B$75,2)*G2506</f>
        <v>9600</v>
      </c>
      <c r="I2506" t="s">
        <v>951</v>
      </c>
      <c r="J2506" s="1">
        <v>41782</v>
      </c>
      <c r="K2506">
        <v>1615</v>
      </c>
      <c r="L2506" t="s">
        <v>18</v>
      </c>
      <c r="M2506">
        <v>84905</v>
      </c>
      <c r="N2506" t="s">
        <v>1330</v>
      </c>
      <c r="O2506" t="s">
        <v>1331</v>
      </c>
      <c r="P2506" t="s">
        <v>951</v>
      </c>
      <c r="Q2506" s="1">
        <v>41783</v>
      </c>
      <c r="R2506">
        <v>1620</v>
      </c>
      <c r="S2506">
        <v>38.523499999999999</v>
      </c>
      <c r="T2506">
        <v>-97.474000000000004</v>
      </c>
      <c r="U2506">
        <v>38.216500000000003</v>
      </c>
      <c r="V2506">
        <v>-97.474400000000003</v>
      </c>
      <c r="W2506" t="s">
        <v>3575</v>
      </c>
      <c r="X2506" s="3" t="s">
        <v>3569</v>
      </c>
    </row>
    <row r="2507" spans="1:24" x14ac:dyDescent="0.25">
      <c r="A2507">
        <v>512789</v>
      </c>
      <c r="B2507" t="s">
        <v>5736</v>
      </c>
      <c r="C2507" s="1">
        <v>41782</v>
      </c>
      <c r="D2507">
        <v>2014</v>
      </c>
      <c r="E2507">
        <v>0</v>
      </c>
      <c r="F2507">
        <v>0</v>
      </c>
      <c r="G2507">
        <v>5000</v>
      </c>
      <c r="H2507">
        <f>VLOOKUP(D2507,DF!$A$2:$B$75,2)*G2507</f>
        <v>6400</v>
      </c>
      <c r="I2507" t="s">
        <v>336</v>
      </c>
      <c r="J2507" s="1">
        <v>41782</v>
      </c>
      <c r="K2507">
        <v>1008</v>
      </c>
      <c r="L2507" t="s">
        <v>18</v>
      </c>
      <c r="M2507">
        <v>84905</v>
      </c>
      <c r="N2507" t="s">
        <v>1459</v>
      </c>
      <c r="O2507" t="s">
        <v>1331</v>
      </c>
      <c r="P2507" t="s">
        <v>336</v>
      </c>
      <c r="Q2507" s="1">
        <v>41782</v>
      </c>
      <c r="R2507">
        <v>1445</v>
      </c>
      <c r="S2507">
        <v>38.044400000000003</v>
      </c>
      <c r="T2507">
        <v>-97.952500000000001</v>
      </c>
      <c r="U2507">
        <v>38.058900000000001</v>
      </c>
      <c r="V2507">
        <v>-97.953999999999994</v>
      </c>
      <c r="W2507" t="s">
        <v>3570</v>
      </c>
      <c r="X2507" s="3" t="s">
        <v>3569</v>
      </c>
    </row>
    <row r="2508" spans="1:24" x14ac:dyDescent="0.25">
      <c r="A2508">
        <v>512794</v>
      </c>
      <c r="B2508" t="s">
        <v>5744</v>
      </c>
      <c r="C2508" s="1">
        <v>41783</v>
      </c>
      <c r="D2508">
        <v>2014</v>
      </c>
      <c r="E2508">
        <v>0</v>
      </c>
      <c r="F2508">
        <v>0</v>
      </c>
      <c r="G2508">
        <v>15000</v>
      </c>
      <c r="H2508">
        <f>VLOOKUP(D2508,DF!$A$2:$B$75,2)*G2508</f>
        <v>19200</v>
      </c>
      <c r="I2508" t="s">
        <v>622</v>
      </c>
      <c r="J2508" s="1">
        <v>41783</v>
      </c>
      <c r="K2508">
        <v>635</v>
      </c>
      <c r="L2508" t="s">
        <v>18</v>
      </c>
      <c r="M2508">
        <v>84905</v>
      </c>
      <c r="N2508" t="s">
        <v>1330</v>
      </c>
      <c r="O2508" t="s">
        <v>1331</v>
      </c>
      <c r="P2508" t="s">
        <v>622</v>
      </c>
      <c r="Q2508" s="1">
        <v>41783</v>
      </c>
      <c r="R2508">
        <v>835</v>
      </c>
      <c r="S2508">
        <v>37.822699999999998</v>
      </c>
      <c r="T2508">
        <v>-96.301400000000001</v>
      </c>
      <c r="U2508">
        <v>37.822200000000002</v>
      </c>
      <c r="V2508">
        <v>-96.3</v>
      </c>
      <c r="W2508" t="s">
        <v>3576</v>
      </c>
      <c r="X2508" s="3" t="s">
        <v>3569</v>
      </c>
    </row>
    <row r="2509" spans="1:24" x14ac:dyDescent="0.25">
      <c r="A2509">
        <v>514445</v>
      </c>
      <c r="B2509" t="s">
        <v>5792</v>
      </c>
      <c r="C2509" s="1">
        <v>41783</v>
      </c>
      <c r="D2509">
        <v>2014</v>
      </c>
      <c r="E2509">
        <v>0</v>
      </c>
      <c r="F2509">
        <v>0</v>
      </c>
      <c r="G2509">
        <v>0</v>
      </c>
      <c r="H2509">
        <f>VLOOKUP(D2509,DF!$A$2:$B$75,2)*G2509</f>
        <v>0</v>
      </c>
      <c r="I2509" t="s">
        <v>2007</v>
      </c>
      <c r="J2509" s="1">
        <v>41783</v>
      </c>
      <c r="K2509">
        <v>930</v>
      </c>
      <c r="L2509" t="s">
        <v>18</v>
      </c>
      <c r="M2509">
        <v>85178</v>
      </c>
      <c r="N2509" t="s">
        <v>1330</v>
      </c>
      <c r="O2509" t="s">
        <v>1331</v>
      </c>
      <c r="P2509" t="s">
        <v>2007</v>
      </c>
      <c r="Q2509" s="1">
        <v>41783</v>
      </c>
      <c r="R2509">
        <v>1530</v>
      </c>
      <c r="S2509">
        <v>40</v>
      </c>
      <c r="T2509">
        <v>-99.99</v>
      </c>
      <c r="U2509">
        <v>40.0002</v>
      </c>
      <c r="V2509">
        <v>-99.994100000000003</v>
      </c>
      <c r="W2509" t="s">
        <v>3577</v>
      </c>
      <c r="X2509" s="3" t="s">
        <v>3578</v>
      </c>
    </row>
    <row r="2510" spans="1:24" x14ac:dyDescent="0.25">
      <c r="A2510">
        <v>526755</v>
      </c>
      <c r="B2510" t="s">
        <v>5768</v>
      </c>
      <c r="C2510" s="1">
        <v>41791</v>
      </c>
      <c r="D2510">
        <v>2014</v>
      </c>
      <c r="E2510">
        <v>0</v>
      </c>
      <c r="F2510">
        <v>0</v>
      </c>
      <c r="G2510">
        <v>200</v>
      </c>
      <c r="H2510">
        <f>VLOOKUP(D2510,DF!$A$2:$B$75,2)*G2510</f>
        <v>256</v>
      </c>
      <c r="I2510" t="s">
        <v>2513</v>
      </c>
      <c r="J2510" s="1">
        <v>41791</v>
      </c>
      <c r="K2510">
        <v>2046</v>
      </c>
      <c r="L2510" t="s">
        <v>18</v>
      </c>
      <c r="M2510">
        <v>87235</v>
      </c>
      <c r="N2510" t="s">
        <v>1330</v>
      </c>
      <c r="O2510" t="s">
        <v>1331</v>
      </c>
      <c r="P2510" t="s">
        <v>2513</v>
      </c>
      <c r="Q2510" s="1">
        <v>41791</v>
      </c>
      <c r="R2510">
        <v>2246</v>
      </c>
      <c r="S2510">
        <v>38.355200000000004</v>
      </c>
      <c r="T2510">
        <v>-98.582400000000007</v>
      </c>
      <c r="U2510">
        <v>38.356000000000002</v>
      </c>
      <c r="V2510">
        <v>-98.585099999999997</v>
      </c>
      <c r="W2510" t="s">
        <v>3579</v>
      </c>
      <c r="X2510" s="3" t="s">
        <v>3580</v>
      </c>
    </row>
    <row r="2511" spans="1:24" x14ac:dyDescent="0.25">
      <c r="A2511">
        <v>532783</v>
      </c>
      <c r="B2511" t="s">
        <v>5759</v>
      </c>
      <c r="C2511" s="1">
        <v>41792</v>
      </c>
      <c r="D2511">
        <v>2014</v>
      </c>
      <c r="E2511">
        <v>0</v>
      </c>
      <c r="F2511">
        <v>0</v>
      </c>
      <c r="G2511">
        <v>0</v>
      </c>
      <c r="H2511">
        <f>VLOOKUP(D2511,DF!$A$2:$B$75,2)*G2511</f>
        <v>0</v>
      </c>
      <c r="I2511" t="s">
        <v>3581</v>
      </c>
      <c r="J2511" s="1">
        <v>41792</v>
      </c>
      <c r="K2511">
        <v>801</v>
      </c>
      <c r="L2511" t="s">
        <v>18</v>
      </c>
      <c r="M2511">
        <v>88341</v>
      </c>
      <c r="N2511" t="s">
        <v>1330</v>
      </c>
      <c r="O2511" t="s">
        <v>1331</v>
      </c>
      <c r="P2511" t="s">
        <v>3581</v>
      </c>
      <c r="Q2511" s="1">
        <v>41792</v>
      </c>
      <c r="R2511">
        <v>1801</v>
      </c>
      <c r="S2511">
        <v>37.200000000000003</v>
      </c>
      <c r="T2511">
        <v>-99.509900000000002</v>
      </c>
      <c r="U2511">
        <v>37.2074</v>
      </c>
      <c r="V2511">
        <v>-99.505399999999995</v>
      </c>
      <c r="W2511" t="s">
        <v>3582</v>
      </c>
      <c r="X2511" s="3" t="s">
        <v>3583</v>
      </c>
    </row>
    <row r="2512" spans="1:24" x14ac:dyDescent="0.25">
      <c r="A2512">
        <v>532784</v>
      </c>
      <c r="B2512" t="s">
        <v>5759</v>
      </c>
      <c r="C2512" s="1">
        <v>41792</v>
      </c>
      <c r="D2512">
        <v>2014</v>
      </c>
      <c r="E2512">
        <v>0</v>
      </c>
      <c r="F2512">
        <v>0</v>
      </c>
      <c r="G2512">
        <v>0</v>
      </c>
      <c r="H2512">
        <f>VLOOKUP(D2512,DF!$A$2:$B$75,2)*G2512</f>
        <v>0</v>
      </c>
      <c r="I2512" t="s">
        <v>3584</v>
      </c>
      <c r="J2512" s="1">
        <v>41792</v>
      </c>
      <c r="K2512">
        <v>944</v>
      </c>
      <c r="L2512" t="s">
        <v>18</v>
      </c>
      <c r="M2512">
        <v>88341</v>
      </c>
      <c r="N2512" t="s">
        <v>1375</v>
      </c>
      <c r="O2512" t="s">
        <v>1331</v>
      </c>
      <c r="P2512" t="s">
        <v>3584</v>
      </c>
      <c r="Q2512" s="1">
        <v>41792</v>
      </c>
      <c r="R2512">
        <v>1944</v>
      </c>
      <c r="S2512">
        <v>37.32</v>
      </c>
      <c r="T2512">
        <v>-99.11</v>
      </c>
      <c r="U2512">
        <v>37.314999999999998</v>
      </c>
      <c r="V2512">
        <v>-99.128299999999996</v>
      </c>
      <c r="W2512" t="s">
        <v>3585</v>
      </c>
      <c r="X2512" s="3" t="s">
        <v>3583</v>
      </c>
    </row>
    <row r="2513" spans="1:24" x14ac:dyDescent="0.25">
      <c r="A2513">
        <v>532785</v>
      </c>
      <c r="B2513" t="s">
        <v>5759</v>
      </c>
      <c r="C2513" s="1">
        <v>41792</v>
      </c>
      <c r="D2513">
        <v>2014</v>
      </c>
      <c r="E2513">
        <v>0</v>
      </c>
      <c r="F2513">
        <v>0</v>
      </c>
      <c r="G2513">
        <v>0</v>
      </c>
      <c r="H2513">
        <f>VLOOKUP(D2513,DF!$A$2:$B$75,2)*G2513</f>
        <v>0</v>
      </c>
      <c r="I2513" t="s">
        <v>3584</v>
      </c>
      <c r="J2513" s="1">
        <v>41792</v>
      </c>
      <c r="K2513">
        <v>1046</v>
      </c>
      <c r="L2513" t="s">
        <v>18</v>
      </c>
      <c r="M2513">
        <v>88341</v>
      </c>
      <c r="N2513" t="s">
        <v>1330</v>
      </c>
      <c r="O2513" t="s">
        <v>1331</v>
      </c>
      <c r="P2513" t="s">
        <v>3584</v>
      </c>
      <c r="Q2513" s="1">
        <v>41792</v>
      </c>
      <c r="R2513">
        <v>1846</v>
      </c>
      <c r="S2513">
        <v>37.340000000000003</v>
      </c>
      <c r="T2513">
        <v>-99.21</v>
      </c>
      <c r="U2513">
        <v>37.339300000000001</v>
      </c>
      <c r="V2513">
        <v>-99.21</v>
      </c>
      <c r="W2513" t="s">
        <v>3586</v>
      </c>
      <c r="X2513" s="3" t="s">
        <v>3583</v>
      </c>
    </row>
    <row r="2514" spans="1:24" x14ac:dyDescent="0.25">
      <c r="A2514">
        <v>532786</v>
      </c>
      <c r="B2514" t="s">
        <v>5759</v>
      </c>
      <c r="C2514" s="1">
        <v>41792</v>
      </c>
      <c r="D2514">
        <v>2014</v>
      </c>
      <c r="E2514">
        <v>0</v>
      </c>
      <c r="F2514">
        <v>0</v>
      </c>
      <c r="G2514">
        <v>0</v>
      </c>
      <c r="H2514">
        <f>VLOOKUP(D2514,DF!$A$2:$B$75,2)*G2514</f>
        <v>0</v>
      </c>
      <c r="I2514" t="s">
        <v>540</v>
      </c>
      <c r="J2514" s="1">
        <v>41792</v>
      </c>
      <c r="K2514">
        <v>1236</v>
      </c>
      <c r="L2514" t="s">
        <v>18</v>
      </c>
      <c r="M2514">
        <v>88341</v>
      </c>
      <c r="N2514" t="s">
        <v>1330</v>
      </c>
      <c r="O2514" t="s">
        <v>1331</v>
      </c>
      <c r="P2514" t="s">
        <v>540</v>
      </c>
      <c r="Q2514" s="1">
        <v>41792</v>
      </c>
      <c r="R2514">
        <v>2036</v>
      </c>
      <c r="S2514">
        <v>37.26</v>
      </c>
      <c r="T2514">
        <v>-99.34</v>
      </c>
      <c r="U2514">
        <v>37.2746</v>
      </c>
      <c r="V2514">
        <v>-99.352099999999993</v>
      </c>
      <c r="W2514" t="s">
        <v>3587</v>
      </c>
      <c r="X2514" s="3" t="s">
        <v>3583</v>
      </c>
    </row>
    <row r="2515" spans="1:24" x14ac:dyDescent="0.25">
      <c r="A2515">
        <v>532787</v>
      </c>
      <c r="B2515" t="s">
        <v>5779</v>
      </c>
      <c r="C2515" s="1">
        <v>41793</v>
      </c>
      <c r="D2515">
        <v>2014</v>
      </c>
      <c r="E2515">
        <v>0</v>
      </c>
      <c r="F2515">
        <v>0</v>
      </c>
      <c r="G2515">
        <v>0</v>
      </c>
      <c r="H2515">
        <f>VLOOKUP(D2515,DF!$A$2:$B$75,2)*G2515</f>
        <v>0</v>
      </c>
      <c r="I2515" t="s">
        <v>188</v>
      </c>
      <c r="J2515" s="1">
        <v>41793</v>
      </c>
      <c r="K2515">
        <v>1919</v>
      </c>
      <c r="L2515" t="s">
        <v>18</v>
      </c>
      <c r="M2515">
        <v>88340</v>
      </c>
      <c r="N2515" t="s">
        <v>1330</v>
      </c>
      <c r="O2515" t="s">
        <v>1331</v>
      </c>
      <c r="P2515" t="s">
        <v>188</v>
      </c>
      <c r="Q2515" s="1">
        <v>41793</v>
      </c>
      <c r="R2515">
        <v>2119</v>
      </c>
      <c r="S2515">
        <v>37.979999999999997</v>
      </c>
      <c r="T2515">
        <v>-100.86</v>
      </c>
      <c r="U2515">
        <v>37.9739</v>
      </c>
      <c r="V2515">
        <v>-100.8622</v>
      </c>
      <c r="W2515" t="s">
        <v>3588</v>
      </c>
      <c r="X2515" s="3" t="s">
        <v>3589</v>
      </c>
    </row>
    <row r="2516" spans="1:24" x14ac:dyDescent="0.25">
      <c r="A2516">
        <v>527846</v>
      </c>
      <c r="B2516" t="s">
        <v>5729</v>
      </c>
      <c r="C2516" s="1">
        <v>41794</v>
      </c>
      <c r="D2516">
        <v>2014</v>
      </c>
      <c r="E2516">
        <v>0</v>
      </c>
      <c r="F2516">
        <v>0</v>
      </c>
      <c r="G2516">
        <v>0</v>
      </c>
      <c r="H2516">
        <f>VLOOKUP(D2516,DF!$A$2:$B$75,2)*G2516</f>
        <v>0</v>
      </c>
      <c r="I2516" t="s">
        <v>1020</v>
      </c>
      <c r="J2516" s="1">
        <v>41794</v>
      </c>
      <c r="K2516">
        <v>0</v>
      </c>
      <c r="L2516" t="s">
        <v>24</v>
      </c>
      <c r="M2516">
        <v>87417</v>
      </c>
      <c r="N2516" t="s">
        <v>1321</v>
      </c>
      <c r="O2516" t="s">
        <v>1331</v>
      </c>
      <c r="P2516" t="s">
        <v>1020</v>
      </c>
      <c r="Q2516" s="1">
        <v>41794</v>
      </c>
      <c r="R2516">
        <v>430</v>
      </c>
      <c r="S2516">
        <v>39.769399999999997</v>
      </c>
      <c r="T2516">
        <v>-95.245500000000007</v>
      </c>
      <c r="U2516">
        <v>39.769100000000002</v>
      </c>
      <c r="V2516">
        <v>-95.26</v>
      </c>
      <c r="W2516" t="s">
        <v>3590</v>
      </c>
      <c r="X2516" s="3" t="s">
        <v>3591</v>
      </c>
    </row>
    <row r="2517" spans="1:24" x14ac:dyDescent="0.25">
      <c r="A2517">
        <v>527856</v>
      </c>
      <c r="B2517" t="s">
        <v>5729</v>
      </c>
      <c r="C2517" s="1">
        <v>41794</v>
      </c>
      <c r="D2517">
        <v>2014</v>
      </c>
      <c r="E2517">
        <v>0</v>
      </c>
      <c r="F2517">
        <v>0</v>
      </c>
      <c r="G2517">
        <v>0</v>
      </c>
      <c r="H2517">
        <f>VLOOKUP(D2517,DF!$A$2:$B$75,2)*G2517</f>
        <v>0</v>
      </c>
      <c r="I2517" t="s">
        <v>3592</v>
      </c>
      <c r="J2517" s="1">
        <v>41794</v>
      </c>
      <c r="K2517">
        <v>0</v>
      </c>
      <c r="L2517" t="s">
        <v>24</v>
      </c>
      <c r="M2517">
        <v>87417</v>
      </c>
      <c r="N2517" t="s">
        <v>1321</v>
      </c>
      <c r="O2517" t="s">
        <v>1331</v>
      </c>
      <c r="P2517" t="s">
        <v>3592</v>
      </c>
      <c r="Q2517" s="1">
        <v>41794</v>
      </c>
      <c r="R2517">
        <v>430</v>
      </c>
      <c r="S2517">
        <v>39.723300000000002</v>
      </c>
      <c r="T2517">
        <v>-95.273799999999994</v>
      </c>
      <c r="U2517">
        <v>39.712699999999998</v>
      </c>
      <c r="V2517">
        <v>-95.272400000000005</v>
      </c>
      <c r="W2517" t="s">
        <v>3593</v>
      </c>
      <c r="X2517" s="3" t="s">
        <v>3591</v>
      </c>
    </row>
    <row r="2518" spans="1:24" x14ac:dyDescent="0.25">
      <c r="A2518">
        <v>527847</v>
      </c>
      <c r="B2518" t="s">
        <v>5729</v>
      </c>
      <c r="C2518" s="1">
        <v>41794</v>
      </c>
      <c r="D2518">
        <v>2014</v>
      </c>
      <c r="E2518">
        <v>0</v>
      </c>
      <c r="F2518">
        <v>0</v>
      </c>
      <c r="G2518">
        <v>0</v>
      </c>
      <c r="H2518">
        <f>VLOOKUP(D2518,DF!$A$2:$B$75,2)*G2518</f>
        <v>0</v>
      </c>
      <c r="I2518" t="s">
        <v>3594</v>
      </c>
      <c r="J2518" s="1">
        <v>41794</v>
      </c>
      <c r="K2518">
        <v>0</v>
      </c>
      <c r="L2518" t="s">
        <v>24</v>
      </c>
      <c r="M2518">
        <v>87417</v>
      </c>
      <c r="N2518" t="s">
        <v>1321</v>
      </c>
      <c r="O2518" t="s">
        <v>1331</v>
      </c>
      <c r="P2518" t="s">
        <v>3594</v>
      </c>
      <c r="Q2518" s="1">
        <v>41794</v>
      </c>
      <c r="R2518">
        <v>430</v>
      </c>
      <c r="S2518">
        <v>39.756</v>
      </c>
      <c r="T2518">
        <v>-95.324399999999997</v>
      </c>
      <c r="U2518">
        <v>39.751199999999997</v>
      </c>
      <c r="V2518">
        <v>-95.323800000000006</v>
      </c>
      <c r="W2518" t="s">
        <v>3595</v>
      </c>
      <c r="X2518" s="3" t="s">
        <v>3591</v>
      </c>
    </row>
    <row r="2519" spans="1:24" x14ac:dyDescent="0.25">
      <c r="A2519">
        <v>511594</v>
      </c>
      <c r="B2519" t="s">
        <v>5765</v>
      </c>
      <c r="C2519" s="1">
        <v>41795</v>
      </c>
      <c r="D2519">
        <v>2014</v>
      </c>
      <c r="E2519">
        <v>0</v>
      </c>
      <c r="F2519">
        <v>0</v>
      </c>
      <c r="G2519">
        <v>0</v>
      </c>
      <c r="H2519">
        <f>VLOOKUP(D2519,DF!$A$2:$B$75,2)*G2519</f>
        <v>0</v>
      </c>
      <c r="I2519" t="s">
        <v>215</v>
      </c>
      <c r="J2519" s="1">
        <v>41795</v>
      </c>
      <c r="K2519">
        <v>930</v>
      </c>
      <c r="L2519" t="s">
        <v>24</v>
      </c>
      <c r="M2519">
        <v>84701</v>
      </c>
      <c r="N2519" t="s">
        <v>1330</v>
      </c>
      <c r="O2519" t="s">
        <v>1331</v>
      </c>
      <c r="P2519" t="s">
        <v>3314</v>
      </c>
      <c r="Q2519" s="1">
        <v>41795</v>
      </c>
      <c r="R2519">
        <v>1130</v>
      </c>
      <c r="S2519">
        <v>37.506900000000002</v>
      </c>
      <c r="T2519">
        <v>-94.810900000000004</v>
      </c>
      <c r="U2519">
        <v>37.498399999999997</v>
      </c>
      <c r="V2519">
        <v>-94.807500000000005</v>
      </c>
      <c r="W2519" t="s">
        <v>3601</v>
      </c>
      <c r="X2519" s="3" t="s">
        <v>3602</v>
      </c>
    </row>
    <row r="2520" spans="1:24" x14ac:dyDescent="0.25">
      <c r="A2520">
        <v>532810</v>
      </c>
      <c r="B2520" t="s">
        <v>5712</v>
      </c>
      <c r="C2520" s="1">
        <v>41795</v>
      </c>
      <c r="D2520">
        <v>2014</v>
      </c>
      <c r="E2520">
        <v>0</v>
      </c>
      <c r="F2520">
        <v>0</v>
      </c>
      <c r="G2520">
        <v>0</v>
      </c>
      <c r="H2520">
        <f>VLOOKUP(D2520,DF!$A$2:$B$75,2)*G2520</f>
        <v>0</v>
      </c>
      <c r="I2520" t="s">
        <v>833</v>
      </c>
      <c r="J2520" s="1">
        <v>41795</v>
      </c>
      <c r="K2520">
        <v>425</v>
      </c>
      <c r="L2520" t="s">
        <v>18</v>
      </c>
      <c r="M2520">
        <v>88342</v>
      </c>
      <c r="N2520" t="s">
        <v>1459</v>
      </c>
      <c r="O2520" t="s">
        <v>1331</v>
      </c>
      <c r="P2520" t="s">
        <v>833</v>
      </c>
      <c r="Q2520" s="1">
        <v>41795</v>
      </c>
      <c r="R2520">
        <v>1125</v>
      </c>
      <c r="S2520">
        <v>38.950000000000003</v>
      </c>
      <c r="T2520">
        <v>-99.56</v>
      </c>
      <c r="U2520">
        <v>38.947699999999998</v>
      </c>
      <c r="V2520">
        <v>-99.555400000000006</v>
      </c>
      <c r="W2520" t="s">
        <v>3596</v>
      </c>
      <c r="X2520" s="3" t="s">
        <v>3597</v>
      </c>
    </row>
    <row r="2521" spans="1:24" x14ac:dyDescent="0.25">
      <c r="A2521">
        <v>526860</v>
      </c>
      <c r="B2521" t="s">
        <v>5744</v>
      </c>
      <c r="C2521" s="1">
        <v>41795</v>
      </c>
      <c r="D2521">
        <v>2014</v>
      </c>
      <c r="E2521">
        <v>0</v>
      </c>
      <c r="F2521">
        <v>0</v>
      </c>
      <c r="G2521">
        <v>200</v>
      </c>
      <c r="H2521">
        <f>VLOOKUP(D2521,DF!$A$2:$B$75,2)*G2521</f>
        <v>256</v>
      </c>
      <c r="I2521" t="s">
        <v>2191</v>
      </c>
      <c r="J2521" s="1">
        <v>41795</v>
      </c>
      <c r="K2521">
        <v>703</v>
      </c>
      <c r="L2521" t="s">
        <v>18</v>
      </c>
      <c r="M2521">
        <v>87227</v>
      </c>
      <c r="N2521" t="s">
        <v>1330</v>
      </c>
      <c r="O2521" t="s">
        <v>1331</v>
      </c>
      <c r="P2521" t="s">
        <v>2680</v>
      </c>
      <c r="Q2521" s="1">
        <v>41795</v>
      </c>
      <c r="R2521">
        <v>803</v>
      </c>
      <c r="S2521">
        <v>37.94</v>
      </c>
      <c r="T2521">
        <v>-96.43</v>
      </c>
      <c r="U2521">
        <v>37.926000000000002</v>
      </c>
      <c r="V2521">
        <v>-96.3827</v>
      </c>
      <c r="W2521" t="s">
        <v>3600</v>
      </c>
      <c r="X2521" s="3" t="s">
        <v>3599</v>
      </c>
    </row>
    <row r="2522" spans="1:24" x14ac:dyDescent="0.25">
      <c r="A2522">
        <v>526859</v>
      </c>
      <c r="B2522" t="s">
        <v>5742</v>
      </c>
      <c r="C2522" s="1">
        <v>41795</v>
      </c>
      <c r="D2522">
        <v>2014</v>
      </c>
      <c r="E2522">
        <v>0</v>
      </c>
      <c r="F2522">
        <v>0</v>
      </c>
      <c r="G2522">
        <v>1100</v>
      </c>
      <c r="H2522">
        <f>VLOOKUP(D2522,DF!$A$2:$B$75,2)*G2522</f>
        <v>1408</v>
      </c>
      <c r="I2522" t="s">
        <v>951</v>
      </c>
      <c r="J2522" s="1">
        <v>41795</v>
      </c>
      <c r="K2522">
        <v>445</v>
      </c>
      <c r="L2522" t="s">
        <v>18</v>
      </c>
      <c r="M2522">
        <v>87227</v>
      </c>
      <c r="N2522" t="s">
        <v>1330</v>
      </c>
      <c r="O2522" t="s">
        <v>1331</v>
      </c>
      <c r="P2522" t="s">
        <v>951</v>
      </c>
      <c r="Q2522" s="1">
        <v>41795</v>
      </c>
      <c r="R2522">
        <v>645</v>
      </c>
      <c r="S2522">
        <v>38.369999999999997</v>
      </c>
      <c r="T2522">
        <v>-97.66</v>
      </c>
      <c r="U2522">
        <v>38.378700000000002</v>
      </c>
      <c r="V2522">
        <v>-97.689099999999996</v>
      </c>
      <c r="W2522" t="s">
        <v>3598</v>
      </c>
      <c r="X2522" s="3" t="s">
        <v>3599</v>
      </c>
    </row>
    <row r="2523" spans="1:24" x14ac:dyDescent="0.25">
      <c r="A2523">
        <v>527057</v>
      </c>
      <c r="B2523" t="s">
        <v>5741</v>
      </c>
      <c r="C2523" s="1">
        <v>41797</v>
      </c>
      <c r="D2523">
        <v>2014</v>
      </c>
      <c r="E2523">
        <v>0</v>
      </c>
      <c r="F2523">
        <v>0</v>
      </c>
      <c r="G2523">
        <v>1200</v>
      </c>
      <c r="H2523">
        <f>VLOOKUP(D2523,DF!$A$2:$B$75,2)*G2523</f>
        <v>1536</v>
      </c>
      <c r="I2523" t="s">
        <v>452</v>
      </c>
      <c r="J2523" s="1">
        <v>41797</v>
      </c>
      <c r="K2523">
        <v>143</v>
      </c>
      <c r="L2523" t="s">
        <v>18</v>
      </c>
      <c r="M2523">
        <v>87342</v>
      </c>
      <c r="N2523" t="s">
        <v>1330</v>
      </c>
      <c r="O2523" t="s">
        <v>1331</v>
      </c>
      <c r="P2523" t="s">
        <v>452</v>
      </c>
      <c r="Q2523" s="1">
        <v>41797</v>
      </c>
      <c r="R2523">
        <v>443</v>
      </c>
      <c r="S2523">
        <v>37.69</v>
      </c>
      <c r="T2523">
        <v>-97.14</v>
      </c>
      <c r="U2523">
        <v>37.689500000000002</v>
      </c>
      <c r="V2523">
        <v>-97.127200000000002</v>
      </c>
      <c r="W2523" t="s">
        <v>3605</v>
      </c>
      <c r="X2523" s="3" t="s">
        <v>3604</v>
      </c>
    </row>
    <row r="2524" spans="1:24" x14ac:dyDescent="0.25">
      <c r="A2524">
        <v>527055</v>
      </c>
      <c r="B2524" t="s">
        <v>5734</v>
      </c>
      <c r="C2524" s="1">
        <v>41797</v>
      </c>
      <c r="D2524">
        <v>2014</v>
      </c>
      <c r="E2524">
        <v>0</v>
      </c>
      <c r="F2524">
        <v>0</v>
      </c>
      <c r="G2524">
        <v>120100</v>
      </c>
      <c r="H2524">
        <f>VLOOKUP(D2524,DF!$A$2:$B$75,2)*G2524</f>
        <v>153728</v>
      </c>
      <c r="I2524" t="s">
        <v>469</v>
      </c>
      <c r="J2524" s="1">
        <v>41797</v>
      </c>
      <c r="K2524">
        <v>55</v>
      </c>
      <c r="L2524" t="s">
        <v>24</v>
      </c>
      <c r="M2524">
        <v>87342</v>
      </c>
      <c r="N2524" t="s">
        <v>1375</v>
      </c>
      <c r="O2524" t="s">
        <v>1331</v>
      </c>
      <c r="P2524" t="s">
        <v>469</v>
      </c>
      <c r="Q2524" s="1">
        <v>41797</v>
      </c>
      <c r="R2524">
        <v>455</v>
      </c>
      <c r="S2524">
        <v>37.710700000000003</v>
      </c>
      <c r="T2524">
        <v>-97.390600000000006</v>
      </c>
      <c r="U2524">
        <v>37.693100000000001</v>
      </c>
      <c r="V2524">
        <v>-97.3917</v>
      </c>
      <c r="W2524" t="s">
        <v>3603</v>
      </c>
      <c r="X2524" s="3" t="s">
        <v>3604</v>
      </c>
    </row>
    <row r="2525" spans="1:24" x14ac:dyDescent="0.25">
      <c r="A2525">
        <v>518588</v>
      </c>
      <c r="B2525" t="s">
        <v>5727</v>
      </c>
      <c r="C2525" s="1">
        <v>41799</v>
      </c>
      <c r="D2525">
        <v>2014</v>
      </c>
      <c r="E2525">
        <v>0</v>
      </c>
      <c r="F2525">
        <v>0</v>
      </c>
      <c r="G2525">
        <v>0</v>
      </c>
      <c r="H2525">
        <f>VLOOKUP(D2525,DF!$A$2:$B$75,2)*G2525</f>
        <v>0</v>
      </c>
      <c r="I2525" t="s">
        <v>1763</v>
      </c>
      <c r="J2525" s="1">
        <v>41799</v>
      </c>
      <c r="K2525">
        <v>2330</v>
      </c>
      <c r="L2525" t="s">
        <v>24</v>
      </c>
      <c r="M2525">
        <v>85884</v>
      </c>
      <c r="N2525" t="s">
        <v>1360</v>
      </c>
      <c r="O2525" t="s">
        <v>1331</v>
      </c>
      <c r="P2525" t="s">
        <v>1763</v>
      </c>
      <c r="Q2525" s="1">
        <v>41800</v>
      </c>
      <c r="R2525">
        <v>230</v>
      </c>
      <c r="S2525">
        <v>38.898000000000003</v>
      </c>
      <c r="T2525">
        <v>-95.315700000000007</v>
      </c>
      <c r="U2525">
        <v>38.893000000000001</v>
      </c>
      <c r="V2525">
        <v>-95.3155</v>
      </c>
      <c r="W2525" t="s">
        <v>3620</v>
      </c>
      <c r="X2525" s="3" t="s">
        <v>3613</v>
      </c>
    </row>
    <row r="2526" spans="1:24" x14ac:dyDescent="0.25">
      <c r="A2526">
        <v>532864</v>
      </c>
      <c r="B2526" t="s">
        <v>5712</v>
      </c>
      <c r="C2526" s="1">
        <v>41799</v>
      </c>
      <c r="D2526">
        <v>2014</v>
      </c>
      <c r="E2526">
        <v>0</v>
      </c>
      <c r="F2526">
        <v>0</v>
      </c>
      <c r="G2526">
        <v>0</v>
      </c>
      <c r="H2526">
        <f>VLOOKUP(D2526,DF!$A$2:$B$75,2)*G2526</f>
        <v>0</v>
      </c>
      <c r="I2526" t="s">
        <v>3609</v>
      </c>
      <c r="J2526" s="1">
        <v>41799</v>
      </c>
      <c r="K2526">
        <v>1500</v>
      </c>
      <c r="L2526" t="s">
        <v>24</v>
      </c>
      <c r="M2526">
        <v>88349</v>
      </c>
      <c r="N2526" t="s">
        <v>1363</v>
      </c>
      <c r="O2526" t="s">
        <v>1331</v>
      </c>
      <c r="P2526" t="s">
        <v>3609</v>
      </c>
      <c r="Q2526" s="1">
        <v>41799</v>
      </c>
      <c r="R2526">
        <v>1800</v>
      </c>
      <c r="S2526">
        <v>38.97</v>
      </c>
      <c r="T2526">
        <v>-99.27</v>
      </c>
      <c r="U2526">
        <v>38.946599999999997</v>
      </c>
      <c r="V2526">
        <v>-99.277600000000007</v>
      </c>
      <c r="W2526" t="s">
        <v>3610</v>
      </c>
      <c r="X2526" s="3" t="s">
        <v>3611</v>
      </c>
    </row>
    <row r="2527" spans="1:24" x14ac:dyDescent="0.25">
      <c r="A2527">
        <v>518567</v>
      </c>
      <c r="B2527" t="s">
        <v>5722</v>
      </c>
      <c r="C2527" s="1">
        <v>41799</v>
      </c>
      <c r="D2527">
        <v>2014</v>
      </c>
      <c r="E2527">
        <v>0</v>
      </c>
      <c r="F2527">
        <v>0</v>
      </c>
      <c r="G2527">
        <v>0</v>
      </c>
      <c r="H2527">
        <f>VLOOKUP(D2527,DF!$A$2:$B$75,2)*G2527</f>
        <v>0</v>
      </c>
      <c r="I2527" t="s">
        <v>3558</v>
      </c>
      <c r="J2527" s="1">
        <v>41799</v>
      </c>
      <c r="K2527">
        <v>1730</v>
      </c>
      <c r="L2527" t="s">
        <v>18</v>
      </c>
      <c r="M2527">
        <v>85884</v>
      </c>
      <c r="N2527" t="s">
        <v>1363</v>
      </c>
      <c r="O2527" t="s">
        <v>1331</v>
      </c>
      <c r="P2527" t="s">
        <v>3558</v>
      </c>
      <c r="Q2527" s="1">
        <v>41799</v>
      </c>
      <c r="R2527">
        <v>1930</v>
      </c>
      <c r="S2527">
        <v>38.880000000000003</v>
      </c>
      <c r="T2527">
        <v>-96.55</v>
      </c>
      <c r="U2527">
        <v>38.900100000000002</v>
      </c>
      <c r="V2527">
        <v>-96.553700000000006</v>
      </c>
      <c r="W2527" t="s">
        <v>3614</v>
      </c>
      <c r="X2527" s="3" t="s">
        <v>3613</v>
      </c>
    </row>
    <row r="2528" spans="1:24" x14ac:dyDescent="0.25">
      <c r="A2528">
        <v>523344</v>
      </c>
      <c r="B2528" t="s">
        <v>5786</v>
      </c>
      <c r="C2528" s="1">
        <v>41799</v>
      </c>
      <c r="D2528">
        <v>2014</v>
      </c>
      <c r="E2528">
        <v>0</v>
      </c>
      <c r="F2528">
        <v>0</v>
      </c>
      <c r="G2528">
        <v>0</v>
      </c>
      <c r="H2528">
        <f>VLOOKUP(D2528,DF!$A$2:$B$75,2)*G2528</f>
        <v>0</v>
      </c>
      <c r="I2528" t="s">
        <v>3606</v>
      </c>
      <c r="J2528" s="1">
        <v>41799</v>
      </c>
      <c r="K2528">
        <v>930</v>
      </c>
      <c r="L2528" t="s">
        <v>24</v>
      </c>
      <c r="M2528">
        <v>86710</v>
      </c>
      <c r="N2528" t="s">
        <v>1330</v>
      </c>
      <c r="O2528" t="s">
        <v>1331</v>
      </c>
      <c r="P2528" t="s">
        <v>3606</v>
      </c>
      <c r="Q2528" s="1">
        <v>41799</v>
      </c>
      <c r="R2528">
        <v>1230</v>
      </c>
      <c r="S2528">
        <v>39.468299999999999</v>
      </c>
      <c r="T2528">
        <v>-99.676500000000004</v>
      </c>
      <c r="U2528">
        <v>39.468000000000004</v>
      </c>
      <c r="V2528">
        <v>-99.676400000000001</v>
      </c>
      <c r="W2528" t="s">
        <v>3607</v>
      </c>
      <c r="X2528" s="3" t="s">
        <v>3608</v>
      </c>
    </row>
    <row r="2529" spans="1:24" x14ac:dyDescent="0.25">
      <c r="A2529">
        <v>518585</v>
      </c>
      <c r="B2529" t="s">
        <v>5719</v>
      </c>
      <c r="C2529" s="1">
        <v>41799</v>
      </c>
      <c r="D2529">
        <v>2014</v>
      </c>
      <c r="E2529">
        <v>0</v>
      </c>
      <c r="F2529">
        <v>0</v>
      </c>
      <c r="G2529">
        <v>0</v>
      </c>
      <c r="H2529">
        <f>VLOOKUP(D2529,DF!$A$2:$B$75,2)*G2529</f>
        <v>0</v>
      </c>
      <c r="I2529" t="s">
        <v>824</v>
      </c>
      <c r="J2529" s="1">
        <v>41799</v>
      </c>
      <c r="K2529">
        <v>2125</v>
      </c>
      <c r="L2529" t="s">
        <v>24</v>
      </c>
      <c r="M2529">
        <v>85884</v>
      </c>
      <c r="N2529" t="s">
        <v>1330</v>
      </c>
      <c r="O2529" t="s">
        <v>1331</v>
      </c>
      <c r="P2529" t="s">
        <v>824</v>
      </c>
      <c r="Q2529" s="1">
        <v>41800</v>
      </c>
      <c r="R2529">
        <v>25</v>
      </c>
      <c r="S2529">
        <v>38.783799999999999</v>
      </c>
      <c r="T2529">
        <v>-95.750799999999998</v>
      </c>
      <c r="U2529">
        <v>38.773899999999998</v>
      </c>
      <c r="V2529">
        <v>-95.7517</v>
      </c>
      <c r="W2529" t="s">
        <v>3618</v>
      </c>
      <c r="X2529" s="3" t="s">
        <v>3613</v>
      </c>
    </row>
    <row r="2530" spans="1:24" x14ac:dyDescent="0.25">
      <c r="A2530">
        <v>518569</v>
      </c>
      <c r="B2530" t="s">
        <v>5749</v>
      </c>
      <c r="C2530" s="1">
        <v>41799</v>
      </c>
      <c r="D2530">
        <v>2014</v>
      </c>
      <c r="E2530">
        <v>0</v>
      </c>
      <c r="F2530">
        <v>0</v>
      </c>
      <c r="G2530">
        <v>0</v>
      </c>
      <c r="H2530">
        <f>VLOOKUP(D2530,DF!$A$2:$B$75,2)*G2530</f>
        <v>0</v>
      </c>
      <c r="I2530" t="s">
        <v>1436</v>
      </c>
      <c r="J2530" s="1">
        <v>41799</v>
      </c>
      <c r="K2530">
        <v>1930</v>
      </c>
      <c r="L2530" t="s">
        <v>24</v>
      </c>
      <c r="M2530">
        <v>85884</v>
      </c>
      <c r="N2530" t="s">
        <v>1360</v>
      </c>
      <c r="O2530" t="s">
        <v>1331</v>
      </c>
      <c r="P2530" t="s">
        <v>1436</v>
      </c>
      <c r="Q2530" s="1">
        <v>41799</v>
      </c>
      <c r="R2530">
        <v>2230</v>
      </c>
      <c r="S2530">
        <v>39.300600000000003</v>
      </c>
      <c r="T2530">
        <v>-96.706000000000003</v>
      </c>
      <c r="U2530">
        <v>39.291800000000002</v>
      </c>
      <c r="V2530">
        <v>-96.707700000000003</v>
      </c>
      <c r="W2530" t="s">
        <v>3615</v>
      </c>
      <c r="X2530" s="3" t="s">
        <v>3613</v>
      </c>
    </row>
    <row r="2531" spans="1:24" x14ac:dyDescent="0.25">
      <c r="A2531">
        <v>518583</v>
      </c>
      <c r="B2531" t="s">
        <v>5749</v>
      </c>
      <c r="C2531" s="1">
        <v>41799</v>
      </c>
      <c r="D2531">
        <v>2014</v>
      </c>
      <c r="E2531">
        <v>0</v>
      </c>
      <c r="F2531">
        <v>0</v>
      </c>
      <c r="G2531">
        <v>0</v>
      </c>
      <c r="H2531">
        <f>VLOOKUP(D2531,DF!$A$2:$B$75,2)*G2531</f>
        <v>0</v>
      </c>
      <c r="I2531" t="s">
        <v>521</v>
      </c>
      <c r="J2531" s="1">
        <v>41799</v>
      </c>
      <c r="K2531">
        <v>2115</v>
      </c>
      <c r="L2531" t="s">
        <v>24</v>
      </c>
      <c r="M2531">
        <v>85884</v>
      </c>
      <c r="N2531" t="s">
        <v>1321</v>
      </c>
      <c r="O2531" t="s">
        <v>1331</v>
      </c>
      <c r="P2531" t="s">
        <v>521</v>
      </c>
      <c r="Q2531" s="1">
        <v>41800</v>
      </c>
      <c r="R2531">
        <v>15</v>
      </c>
      <c r="S2531">
        <v>39.171100000000003</v>
      </c>
      <c r="T2531">
        <v>-96.565700000000007</v>
      </c>
      <c r="U2531">
        <v>39.189700000000002</v>
      </c>
      <c r="V2531">
        <v>-96.612099999999998</v>
      </c>
      <c r="W2531" t="s">
        <v>3617</v>
      </c>
      <c r="X2531" s="3" t="s">
        <v>3613</v>
      </c>
    </row>
    <row r="2532" spans="1:24" x14ac:dyDescent="0.25">
      <c r="A2532">
        <v>518587</v>
      </c>
      <c r="B2532" t="s">
        <v>5717</v>
      </c>
      <c r="C2532" s="1">
        <v>41799</v>
      </c>
      <c r="D2532">
        <v>2014</v>
      </c>
      <c r="E2532">
        <v>0</v>
      </c>
      <c r="F2532">
        <v>0</v>
      </c>
      <c r="G2532">
        <v>0</v>
      </c>
      <c r="H2532">
        <f>VLOOKUP(D2532,DF!$A$2:$B$75,2)*G2532</f>
        <v>0</v>
      </c>
      <c r="I2532" t="s">
        <v>1407</v>
      </c>
      <c r="J2532" s="1">
        <v>41799</v>
      </c>
      <c r="K2532">
        <v>2132</v>
      </c>
      <c r="L2532" t="s">
        <v>24</v>
      </c>
      <c r="M2532">
        <v>85884</v>
      </c>
      <c r="N2532" t="s">
        <v>1363</v>
      </c>
      <c r="O2532" t="s">
        <v>1331</v>
      </c>
      <c r="P2532" t="s">
        <v>161</v>
      </c>
      <c r="Q2532" s="1">
        <v>41800</v>
      </c>
      <c r="R2532">
        <v>32</v>
      </c>
      <c r="S2532">
        <v>39.0608</v>
      </c>
      <c r="T2532">
        <v>-95.959699999999998</v>
      </c>
      <c r="U2532">
        <v>39.025599999999997</v>
      </c>
      <c r="V2532">
        <v>-95.959400000000002</v>
      </c>
      <c r="W2532" t="s">
        <v>3619</v>
      </c>
      <c r="X2532" s="3" t="s">
        <v>3613</v>
      </c>
    </row>
    <row r="2533" spans="1:24" x14ac:dyDescent="0.25">
      <c r="A2533">
        <v>518565</v>
      </c>
      <c r="B2533" t="s">
        <v>5716</v>
      </c>
      <c r="C2533" s="1">
        <v>41799</v>
      </c>
      <c r="D2533">
        <v>2014</v>
      </c>
      <c r="E2533">
        <v>0</v>
      </c>
      <c r="F2533">
        <v>0</v>
      </c>
      <c r="G2533">
        <v>0</v>
      </c>
      <c r="H2533">
        <f>VLOOKUP(D2533,DF!$A$2:$B$75,2)*G2533</f>
        <v>0</v>
      </c>
      <c r="I2533" t="s">
        <v>3007</v>
      </c>
      <c r="J2533" s="1">
        <v>41799</v>
      </c>
      <c r="K2533">
        <v>1715</v>
      </c>
      <c r="L2533" t="s">
        <v>18</v>
      </c>
      <c r="M2533">
        <v>85884</v>
      </c>
      <c r="N2533" t="s">
        <v>1375</v>
      </c>
      <c r="O2533" t="s">
        <v>1331</v>
      </c>
      <c r="P2533" t="s">
        <v>3007</v>
      </c>
      <c r="Q2533" s="1">
        <v>41799</v>
      </c>
      <c r="R2533">
        <v>1915</v>
      </c>
      <c r="S2533">
        <v>38.844799999999999</v>
      </c>
      <c r="T2533">
        <v>-96.493600000000001</v>
      </c>
      <c r="U2533">
        <v>38.822299999999998</v>
      </c>
      <c r="V2533">
        <v>-96.483000000000004</v>
      </c>
      <c r="W2533" t="s">
        <v>3612</v>
      </c>
      <c r="X2533" s="3" t="s">
        <v>3613</v>
      </c>
    </row>
    <row r="2534" spans="1:24" x14ac:dyDescent="0.25">
      <c r="A2534">
        <v>518580</v>
      </c>
      <c r="B2534" t="s">
        <v>5716</v>
      </c>
      <c r="C2534" s="1">
        <v>41799</v>
      </c>
      <c r="D2534">
        <v>2014</v>
      </c>
      <c r="E2534">
        <v>0</v>
      </c>
      <c r="F2534">
        <v>0</v>
      </c>
      <c r="G2534">
        <v>0</v>
      </c>
      <c r="H2534">
        <f>VLOOKUP(D2534,DF!$A$2:$B$75,2)*G2534</f>
        <v>0</v>
      </c>
      <c r="I2534" t="s">
        <v>1670</v>
      </c>
      <c r="J2534" s="1">
        <v>41799</v>
      </c>
      <c r="K2534">
        <v>2045</v>
      </c>
      <c r="L2534" t="s">
        <v>24</v>
      </c>
      <c r="M2534">
        <v>85884</v>
      </c>
      <c r="N2534" t="s">
        <v>1330</v>
      </c>
      <c r="O2534" t="s">
        <v>1331</v>
      </c>
      <c r="P2534" t="s">
        <v>1670</v>
      </c>
      <c r="Q2534" s="1">
        <v>41799</v>
      </c>
      <c r="R2534">
        <v>2345</v>
      </c>
      <c r="S2534">
        <v>38.788600000000002</v>
      </c>
      <c r="T2534">
        <v>-96.107699999999994</v>
      </c>
      <c r="U2534">
        <v>38.776000000000003</v>
      </c>
      <c r="V2534">
        <v>-96.107399999999998</v>
      </c>
      <c r="W2534" t="s">
        <v>3616</v>
      </c>
      <c r="X2534" s="3" t="s">
        <v>3613</v>
      </c>
    </row>
    <row r="2535" spans="1:24" x14ac:dyDescent="0.25">
      <c r="A2535">
        <v>518581</v>
      </c>
      <c r="B2535" t="s">
        <v>5716</v>
      </c>
      <c r="C2535" s="1">
        <v>41799</v>
      </c>
      <c r="D2535">
        <v>2014</v>
      </c>
      <c r="E2535">
        <v>0</v>
      </c>
      <c r="F2535">
        <v>0</v>
      </c>
      <c r="G2535">
        <v>0</v>
      </c>
      <c r="H2535">
        <f>VLOOKUP(D2535,DF!$A$2:$B$75,2)*G2535</f>
        <v>0</v>
      </c>
      <c r="I2535" t="s">
        <v>1670</v>
      </c>
      <c r="J2535" s="1">
        <v>41799</v>
      </c>
      <c r="K2535">
        <v>2045</v>
      </c>
      <c r="L2535" t="s">
        <v>24</v>
      </c>
      <c r="M2535">
        <v>85884</v>
      </c>
      <c r="N2535" t="s">
        <v>1330</v>
      </c>
      <c r="O2535" t="s">
        <v>1331</v>
      </c>
      <c r="P2535" t="s">
        <v>1670</v>
      </c>
      <c r="Q2535" s="1">
        <v>41799</v>
      </c>
      <c r="R2535">
        <v>2345</v>
      </c>
      <c r="S2535">
        <v>38.788600000000002</v>
      </c>
      <c r="T2535">
        <v>-96.107699999999994</v>
      </c>
      <c r="U2535">
        <v>38.776000000000003</v>
      </c>
      <c r="V2535">
        <v>-96.107399999999998</v>
      </c>
      <c r="W2535" t="s">
        <v>3616</v>
      </c>
      <c r="X2535" s="3" t="s">
        <v>3613</v>
      </c>
    </row>
    <row r="2536" spans="1:24" x14ac:dyDescent="0.25">
      <c r="A2536">
        <v>532865</v>
      </c>
      <c r="B2536" t="s">
        <v>5712</v>
      </c>
      <c r="C2536" s="1">
        <v>41801</v>
      </c>
      <c r="D2536">
        <v>2014</v>
      </c>
      <c r="E2536">
        <v>0</v>
      </c>
      <c r="F2536">
        <v>0</v>
      </c>
      <c r="G2536">
        <v>0</v>
      </c>
      <c r="H2536">
        <f>VLOOKUP(D2536,DF!$A$2:$B$75,2)*G2536</f>
        <v>0</v>
      </c>
      <c r="I2536" t="s">
        <v>833</v>
      </c>
      <c r="J2536" s="1">
        <v>41801</v>
      </c>
      <c r="K2536">
        <v>1830</v>
      </c>
      <c r="L2536" t="s">
        <v>24</v>
      </c>
      <c r="M2536">
        <v>88350</v>
      </c>
      <c r="N2536" t="s">
        <v>1321</v>
      </c>
      <c r="O2536" t="s">
        <v>1331</v>
      </c>
      <c r="P2536" t="s">
        <v>833</v>
      </c>
      <c r="Q2536" s="1">
        <v>41801</v>
      </c>
      <c r="R2536">
        <v>2230</v>
      </c>
      <c r="S2536">
        <v>38.94</v>
      </c>
      <c r="T2536">
        <v>-99.56</v>
      </c>
      <c r="U2536">
        <v>38.9238</v>
      </c>
      <c r="V2536">
        <v>-99.5488</v>
      </c>
      <c r="W2536" t="s">
        <v>3621</v>
      </c>
      <c r="X2536" s="3" t="s">
        <v>3622</v>
      </c>
    </row>
    <row r="2537" spans="1:24" x14ac:dyDescent="0.25">
      <c r="A2537">
        <v>534110</v>
      </c>
      <c r="B2537" t="s">
        <v>5712</v>
      </c>
      <c r="C2537" s="1">
        <v>41802</v>
      </c>
      <c r="D2537">
        <v>2014</v>
      </c>
      <c r="E2537">
        <v>0</v>
      </c>
      <c r="F2537">
        <v>0</v>
      </c>
      <c r="G2537">
        <v>0</v>
      </c>
      <c r="H2537">
        <f>VLOOKUP(D2537,DF!$A$2:$B$75,2)*G2537</f>
        <v>0</v>
      </c>
      <c r="I2537" t="s">
        <v>833</v>
      </c>
      <c r="J2537" s="1">
        <v>41802</v>
      </c>
      <c r="K2537">
        <v>0</v>
      </c>
      <c r="L2537" t="s">
        <v>18</v>
      </c>
      <c r="M2537">
        <v>88591</v>
      </c>
      <c r="N2537" t="s">
        <v>1321</v>
      </c>
      <c r="O2537" t="s">
        <v>1331</v>
      </c>
      <c r="P2537" t="s">
        <v>833</v>
      </c>
      <c r="Q2537" s="1">
        <v>41802</v>
      </c>
      <c r="R2537">
        <v>1200</v>
      </c>
      <c r="S2537">
        <v>38.94</v>
      </c>
      <c r="T2537">
        <v>-99.56</v>
      </c>
      <c r="U2537">
        <v>38.948500000000003</v>
      </c>
      <c r="V2537">
        <v>-99.568799999999996</v>
      </c>
      <c r="W2537" t="s">
        <v>3623</v>
      </c>
      <c r="X2537" s="3" t="s">
        <v>3624</v>
      </c>
    </row>
    <row r="2538" spans="1:24" x14ac:dyDescent="0.25">
      <c r="A2538">
        <v>534111</v>
      </c>
      <c r="B2538" t="s">
        <v>5752</v>
      </c>
      <c r="C2538" s="1">
        <v>41802</v>
      </c>
      <c r="D2538">
        <v>2014</v>
      </c>
      <c r="E2538">
        <v>0</v>
      </c>
      <c r="F2538">
        <v>0</v>
      </c>
      <c r="G2538">
        <v>0</v>
      </c>
      <c r="H2538">
        <f>VLOOKUP(D2538,DF!$A$2:$B$75,2)*G2538</f>
        <v>0</v>
      </c>
      <c r="I2538" t="s">
        <v>639</v>
      </c>
      <c r="J2538" s="1">
        <v>41802</v>
      </c>
      <c r="K2538">
        <v>0</v>
      </c>
      <c r="L2538" t="s">
        <v>18</v>
      </c>
      <c r="M2538">
        <v>88591</v>
      </c>
      <c r="N2538" t="s">
        <v>1330</v>
      </c>
      <c r="O2538" t="s">
        <v>1331</v>
      </c>
      <c r="P2538" t="s">
        <v>3625</v>
      </c>
      <c r="Q2538" s="1">
        <v>41802</v>
      </c>
      <c r="R2538">
        <v>1000</v>
      </c>
      <c r="S2538">
        <v>38.65</v>
      </c>
      <c r="T2538">
        <v>-99.98</v>
      </c>
      <c r="U2538">
        <v>38.524799999999999</v>
      </c>
      <c r="V2538">
        <v>-99.986599999999996</v>
      </c>
      <c r="W2538" t="s">
        <v>3626</v>
      </c>
      <c r="X2538" s="3" t="s">
        <v>3624</v>
      </c>
    </row>
    <row r="2539" spans="1:24" x14ac:dyDescent="0.25">
      <c r="A2539">
        <v>519619</v>
      </c>
      <c r="B2539" t="s">
        <v>5734</v>
      </c>
      <c r="C2539" s="1">
        <v>41812</v>
      </c>
      <c r="D2539">
        <v>2014</v>
      </c>
      <c r="E2539">
        <v>0</v>
      </c>
      <c r="F2539">
        <v>0</v>
      </c>
      <c r="G2539">
        <v>0</v>
      </c>
      <c r="H2539">
        <f>VLOOKUP(D2539,DF!$A$2:$B$75,2)*G2539</f>
        <v>0</v>
      </c>
      <c r="I2539" t="s">
        <v>2090</v>
      </c>
      <c r="J2539" s="1">
        <v>41812</v>
      </c>
      <c r="K2539">
        <v>2123</v>
      </c>
      <c r="L2539" t="s">
        <v>18</v>
      </c>
      <c r="M2539">
        <v>86080</v>
      </c>
      <c r="N2539" t="s">
        <v>1360</v>
      </c>
      <c r="O2539" t="s">
        <v>1331</v>
      </c>
      <c r="P2539" t="s">
        <v>2090</v>
      </c>
      <c r="Q2539" s="1">
        <v>41813</v>
      </c>
      <c r="R2539">
        <v>30</v>
      </c>
      <c r="S2539">
        <v>37.6</v>
      </c>
      <c r="T2539">
        <v>-97.31</v>
      </c>
      <c r="U2539">
        <v>37.6036</v>
      </c>
      <c r="V2539">
        <v>-97.3</v>
      </c>
      <c r="W2539" t="s">
        <v>3627</v>
      </c>
      <c r="X2539" s="3" t="s">
        <v>3628</v>
      </c>
    </row>
    <row r="2540" spans="1:24" x14ac:dyDescent="0.25">
      <c r="A2540">
        <v>534864</v>
      </c>
      <c r="B2540" t="s">
        <v>5709</v>
      </c>
      <c r="C2540" s="1">
        <v>41814</v>
      </c>
      <c r="D2540">
        <v>2014</v>
      </c>
      <c r="E2540">
        <v>0</v>
      </c>
      <c r="F2540">
        <v>0</v>
      </c>
      <c r="G2540">
        <v>0</v>
      </c>
      <c r="H2540">
        <f>VLOOKUP(D2540,DF!$A$2:$B$75,2)*G2540</f>
        <v>0</v>
      </c>
      <c r="I2540" t="s">
        <v>3632</v>
      </c>
      <c r="J2540" s="1">
        <v>41814</v>
      </c>
      <c r="K2540">
        <v>1400</v>
      </c>
      <c r="L2540" t="s">
        <v>24</v>
      </c>
      <c r="M2540">
        <v>88689</v>
      </c>
      <c r="N2540" t="s">
        <v>1321</v>
      </c>
      <c r="O2540" t="s">
        <v>1331</v>
      </c>
      <c r="P2540" t="s">
        <v>3632</v>
      </c>
      <c r="Q2540" s="1">
        <v>41814</v>
      </c>
      <c r="R2540">
        <v>1800</v>
      </c>
      <c r="S2540">
        <v>37.75</v>
      </c>
      <c r="T2540">
        <v>-98.92</v>
      </c>
      <c r="U2540">
        <v>37.7485</v>
      </c>
      <c r="V2540">
        <v>-98.876599999999996</v>
      </c>
      <c r="W2540" t="s">
        <v>3633</v>
      </c>
      <c r="X2540" s="3" t="s">
        <v>3634</v>
      </c>
    </row>
    <row r="2541" spans="1:24" x14ac:dyDescent="0.25">
      <c r="A2541">
        <v>533424</v>
      </c>
      <c r="B2541" t="s">
        <v>5734</v>
      </c>
      <c r="C2541" s="1">
        <v>41814</v>
      </c>
      <c r="D2541">
        <v>2014</v>
      </c>
      <c r="E2541">
        <v>0</v>
      </c>
      <c r="F2541">
        <v>0</v>
      </c>
      <c r="G2541">
        <v>0</v>
      </c>
      <c r="H2541">
        <f>VLOOKUP(D2541,DF!$A$2:$B$75,2)*G2541</f>
        <v>0</v>
      </c>
      <c r="I2541" t="s">
        <v>469</v>
      </c>
      <c r="J2541" s="1">
        <v>41814</v>
      </c>
      <c r="K2541">
        <v>1554</v>
      </c>
      <c r="L2541" t="s">
        <v>18</v>
      </c>
      <c r="M2541">
        <v>86081</v>
      </c>
      <c r="N2541" t="s">
        <v>1375</v>
      </c>
      <c r="O2541" t="s">
        <v>1331</v>
      </c>
      <c r="P2541" t="s">
        <v>469</v>
      </c>
      <c r="Q2541" s="1">
        <v>41814</v>
      </c>
      <c r="R2541">
        <v>2000</v>
      </c>
      <c r="S2541">
        <v>37.6693</v>
      </c>
      <c r="T2541">
        <v>-97.291200000000003</v>
      </c>
      <c r="U2541">
        <v>37.684699999999999</v>
      </c>
      <c r="V2541">
        <v>-97.310599999999994</v>
      </c>
      <c r="W2541" t="s">
        <v>3635</v>
      </c>
      <c r="X2541" s="3" t="s">
        <v>3636</v>
      </c>
    </row>
    <row r="2542" spans="1:24" x14ac:dyDescent="0.25">
      <c r="A2542">
        <v>533425</v>
      </c>
      <c r="B2542" t="s">
        <v>5734</v>
      </c>
      <c r="C2542" s="1">
        <v>41814</v>
      </c>
      <c r="D2542">
        <v>2014</v>
      </c>
      <c r="E2542">
        <v>0</v>
      </c>
      <c r="F2542">
        <v>0</v>
      </c>
      <c r="G2542">
        <v>0</v>
      </c>
      <c r="H2542">
        <f>VLOOKUP(D2542,DF!$A$2:$B$75,2)*G2542</f>
        <v>0</v>
      </c>
      <c r="I2542" t="s">
        <v>469</v>
      </c>
      <c r="J2542" s="1">
        <v>41814</v>
      </c>
      <c r="K2542">
        <v>1558</v>
      </c>
      <c r="L2542" t="s">
        <v>18</v>
      </c>
      <c r="M2542">
        <v>86081</v>
      </c>
      <c r="N2542" t="s">
        <v>1375</v>
      </c>
      <c r="O2542" t="s">
        <v>1331</v>
      </c>
      <c r="P2542" t="s">
        <v>469</v>
      </c>
      <c r="Q2542" s="1">
        <v>41814</v>
      </c>
      <c r="R2542">
        <v>2000</v>
      </c>
      <c r="S2542">
        <v>37.685499999999998</v>
      </c>
      <c r="T2542">
        <v>-97.33</v>
      </c>
      <c r="U2542">
        <v>37.702599999999997</v>
      </c>
      <c r="V2542">
        <v>-97.326800000000006</v>
      </c>
      <c r="W2542" t="s">
        <v>3637</v>
      </c>
      <c r="X2542" s="3" t="s">
        <v>3636</v>
      </c>
    </row>
    <row r="2543" spans="1:24" x14ac:dyDescent="0.25">
      <c r="A2543">
        <v>533426</v>
      </c>
      <c r="B2543" t="s">
        <v>5734</v>
      </c>
      <c r="C2543" s="1">
        <v>41814</v>
      </c>
      <c r="D2543">
        <v>2014</v>
      </c>
      <c r="E2543">
        <v>0</v>
      </c>
      <c r="F2543">
        <v>0</v>
      </c>
      <c r="G2543">
        <v>0</v>
      </c>
      <c r="H2543">
        <f>VLOOKUP(D2543,DF!$A$2:$B$75,2)*G2543</f>
        <v>0</v>
      </c>
      <c r="I2543" t="s">
        <v>2295</v>
      </c>
      <c r="J2543" s="1">
        <v>41814</v>
      </c>
      <c r="K2543">
        <v>1603</v>
      </c>
      <c r="L2543" t="s">
        <v>18</v>
      </c>
      <c r="M2543">
        <v>86081</v>
      </c>
      <c r="N2543" t="s">
        <v>1330</v>
      </c>
      <c r="O2543" t="s">
        <v>1331</v>
      </c>
      <c r="P2543" t="s">
        <v>2295</v>
      </c>
      <c r="Q2543" s="1">
        <v>41814</v>
      </c>
      <c r="R2543">
        <v>2000</v>
      </c>
      <c r="S2543">
        <v>37.7014</v>
      </c>
      <c r="T2543">
        <v>-97.6965</v>
      </c>
      <c r="U2543">
        <v>37.6905</v>
      </c>
      <c r="V2543">
        <v>-97.6541</v>
      </c>
      <c r="W2543" t="s">
        <v>3638</v>
      </c>
      <c r="X2543" s="3" t="s">
        <v>3636</v>
      </c>
    </row>
    <row r="2544" spans="1:24" x14ac:dyDescent="0.25">
      <c r="A2544">
        <v>519630</v>
      </c>
      <c r="B2544" t="s">
        <v>5734</v>
      </c>
      <c r="C2544" s="1">
        <v>41814</v>
      </c>
      <c r="D2544">
        <v>2014</v>
      </c>
      <c r="E2544">
        <v>0</v>
      </c>
      <c r="F2544">
        <v>0</v>
      </c>
      <c r="G2544">
        <v>0</v>
      </c>
      <c r="H2544">
        <f>VLOOKUP(D2544,DF!$A$2:$B$75,2)*G2544</f>
        <v>0</v>
      </c>
      <c r="I2544" t="s">
        <v>2288</v>
      </c>
      <c r="J2544" s="1">
        <v>41814</v>
      </c>
      <c r="K2544">
        <v>1610</v>
      </c>
      <c r="L2544" t="s">
        <v>24</v>
      </c>
      <c r="M2544">
        <v>86081</v>
      </c>
      <c r="N2544" t="s">
        <v>1375</v>
      </c>
      <c r="O2544" t="s">
        <v>1331</v>
      </c>
      <c r="P2544" t="s">
        <v>2288</v>
      </c>
      <c r="Q2544" s="1">
        <v>41814</v>
      </c>
      <c r="R2544">
        <v>1953</v>
      </c>
      <c r="S2544">
        <v>37.693399999999997</v>
      </c>
      <c r="T2544">
        <v>-97.43</v>
      </c>
      <c r="U2544">
        <v>37.679000000000002</v>
      </c>
      <c r="V2544">
        <v>-97.43</v>
      </c>
      <c r="W2544" t="s">
        <v>3639</v>
      </c>
      <c r="X2544" s="3" t="s">
        <v>3636</v>
      </c>
    </row>
    <row r="2545" spans="1:24" x14ac:dyDescent="0.25">
      <c r="A2545">
        <v>519632</v>
      </c>
      <c r="B2545" t="s">
        <v>5734</v>
      </c>
      <c r="C2545" s="1">
        <v>41814</v>
      </c>
      <c r="D2545">
        <v>2014</v>
      </c>
      <c r="E2545">
        <v>0</v>
      </c>
      <c r="F2545">
        <v>0</v>
      </c>
      <c r="G2545">
        <v>0</v>
      </c>
      <c r="H2545">
        <f>VLOOKUP(D2545,DF!$A$2:$B$75,2)*G2545</f>
        <v>0</v>
      </c>
      <c r="I2545" t="s">
        <v>2288</v>
      </c>
      <c r="J2545" s="1">
        <v>41814</v>
      </c>
      <c r="K2545">
        <v>1615</v>
      </c>
      <c r="L2545" t="s">
        <v>24</v>
      </c>
      <c r="M2545">
        <v>86081</v>
      </c>
      <c r="N2545" t="s">
        <v>1375</v>
      </c>
      <c r="O2545" t="s">
        <v>1331</v>
      </c>
      <c r="P2545" t="s">
        <v>2288</v>
      </c>
      <c r="Q2545" s="1">
        <v>41814</v>
      </c>
      <c r="R2545">
        <v>1953</v>
      </c>
      <c r="S2545">
        <v>37.630600000000001</v>
      </c>
      <c r="T2545">
        <v>-97.370900000000006</v>
      </c>
      <c r="U2545">
        <v>37.65</v>
      </c>
      <c r="V2545">
        <v>-97.375200000000007</v>
      </c>
      <c r="W2545" t="s">
        <v>3640</v>
      </c>
      <c r="X2545" s="3" t="s">
        <v>3636</v>
      </c>
    </row>
    <row r="2546" spans="1:24" x14ac:dyDescent="0.25">
      <c r="A2546">
        <v>533415</v>
      </c>
      <c r="B2546" t="s">
        <v>5734</v>
      </c>
      <c r="C2546" s="1">
        <v>41814</v>
      </c>
      <c r="D2546">
        <v>2014</v>
      </c>
      <c r="E2546">
        <v>0</v>
      </c>
      <c r="F2546">
        <v>0</v>
      </c>
      <c r="G2546">
        <v>0</v>
      </c>
      <c r="H2546">
        <f>VLOOKUP(D2546,DF!$A$2:$B$75,2)*G2546</f>
        <v>0</v>
      </c>
      <c r="I2546" t="s">
        <v>2288</v>
      </c>
      <c r="J2546" s="1">
        <v>41814</v>
      </c>
      <c r="K2546">
        <v>1624</v>
      </c>
      <c r="L2546" t="s">
        <v>24</v>
      </c>
      <c r="M2546">
        <v>86081</v>
      </c>
      <c r="N2546" t="s">
        <v>1363</v>
      </c>
      <c r="O2546" t="s">
        <v>1331</v>
      </c>
      <c r="P2546" t="s">
        <v>2288</v>
      </c>
      <c r="Q2546" s="1">
        <v>41814</v>
      </c>
      <c r="R2546">
        <v>2000</v>
      </c>
      <c r="S2546">
        <v>37.68</v>
      </c>
      <c r="T2546">
        <v>-97.39</v>
      </c>
      <c r="U2546">
        <v>37.65</v>
      </c>
      <c r="V2546">
        <v>-97.484800000000007</v>
      </c>
      <c r="W2546" t="s">
        <v>3641</v>
      </c>
      <c r="X2546" s="3" t="s">
        <v>3636</v>
      </c>
    </row>
    <row r="2547" spans="1:24" x14ac:dyDescent="0.25">
      <c r="A2547">
        <v>533417</v>
      </c>
      <c r="B2547" t="s">
        <v>5734</v>
      </c>
      <c r="C2547" s="1">
        <v>41814</v>
      </c>
      <c r="D2547">
        <v>2014</v>
      </c>
      <c r="E2547">
        <v>0</v>
      </c>
      <c r="F2547">
        <v>0</v>
      </c>
      <c r="G2547">
        <v>0</v>
      </c>
      <c r="H2547">
        <f>VLOOKUP(D2547,DF!$A$2:$B$75,2)*G2547</f>
        <v>0</v>
      </c>
      <c r="I2547" t="s">
        <v>2090</v>
      </c>
      <c r="J2547" s="1">
        <v>41814</v>
      </c>
      <c r="K2547">
        <v>1626</v>
      </c>
      <c r="L2547" t="s">
        <v>24</v>
      </c>
      <c r="M2547">
        <v>86081</v>
      </c>
      <c r="N2547" t="s">
        <v>1375</v>
      </c>
      <c r="O2547" t="s">
        <v>1331</v>
      </c>
      <c r="P2547" t="s">
        <v>3519</v>
      </c>
      <c r="Q2547" s="1">
        <v>41814</v>
      </c>
      <c r="R2547">
        <v>2000</v>
      </c>
      <c r="S2547">
        <v>37.630000000000003</v>
      </c>
      <c r="T2547">
        <v>-97.35</v>
      </c>
      <c r="U2547">
        <v>37.590499999999999</v>
      </c>
      <c r="V2547">
        <v>-97.344200000000001</v>
      </c>
      <c r="W2547" t="s">
        <v>3642</v>
      </c>
      <c r="X2547" s="3" t="s">
        <v>3636</v>
      </c>
    </row>
    <row r="2548" spans="1:24" x14ac:dyDescent="0.25">
      <c r="A2548">
        <v>533427</v>
      </c>
      <c r="B2548" t="s">
        <v>5734</v>
      </c>
      <c r="C2548" s="1">
        <v>41814</v>
      </c>
      <c r="D2548">
        <v>2014</v>
      </c>
      <c r="E2548">
        <v>0</v>
      </c>
      <c r="F2548">
        <v>0</v>
      </c>
      <c r="G2548">
        <v>0</v>
      </c>
      <c r="H2548">
        <f>VLOOKUP(D2548,DF!$A$2:$B$75,2)*G2548</f>
        <v>0</v>
      </c>
      <c r="I2548" t="s">
        <v>880</v>
      </c>
      <c r="J2548" s="1">
        <v>41814</v>
      </c>
      <c r="K2548">
        <v>1639</v>
      </c>
      <c r="L2548" t="s">
        <v>18</v>
      </c>
      <c r="M2548">
        <v>86081</v>
      </c>
      <c r="N2548" t="s">
        <v>1363</v>
      </c>
      <c r="O2548" t="s">
        <v>1331</v>
      </c>
      <c r="P2548" t="s">
        <v>880</v>
      </c>
      <c r="Q2548" s="1">
        <v>41814</v>
      </c>
      <c r="R2548">
        <v>2000</v>
      </c>
      <c r="S2548">
        <v>37.549999999999997</v>
      </c>
      <c r="T2548">
        <v>-97.26</v>
      </c>
      <c r="U2548">
        <v>37.544899999999998</v>
      </c>
      <c r="V2548">
        <v>-97.263599999999997</v>
      </c>
      <c r="W2548" t="s">
        <v>3643</v>
      </c>
      <c r="X2548" s="3" t="s">
        <v>3636</v>
      </c>
    </row>
    <row r="2549" spans="1:24" x14ac:dyDescent="0.25">
      <c r="A2549">
        <v>533423</v>
      </c>
      <c r="B2549" t="s">
        <v>5734</v>
      </c>
      <c r="C2549" s="1">
        <v>41814</v>
      </c>
      <c r="D2549">
        <v>2014</v>
      </c>
      <c r="E2549">
        <v>0</v>
      </c>
      <c r="F2549">
        <v>0</v>
      </c>
      <c r="G2549">
        <v>0</v>
      </c>
      <c r="H2549">
        <f>VLOOKUP(D2549,DF!$A$2:$B$75,2)*G2549</f>
        <v>0</v>
      </c>
      <c r="I2549" t="s">
        <v>2288</v>
      </c>
      <c r="J2549" s="1">
        <v>41814</v>
      </c>
      <c r="K2549">
        <v>1700</v>
      </c>
      <c r="L2549" t="s">
        <v>24</v>
      </c>
      <c r="M2549">
        <v>86081</v>
      </c>
      <c r="N2549" t="s">
        <v>1375</v>
      </c>
      <c r="O2549" t="s">
        <v>1331</v>
      </c>
      <c r="P2549" t="s">
        <v>2288</v>
      </c>
      <c r="Q2549" s="1">
        <v>41814</v>
      </c>
      <c r="R2549">
        <v>2000</v>
      </c>
      <c r="S2549">
        <v>37.6389</v>
      </c>
      <c r="T2549">
        <v>-97.396199999999993</v>
      </c>
      <c r="U2549">
        <v>37.674900000000001</v>
      </c>
      <c r="V2549">
        <v>-97.353999999999999</v>
      </c>
      <c r="W2549" t="s">
        <v>3645</v>
      </c>
      <c r="X2549" s="3" t="s">
        <v>3636</v>
      </c>
    </row>
    <row r="2550" spans="1:24" x14ac:dyDescent="0.25">
      <c r="A2550">
        <v>529149</v>
      </c>
      <c r="B2550" t="s">
        <v>5730</v>
      </c>
      <c r="C2550" s="1">
        <v>41814</v>
      </c>
      <c r="D2550">
        <v>2014</v>
      </c>
      <c r="E2550">
        <v>0</v>
      </c>
      <c r="F2550">
        <v>0</v>
      </c>
      <c r="G2550">
        <v>0</v>
      </c>
      <c r="H2550">
        <f>VLOOKUP(D2550,DF!$A$2:$B$75,2)*G2550</f>
        <v>0</v>
      </c>
      <c r="I2550" t="s">
        <v>3629</v>
      </c>
      <c r="J2550" s="1">
        <v>41814</v>
      </c>
      <c r="K2550">
        <v>1315</v>
      </c>
      <c r="L2550" t="s">
        <v>24</v>
      </c>
      <c r="M2550">
        <v>87697</v>
      </c>
      <c r="N2550" t="s">
        <v>1330</v>
      </c>
      <c r="O2550" t="s">
        <v>1331</v>
      </c>
      <c r="P2550" t="s">
        <v>3629</v>
      </c>
      <c r="Q2550" s="1">
        <v>41814</v>
      </c>
      <c r="R2550">
        <v>1500</v>
      </c>
      <c r="S2550">
        <v>39.2804</v>
      </c>
      <c r="T2550">
        <v>-101.542</v>
      </c>
      <c r="U2550">
        <v>39.2774</v>
      </c>
      <c r="V2550">
        <v>-101.5421</v>
      </c>
      <c r="X2550" s="3" t="s">
        <v>3630</v>
      </c>
    </row>
    <row r="2551" spans="1:24" x14ac:dyDescent="0.25">
      <c r="A2551">
        <v>529141</v>
      </c>
      <c r="B2551" t="s">
        <v>5730</v>
      </c>
      <c r="C2551" s="1">
        <v>41814</v>
      </c>
      <c r="D2551">
        <v>2014</v>
      </c>
      <c r="E2551">
        <v>0</v>
      </c>
      <c r="F2551">
        <v>0</v>
      </c>
      <c r="G2551">
        <v>0</v>
      </c>
      <c r="H2551">
        <f>VLOOKUP(D2551,DF!$A$2:$B$75,2)*G2551</f>
        <v>0</v>
      </c>
      <c r="I2551" t="s">
        <v>3629</v>
      </c>
      <c r="J2551" s="1">
        <v>41814</v>
      </c>
      <c r="K2551">
        <v>1315</v>
      </c>
      <c r="L2551" t="s">
        <v>24</v>
      </c>
      <c r="M2551">
        <v>87697</v>
      </c>
      <c r="N2551" t="s">
        <v>1330</v>
      </c>
      <c r="O2551" t="s">
        <v>1331</v>
      </c>
      <c r="P2551" t="s">
        <v>3629</v>
      </c>
      <c r="Q2551" s="1">
        <v>41814</v>
      </c>
      <c r="R2551">
        <v>1500</v>
      </c>
      <c r="S2551">
        <v>39.236899999999999</v>
      </c>
      <c r="T2551">
        <v>-101.5256</v>
      </c>
      <c r="U2551">
        <v>39.237400000000001</v>
      </c>
      <c r="V2551">
        <v>-101.5376</v>
      </c>
      <c r="W2551" t="s">
        <v>3631</v>
      </c>
      <c r="X2551" s="3" t="s">
        <v>3630</v>
      </c>
    </row>
    <row r="2552" spans="1:24" x14ac:dyDescent="0.25">
      <c r="A2552">
        <v>533428</v>
      </c>
      <c r="B2552" t="s">
        <v>5733</v>
      </c>
      <c r="C2552" s="1">
        <v>41814</v>
      </c>
      <c r="D2552">
        <v>2014</v>
      </c>
      <c r="E2552">
        <v>0</v>
      </c>
      <c r="F2552">
        <v>0</v>
      </c>
      <c r="G2552">
        <v>0</v>
      </c>
      <c r="H2552">
        <f>VLOOKUP(D2552,DF!$A$2:$B$75,2)*G2552</f>
        <v>0</v>
      </c>
      <c r="I2552" t="s">
        <v>534</v>
      </c>
      <c r="J2552" s="1">
        <v>41814</v>
      </c>
      <c r="K2552">
        <v>1700</v>
      </c>
      <c r="L2552" t="s">
        <v>18</v>
      </c>
      <c r="M2552">
        <v>86081</v>
      </c>
      <c r="N2552" t="s">
        <v>1334</v>
      </c>
      <c r="O2552" t="s">
        <v>1331</v>
      </c>
      <c r="P2552" t="s">
        <v>534</v>
      </c>
      <c r="Q2552" s="1">
        <v>41814</v>
      </c>
      <c r="R2552">
        <v>2000</v>
      </c>
      <c r="S2552">
        <v>37.270000000000003</v>
      </c>
      <c r="T2552">
        <v>-97.76</v>
      </c>
      <c r="U2552">
        <v>37.259799999999998</v>
      </c>
      <c r="V2552">
        <v>-97.757099999999994</v>
      </c>
      <c r="W2552" t="s">
        <v>3644</v>
      </c>
      <c r="X2552" s="3" t="s">
        <v>3636</v>
      </c>
    </row>
    <row r="2553" spans="1:24" x14ac:dyDescent="0.25">
      <c r="A2553">
        <v>534888</v>
      </c>
      <c r="B2553" t="s">
        <v>5752</v>
      </c>
      <c r="C2553" s="1">
        <v>41817</v>
      </c>
      <c r="D2553">
        <v>2014</v>
      </c>
      <c r="E2553">
        <v>0</v>
      </c>
      <c r="F2553">
        <v>0</v>
      </c>
      <c r="G2553">
        <v>0</v>
      </c>
      <c r="H2553">
        <f>VLOOKUP(D2553,DF!$A$2:$B$75,2)*G2553</f>
        <v>0</v>
      </c>
      <c r="I2553" t="s">
        <v>3646</v>
      </c>
      <c r="J2553" s="1">
        <v>41817</v>
      </c>
      <c r="K2553">
        <v>2240</v>
      </c>
      <c r="L2553" t="s">
        <v>24</v>
      </c>
      <c r="M2553">
        <v>88692</v>
      </c>
      <c r="N2553" t="s">
        <v>1330</v>
      </c>
      <c r="O2553" t="s">
        <v>1331</v>
      </c>
      <c r="P2553" t="s">
        <v>3646</v>
      </c>
      <c r="Q2553" s="1">
        <v>41818</v>
      </c>
      <c r="R2553">
        <v>140</v>
      </c>
      <c r="S2553">
        <v>38.450000000000003</v>
      </c>
      <c r="T2553">
        <v>-99.91</v>
      </c>
      <c r="U2553">
        <v>38.459600000000002</v>
      </c>
      <c r="V2553">
        <v>-99.899000000000001</v>
      </c>
      <c r="W2553" t="s">
        <v>3647</v>
      </c>
      <c r="X2553" s="3" t="s">
        <v>3648</v>
      </c>
    </row>
    <row r="2554" spans="1:24" x14ac:dyDescent="0.25">
      <c r="A2554">
        <v>533869</v>
      </c>
      <c r="B2554" t="s">
        <v>5796</v>
      </c>
      <c r="C2554" s="1">
        <v>41818</v>
      </c>
      <c r="D2554">
        <v>2014</v>
      </c>
      <c r="E2554">
        <v>0</v>
      </c>
      <c r="F2554">
        <v>0</v>
      </c>
      <c r="G2554">
        <v>0</v>
      </c>
      <c r="H2554">
        <f>VLOOKUP(D2554,DF!$A$2:$B$75,2)*G2554</f>
        <v>0</v>
      </c>
      <c r="I2554" t="s">
        <v>1534</v>
      </c>
      <c r="J2554" s="1">
        <v>41818</v>
      </c>
      <c r="K2554">
        <v>1819</v>
      </c>
      <c r="L2554" t="s">
        <v>18</v>
      </c>
      <c r="M2554">
        <v>88427</v>
      </c>
      <c r="N2554" t="s">
        <v>1363</v>
      </c>
      <c r="O2554" t="s">
        <v>1331</v>
      </c>
      <c r="P2554" t="s">
        <v>1534</v>
      </c>
      <c r="Q2554" s="1">
        <v>41818</v>
      </c>
      <c r="R2554">
        <v>2130</v>
      </c>
      <c r="S2554">
        <v>37.35</v>
      </c>
      <c r="T2554">
        <v>-96.431799999999996</v>
      </c>
      <c r="U2554">
        <v>37.344499999999996</v>
      </c>
      <c r="V2554">
        <v>-96.433199999999999</v>
      </c>
      <c r="W2554" t="s">
        <v>3653</v>
      </c>
      <c r="X2554" s="3" t="s">
        <v>3654</v>
      </c>
    </row>
    <row r="2555" spans="1:24" x14ac:dyDescent="0.25">
      <c r="A2555">
        <v>533860</v>
      </c>
      <c r="B2555" t="s">
        <v>5796</v>
      </c>
      <c r="C2555" s="1">
        <v>41818</v>
      </c>
      <c r="D2555">
        <v>2014</v>
      </c>
      <c r="E2555">
        <v>0</v>
      </c>
      <c r="F2555">
        <v>0</v>
      </c>
      <c r="G2555">
        <v>0</v>
      </c>
      <c r="H2555">
        <f>VLOOKUP(D2555,DF!$A$2:$B$75,2)*G2555</f>
        <v>0</v>
      </c>
      <c r="I2555" t="s">
        <v>1534</v>
      </c>
      <c r="J2555" s="1">
        <v>41818</v>
      </c>
      <c r="K2555">
        <v>1900</v>
      </c>
      <c r="L2555" t="s">
        <v>24</v>
      </c>
      <c r="M2555">
        <v>88427</v>
      </c>
      <c r="N2555" t="s">
        <v>1321</v>
      </c>
      <c r="O2555" t="s">
        <v>1331</v>
      </c>
      <c r="P2555" t="s">
        <v>1534</v>
      </c>
      <c r="Q2555" s="1">
        <v>41818</v>
      </c>
      <c r="R2555">
        <v>2130</v>
      </c>
      <c r="S2555">
        <v>37.363399999999999</v>
      </c>
      <c r="T2555">
        <v>-96.456999999999994</v>
      </c>
      <c r="U2555">
        <v>37.355499999999999</v>
      </c>
      <c r="V2555">
        <v>-96.433199999999999</v>
      </c>
      <c r="W2555" t="s">
        <v>3655</v>
      </c>
      <c r="X2555" s="3" t="s">
        <v>3654</v>
      </c>
    </row>
    <row r="2556" spans="1:24" x14ac:dyDescent="0.25">
      <c r="A2556">
        <v>533861</v>
      </c>
      <c r="B2556" t="s">
        <v>5796</v>
      </c>
      <c r="C2556" s="1">
        <v>41818</v>
      </c>
      <c r="D2556">
        <v>2014</v>
      </c>
      <c r="E2556">
        <v>0</v>
      </c>
      <c r="F2556">
        <v>0</v>
      </c>
      <c r="G2556">
        <v>0</v>
      </c>
      <c r="H2556">
        <f>VLOOKUP(D2556,DF!$A$2:$B$75,2)*G2556</f>
        <v>0</v>
      </c>
      <c r="I2556" t="s">
        <v>2254</v>
      </c>
      <c r="J2556" s="1">
        <v>41818</v>
      </c>
      <c r="K2556">
        <v>1927</v>
      </c>
      <c r="L2556" t="s">
        <v>24</v>
      </c>
      <c r="M2556">
        <v>88427</v>
      </c>
      <c r="N2556" t="s">
        <v>1330</v>
      </c>
      <c r="O2556" t="s">
        <v>1331</v>
      </c>
      <c r="P2556" t="s">
        <v>2254</v>
      </c>
      <c r="Q2556" s="1">
        <v>41818</v>
      </c>
      <c r="R2556">
        <v>2130</v>
      </c>
      <c r="S2556">
        <v>37.369999999999997</v>
      </c>
      <c r="T2556">
        <v>-96.19</v>
      </c>
      <c r="U2556">
        <v>37.374200000000002</v>
      </c>
      <c r="V2556">
        <v>-96.167400000000001</v>
      </c>
      <c r="W2556" t="s">
        <v>3656</v>
      </c>
      <c r="X2556" s="3" t="s">
        <v>3654</v>
      </c>
    </row>
    <row r="2557" spans="1:24" x14ac:dyDescent="0.25">
      <c r="A2557">
        <v>533862</v>
      </c>
      <c r="B2557" t="s">
        <v>5796</v>
      </c>
      <c r="C2557" s="1">
        <v>41818</v>
      </c>
      <c r="D2557">
        <v>2014</v>
      </c>
      <c r="E2557">
        <v>0</v>
      </c>
      <c r="F2557">
        <v>0</v>
      </c>
      <c r="G2557">
        <v>0</v>
      </c>
      <c r="H2557">
        <f>VLOOKUP(D2557,DF!$A$2:$B$75,2)*G2557</f>
        <v>0</v>
      </c>
      <c r="I2557" t="s">
        <v>909</v>
      </c>
      <c r="J2557" s="1">
        <v>41818</v>
      </c>
      <c r="K2557">
        <v>1929</v>
      </c>
      <c r="L2557" t="s">
        <v>24</v>
      </c>
      <c r="M2557">
        <v>88427</v>
      </c>
      <c r="N2557" t="s">
        <v>1330</v>
      </c>
      <c r="O2557" t="s">
        <v>1331</v>
      </c>
      <c r="P2557" t="s">
        <v>909</v>
      </c>
      <c r="Q2557" s="1">
        <v>41818</v>
      </c>
      <c r="R2557">
        <v>2130</v>
      </c>
      <c r="S2557">
        <v>37.359200000000001</v>
      </c>
      <c r="T2557">
        <v>-96.3</v>
      </c>
      <c r="U2557">
        <v>37.348300000000002</v>
      </c>
      <c r="V2557">
        <v>-96.3</v>
      </c>
      <c r="W2557" t="s">
        <v>3657</v>
      </c>
      <c r="X2557" s="3" t="s">
        <v>3654</v>
      </c>
    </row>
    <row r="2558" spans="1:24" x14ac:dyDescent="0.25">
      <c r="A2558">
        <v>533868</v>
      </c>
      <c r="B2558" t="s">
        <v>5796</v>
      </c>
      <c r="C2558" s="1">
        <v>41818</v>
      </c>
      <c r="D2558">
        <v>2014</v>
      </c>
      <c r="E2558">
        <v>0</v>
      </c>
      <c r="F2558">
        <v>0</v>
      </c>
      <c r="G2558">
        <v>0</v>
      </c>
      <c r="H2558">
        <f>VLOOKUP(D2558,DF!$A$2:$B$75,2)*G2558</f>
        <v>0</v>
      </c>
      <c r="I2558" t="s">
        <v>1617</v>
      </c>
      <c r="J2558" s="1">
        <v>41818</v>
      </c>
      <c r="K2558">
        <v>2115</v>
      </c>
      <c r="L2558" t="s">
        <v>24</v>
      </c>
      <c r="M2558">
        <v>88427</v>
      </c>
      <c r="N2558" t="s">
        <v>1330</v>
      </c>
      <c r="O2558" t="s">
        <v>1331</v>
      </c>
      <c r="P2558" t="s">
        <v>1617</v>
      </c>
      <c r="Q2558" s="1">
        <v>41818</v>
      </c>
      <c r="R2558">
        <v>2330</v>
      </c>
      <c r="S2558">
        <v>37.328800000000001</v>
      </c>
      <c r="T2558">
        <v>-96.015600000000006</v>
      </c>
      <c r="U2558">
        <v>37.339100000000002</v>
      </c>
      <c r="V2558">
        <v>-96.131500000000003</v>
      </c>
      <c r="W2558" t="s">
        <v>3661</v>
      </c>
      <c r="X2558" s="3" t="s">
        <v>3654</v>
      </c>
    </row>
    <row r="2559" spans="1:24" x14ac:dyDescent="0.25">
      <c r="A2559">
        <v>534889</v>
      </c>
      <c r="B2559" t="s">
        <v>5779</v>
      </c>
      <c r="C2559" s="1">
        <v>41818</v>
      </c>
      <c r="D2559">
        <v>2014</v>
      </c>
      <c r="E2559">
        <v>0</v>
      </c>
      <c r="F2559">
        <v>0</v>
      </c>
      <c r="G2559">
        <v>0</v>
      </c>
      <c r="H2559">
        <f>VLOOKUP(D2559,DF!$A$2:$B$75,2)*G2559</f>
        <v>0</v>
      </c>
      <c r="I2559" t="s">
        <v>188</v>
      </c>
      <c r="J2559" s="1">
        <v>41818</v>
      </c>
      <c r="K2559">
        <v>0</v>
      </c>
      <c r="L2559" t="s">
        <v>24</v>
      </c>
      <c r="M2559">
        <v>88692</v>
      </c>
      <c r="N2559" t="s">
        <v>1330</v>
      </c>
      <c r="O2559" t="s">
        <v>1331</v>
      </c>
      <c r="P2559" t="s">
        <v>188</v>
      </c>
      <c r="Q2559" s="1">
        <v>41818</v>
      </c>
      <c r="R2559">
        <v>300</v>
      </c>
      <c r="S2559">
        <v>37.979999999999997</v>
      </c>
      <c r="T2559">
        <v>-100.86</v>
      </c>
      <c r="U2559">
        <v>37.992100000000001</v>
      </c>
      <c r="V2559">
        <v>-100.8305</v>
      </c>
      <c r="W2559" t="s">
        <v>3649</v>
      </c>
      <c r="X2559" s="3" t="s">
        <v>3648</v>
      </c>
    </row>
    <row r="2560" spans="1:24" x14ac:dyDescent="0.25">
      <c r="A2560">
        <v>534890</v>
      </c>
      <c r="B2560" t="s">
        <v>5791</v>
      </c>
      <c r="C2560" s="1">
        <v>41818</v>
      </c>
      <c r="D2560">
        <v>2014</v>
      </c>
      <c r="E2560">
        <v>0</v>
      </c>
      <c r="F2560">
        <v>0</v>
      </c>
      <c r="G2560">
        <v>0</v>
      </c>
      <c r="H2560">
        <f>VLOOKUP(D2560,DF!$A$2:$B$75,2)*G2560</f>
        <v>0</v>
      </c>
      <c r="I2560" t="s">
        <v>3650</v>
      </c>
      <c r="J2560" s="1">
        <v>41818</v>
      </c>
      <c r="K2560">
        <v>201</v>
      </c>
      <c r="L2560" t="s">
        <v>24</v>
      </c>
      <c r="M2560">
        <v>88692</v>
      </c>
      <c r="N2560" t="s">
        <v>1330</v>
      </c>
      <c r="O2560" t="s">
        <v>1331</v>
      </c>
      <c r="P2560" t="s">
        <v>3650</v>
      </c>
      <c r="Q2560" s="1">
        <v>41818</v>
      </c>
      <c r="R2560">
        <v>401</v>
      </c>
      <c r="S2560">
        <v>37.94</v>
      </c>
      <c r="T2560">
        <v>-100.57</v>
      </c>
      <c r="U2560">
        <v>37.909599999999998</v>
      </c>
      <c r="V2560">
        <v>-100.5249</v>
      </c>
      <c r="W2560" t="s">
        <v>3651</v>
      </c>
      <c r="X2560" s="3" t="s">
        <v>3648</v>
      </c>
    </row>
    <row r="2561" spans="1:24" x14ac:dyDescent="0.25">
      <c r="A2561">
        <v>534891</v>
      </c>
      <c r="B2561" t="s">
        <v>5791</v>
      </c>
      <c r="C2561" s="1">
        <v>41818</v>
      </c>
      <c r="D2561">
        <v>2014</v>
      </c>
      <c r="E2561">
        <v>0</v>
      </c>
      <c r="F2561">
        <v>0</v>
      </c>
      <c r="G2561">
        <v>0</v>
      </c>
      <c r="H2561">
        <f>VLOOKUP(D2561,DF!$A$2:$B$75,2)*G2561</f>
        <v>0</v>
      </c>
      <c r="I2561" t="s">
        <v>3650</v>
      </c>
      <c r="J2561" s="1">
        <v>41818</v>
      </c>
      <c r="K2561">
        <v>214</v>
      </c>
      <c r="L2561" t="s">
        <v>24</v>
      </c>
      <c r="M2561">
        <v>88692</v>
      </c>
      <c r="N2561" t="s">
        <v>1330</v>
      </c>
      <c r="O2561" t="s">
        <v>1331</v>
      </c>
      <c r="P2561" t="s">
        <v>3650</v>
      </c>
      <c r="Q2561" s="1">
        <v>41818</v>
      </c>
      <c r="R2561">
        <v>414</v>
      </c>
      <c r="S2561">
        <v>37.94</v>
      </c>
      <c r="T2561">
        <v>-100.57</v>
      </c>
      <c r="U2561">
        <v>37.933500000000002</v>
      </c>
      <c r="V2561">
        <v>-100.5318</v>
      </c>
      <c r="W2561" t="s">
        <v>3652</v>
      </c>
      <c r="X2561" s="3" t="s">
        <v>3648</v>
      </c>
    </row>
    <row r="2562" spans="1:24" x14ac:dyDescent="0.25">
      <c r="A2562">
        <v>533870</v>
      </c>
      <c r="B2562" t="s">
        <v>5789</v>
      </c>
      <c r="C2562" s="1">
        <v>41818</v>
      </c>
      <c r="D2562">
        <v>2014</v>
      </c>
      <c r="E2562">
        <v>0</v>
      </c>
      <c r="F2562">
        <v>0</v>
      </c>
      <c r="G2562">
        <v>0</v>
      </c>
      <c r="H2562">
        <f>VLOOKUP(D2562,DF!$A$2:$B$75,2)*G2562</f>
        <v>0</v>
      </c>
      <c r="I2562" t="s">
        <v>420</v>
      </c>
      <c r="J2562" s="1">
        <v>41818</v>
      </c>
      <c r="K2562">
        <v>2005</v>
      </c>
      <c r="L2562" t="s">
        <v>18</v>
      </c>
      <c r="M2562">
        <v>88427</v>
      </c>
      <c r="N2562" t="s">
        <v>1363</v>
      </c>
      <c r="O2562" t="s">
        <v>1331</v>
      </c>
      <c r="P2562" t="s">
        <v>420</v>
      </c>
      <c r="Q2562" s="1">
        <v>41818</v>
      </c>
      <c r="R2562">
        <v>2330</v>
      </c>
      <c r="S2562">
        <v>37.2517</v>
      </c>
      <c r="T2562">
        <v>-95.72</v>
      </c>
      <c r="U2562">
        <v>37.214700000000001</v>
      </c>
      <c r="V2562">
        <v>-95.700699999999998</v>
      </c>
      <c r="W2562" t="s">
        <v>3658</v>
      </c>
      <c r="X2562" s="3" t="s">
        <v>3654</v>
      </c>
    </row>
    <row r="2563" spans="1:24" x14ac:dyDescent="0.25">
      <c r="A2563">
        <v>533863</v>
      </c>
      <c r="B2563" t="s">
        <v>5789</v>
      </c>
      <c r="C2563" s="1">
        <v>41818</v>
      </c>
      <c r="D2563">
        <v>2014</v>
      </c>
      <c r="E2563">
        <v>0</v>
      </c>
      <c r="F2563">
        <v>0</v>
      </c>
      <c r="G2563">
        <v>0</v>
      </c>
      <c r="H2563">
        <f>VLOOKUP(D2563,DF!$A$2:$B$75,2)*G2563</f>
        <v>0</v>
      </c>
      <c r="I2563" t="s">
        <v>420</v>
      </c>
      <c r="J2563" s="1">
        <v>41818</v>
      </c>
      <c r="K2563">
        <v>2050</v>
      </c>
      <c r="L2563" t="s">
        <v>24</v>
      </c>
      <c r="M2563">
        <v>88427</v>
      </c>
      <c r="N2563" t="s">
        <v>1330</v>
      </c>
      <c r="O2563" t="s">
        <v>1331</v>
      </c>
      <c r="P2563" t="s">
        <v>420</v>
      </c>
      <c r="Q2563" s="1">
        <v>41818</v>
      </c>
      <c r="R2563">
        <v>2330</v>
      </c>
      <c r="S2563">
        <v>37.229999999999997</v>
      </c>
      <c r="T2563">
        <v>-95.710899999999995</v>
      </c>
      <c r="U2563">
        <v>37.222799999999999</v>
      </c>
      <c r="V2563">
        <v>-95.72</v>
      </c>
      <c r="W2563" t="s">
        <v>3659</v>
      </c>
      <c r="X2563" s="3" t="s">
        <v>3654</v>
      </c>
    </row>
    <row r="2564" spans="1:24" x14ac:dyDescent="0.25">
      <c r="A2564">
        <v>533867</v>
      </c>
      <c r="B2564" t="s">
        <v>5789</v>
      </c>
      <c r="C2564" s="1">
        <v>41818</v>
      </c>
      <c r="D2564">
        <v>2014</v>
      </c>
      <c r="E2564">
        <v>0</v>
      </c>
      <c r="F2564">
        <v>0</v>
      </c>
      <c r="G2564">
        <v>0</v>
      </c>
      <c r="H2564">
        <f>VLOOKUP(D2564,DF!$A$2:$B$75,2)*G2564</f>
        <v>0</v>
      </c>
      <c r="I2564" t="s">
        <v>420</v>
      </c>
      <c r="J2564" s="1">
        <v>41818</v>
      </c>
      <c r="K2564">
        <v>2100</v>
      </c>
      <c r="L2564" t="s">
        <v>24</v>
      </c>
      <c r="M2564">
        <v>88427</v>
      </c>
      <c r="N2564" t="s">
        <v>1330</v>
      </c>
      <c r="O2564" t="s">
        <v>1331</v>
      </c>
      <c r="P2564" t="s">
        <v>420</v>
      </c>
      <c r="Q2564" s="1">
        <v>41818</v>
      </c>
      <c r="R2564">
        <v>2330</v>
      </c>
      <c r="S2564">
        <v>37.240200000000002</v>
      </c>
      <c r="T2564">
        <v>-95.7072</v>
      </c>
      <c r="U2564">
        <v>37.214700000000001</v>
      </c>
      <c r="V2564">
        <v>-95.700699999999998</v>
      </c>
      <c r="W2564" t="s">
        <v>3660</v>
      </c>
      <c r="X2564" s="3" t="s">
        <v>3654</v>
      </c>
    </row>
    <row r="2565" spans="1:24" x14ac:dyDescent="0.25">
      <c r="A2565">
        <v>531397</v>
      </c>
      <c r="B2565" t="s">
        <v>5704</v>
      </c>
      <c r="C2565" s="1">
        <v>41819</v>
      </c>
      <c r="D2565">
        <v>2014</v>
      </c>
      <c r="E2565">
        <v>0</v>
      </c>
      <c r="F2565">
        <v>0</v>
      </c>
      <c r="G2565">
        <v>0</v>
      </c>
      <c r="H2565">
        <f>VLOOKUP(D2565,DF!$A$2:$B$75,2)*G2565</f>
        <v>0</v>
      </c>
      <c r="I2565" t="s">
        <v>124</v>
      </c>
      <c r="J2565" s="1">
        <v>41819</v>
      </c>
      <c r="K2565">
        <v>810</v>
      </c>
      <c r="L2565" t="s">
        <v>18</v>
      </c>
      <c r="M2565">
        <v>88023</v>
      </c>
      <c r="N2565" t="s">
        <v>1321</v>
      </c>
      <c r="O2565" t="s">
        <v>1331</v>
      </c>
      <c r="P2565" t="s">
        <v>124</v>
      </c>
      <c r="Q2565" s="1">
        <v>41820</v>
      </c>
      <c r="R2565">
        <v>400</v>
      </c>
      <c r="S2565">
        <v>38.753900000000002</v>
      </c>
      <c r="T2565">
        <v>-100.61499999999999</v>
      </c>
      <c r="U2565">
        <v>38.763800000000003</v>
      </c>
      <c r="V2565">
        <v>-100.3287</v>
      </c>
      <c r="W2565" t="s">
        <v>3667</v>
      </c>
      <c r="X2565" s="3" t="s">
        <v>3663</v>
      </c>
    </row>
    <row r="2566" spans="1:24" x14ac:dyDescent="0.25">
      <c r="A2566">
        <v>531399</v>
      </c>
      <c r="B2566" t="s">
        <v>5704</v>
      </c>
      <c r="C2566" s="1">
        <v>41819</v>
      </c>
      <c r="D2566">
        <v>2014</v>
      </c>
      <c r="E2566">
        <v>0</v>
      </c>
      <c r="F2566">
        <v>0</v>
      </c>
      <c r="G2566">
        <v>0</v>
      </c>
      <c r="H2566">
        <f>VLOOKUP(D2566,DF!$A$2:$B$75,2)*G2566</f>
        <v>0</v>
      </c>
      <c r="I2566" t="s">
        <v>124</v>
      </c>
      <c r="J2566" s="1">
        <v>41819</v>
      </c>
      <c r="K2566">
        <v>820</v>
      </c>
      <c r="L2566" t="s">
        <v>18</v>
      </c>
      <c r="M2566">
        <v>88023</v>
      </c>
      <c r="N2566" t="s">
        <v>1363</v>
      </c>
      <c r="O2566" t="s">
        <v>1331</v>
      </c>
      <c r="P2566" t="s">
        <v>124</v>
      </c>
      <c r="Q2566" s="1">
        <v>41820</v>
      </c>
      <c r="R2566">
        <v>400</v>
      </c>
      <c r="S2566">
        <v>38.963900000000002</v>
      </c>
      <c r="T2566">
        <v>-100.5502</v>
      </c>
      <c r="U2566">
        <v>38.957500000000003</v>
      </c>
      <c r="V2566">
        <v>-100.55</v>
      </c>
      <c r="W2566" t="s">
        <v>3668</v>
      </c>
      <c r="X2566" s="3" t="s">
        <v>3663</v>
      </c>
    </row>
    <row r="2567" spans="1:24" x14ac:dyDescent="0.25">
      <c r="A2567">
        <v>531376</v>
      </c>
      <c r="B2567" t="s">
        <v>5775</v>
      </c>
      <c r="C2567" s="1">
        <v>41819</v>
      </c>
      <c r="D2567">
        <v>2014</v>
      </c>
      <c r="E2567">
        <v>0</v>
      </c>
      <c r="F2567">
        <v>0</v>
      </c>
      <c r="G2567">
        <v>0</v>
      </c>
      <c r="H2567">
        <f>VLOOKUP(D2567,DF!$A$2:$B$75,2)*G2567</f>
        <v>0</v>
      </c>
      <c r="I2567" t="s">
        <v>663</v>
      </c>
      <c r="J2567" s="1">
        <v>41819</v>
      </c>
      <c r="K2567">
        <v>430</v>
      </c>
      <c r="L2567" t="s">
        <v>24</v>
      </c>
      <c r="M2567">
        <v>88023</v>
      </c>
      <c r="N2567" t="s">
        <v>1321</v>
      </c>
      <c r="O2567" t="s">
        <v>1331</v>
      </c>
      <c r="P2567" t="s">
        <v>663</v>
      </c>
      <c r="Q2567" s="1">
        <v>41819</v>
      </c>
      <c r="R2567">
        <v>730</v>
      </c>
      <c r="S2567">
        <v>39.125399999999999</v>
      </c>
      <c r="T2567">
        <v>-101.01600000000001</v>
      </c>
      <c r="U2567">
        <v>39.088099999999997</v>
      </c>
      <c r="V2567">
        <v>-101.015</v>
      </c>
      <c r="W2567" t="s">
        <v>3662</v>
      </c>
      <c r="X2567" s="3" t="s">
        <v>3663</v>
      </c>
    </row>
    <row r="2568" spans="1:24" x14ac:dyDescent="0.25">
      <c r="A2568">
        <v>531390</v>
      </c>
      <c r="B2568" t="s">
        <v>5775</v>
      </c>
      <c r="C2568" s="1">
        <v>41819</v>
      </c>
      <c r="D2568">
        <v>2014</v>
      </c>
      <c r="E2568">
        <v>0</v>
      </c>
      <c r="F2568">
        <v>0</v>
      </c>
      <c r="G2568">
        <v>200000</v>
      </c>
      <c r="H2568">
        <f>VLOOKUP(D2568,DF!$A$2:$B$75,2)*G2568</f>
        <v>256000</v>
      </c>
      <c r="I2568" t="s">
        <v>572</v>
      </c>
      <c r="J2568" s="1">
        <v>41819</v>
      </c>
      <c r="K2568">
        <v>430</v>
      </c>
      <c r="L2568" t="s">
        <v>24</v>
      </c>
      <c r="M2568">
        <v>88023</v>
      </c>
      <c r="N2568" t="s">
        <v>1321</v>
      </c>
      <c r="O2568" t="s">
        <v>1331</v>
      </c>
      <c r="P2568" t="s">
        <v>202</v>
      </c>
      <c r="Q2568" s="1">
        <v>41819</v>
      </c>
      <c r="R2568">
        <v>730</v>
      </c>
      <c r="S2568">
        <v>39.063499999999998</v>
      </c>
      <c r="T2568">
        <v>-101.2567</v>
      </c>
      <c r="U2568">
        <v>39.093299999999999</v>
      </c>
      <c r="V2568">
        <v>-101.1643</v>
      </c>
      <c r="W2568" t="s">
        <v>3664</v>
      </c>
      <c r="X2568" s="3" t="s">
        <v>3663</v>
      </c>
    </row>
    <row r="2569" spans="1:24" x14ac:dyDescent="0.25">
      <c r="A2569">
        <v>531414</v>
      </c>
      <c r="B2569" t="s">
        <v>5775</v>
      </c>
      <c r="C2569" s="1">
        <v>41819</v>
      </c>
      <c r="D2569">
        <v>2014</v>
      </c>
      <c r="E2569">
        <v>0</v>
      </c>
      <c r="F2569">
        <v>0</v>
      </c>
      <c r="G2569">
        <v>0</v>
      </c>
      <c r="H2569">
        <f>VLOOKUP(D2569,DF!$A$2:$B$75,2)*G2569</f>
        <v>0</v>
      </c>
      <c r="I2569" t="s">
        <v>147</v>
      </c>
      <c r="J2569" s="1">
        <v>41819</v>
      </c>
      <c r="K2569">
        <v>730</v>
      </c>
      <c r="L2569" t="s">
        <v>18</v>
      </c>
      <c r="M2569">
        <v>88023</v>
      </c>
      <c r="N2569" t="s">
        <v>1321</v>
      </c>
      <c r="O2569" t="s">
        <v>1331</v>
      </c>
      <c r="P2569" t="s">
        <v>663</v>
      </c>
      <c r="Q2569" s="1">
        <v>41819</v>
      </c>
      <c r="R2569">
        <v>1330</v>
      </c>
      <c r="S2569">
        <v>39.103900000000003</v>
      </c>
      <c r="T2569">
        <v>-100.88630000000001</v>
      </c>
      <c r="U2569">
        <v>39.095100000000002</v>
      </c>
      <c r="V2569">
        <v>-101.0128</v>
      </c>
      <c r="W2569" t="s">
        <v>3665</v>
      </c>
      <c r="X2569" s="3" t="s">
        <v>3663</v>
      </c>
    </row>
    <row r="2570" spans="1:24" x14ac:dyDescent="0.25">
      <c r="A2570">
        <v>531411</v>
      </c>
      <c r="B2570" t="s">
        <v>5775</v>
      </c>
      <c r="C2570" s="1">
        <v>41819</v>
      </c>
      <c r="D2570">
        <v>2014</v>
      </c>
      <c r="E2570">
        <v>0</v>
      </c>
      <c r="F2570">
        <v>0</v>
      </c>
      <c r="G2570">
        <v>0</v>
      </c>
      <c r="H2570">
        <f>VLOOKUP(D2570,DF!$A$2:$B$75,2)*G2570</f>
        <v>0</v>
      </c>
      <c r="I2570" t="s">
        <v>202</v>
      </c>
      <c r="J2570" s="1">
        <v>41819</v>
      </c>
      <c r="K2570">
        <v>730</v>
      </c>
      <c r="L2570" t="s">
        <v>18</v>
      </c>
      <c r="M2570">
        <v>88023</v>
      </c>
      <c r="N2570" t="s">
        <v>1321</v>
      </c>
      <c r="O2570" t="s">
        <v>1331</v>
      </c>
      <c r="P2570" t="s">
        <v>202</v>
      </c>
      <c r="Q2570" s="1">
        <v>41819</v>
      </c>
      <c r="R2570">
        <v>1330</v>
      </c>
      <c r="S2570">
        <v>39.096600000000002</v>
      </c>
      <c r="T2570">
        <v>-101.13760000000001</v>
      </c>
      <c r="U2570">
        <v>39.131799999999998</v>
      </c>
      <c r="V2570">
        <v>-101.1405</v>
      </c>
      <c r="W2570" t="s">
        <v>3666</v>
      </c>
      <c r="X2570" s="3" t="s">
        <v>3663</v>
      </c>
    </row>
    <row r="2571" spans="1:24" x14ac:dyDescent="0.25">
      <c r="A2571">
        <v>531400</v>
      </c>
      <c r="B2571" t="s">
        <v>5775</v>
      </c>
      <c r="C2571" s="1">
        <v>41819</v>
      </c>
      <c r="D2571">
        <v>2014</v>
      </c>
      <c r="E2571">
        <v>0</v>
      </c>
      <c r="F2571">
        <v>0</v>
      </c>
      <c r="G2571">
        <v>0</v>
      </c>
      <c r="H2571">
        <f>VLOOKUP(D2571,DF!$A$2:$B$75,2)*G2571</f>
        <v>0</v>
      </c>
      <c r="I2571" t="s">
        <v>3669</v>
      </c>
      <c r="J2571" s="1">
        <v>41819</v>
      </c>
      <c r="K2571">
        <v>1600</v>
      </c>
      <c r="L2571" t="s">
        <v>18</v>
      </c>
      <c r="M2571">
        <v>88023</v>
      </c>
      <c r="N2571" t="s">
        <v>1321</v>
      </c>
      <c r="O2571" t="s">
        <v>1331</v>
      </c>
      <c r="P2571" t="s">
        <v>3669</v>
      </c>
      <c r="Q2571" s="1">
        <v>41820</v>
      </c>
      <c r="R2571">
        <v>400</v>
      </c>
      <c r="S2571">
        <v>39.01</v>
      </c>
      <c r="T2571">
        <v>-100.85</v>
      </c>
      <c r="U2571">
        <v>39.010100000000001</v>
      </c>
      <c r="V2571">
        <v>-100.8518</v>
      </c>
      <c r="W2571" t="s">
        <v>3670</v>
      </c>
      <c r="X2571" s="3" t="s">
        <v>3663</v>
      </c>
    </row>
    <row r="2572" spans="1:24" x14ac:dyDescent="0.25">
      <c r="A2572">
        <v>534914</v>
      </c>
      <c r="B2572" t="s">
        <v>5759</v>
      </c>
      <c r="C2572" s="1">
        <v>41820</v>
      </c>
      <c r="D2572">
        <v>2014</v>
      </c>
      <c r="E2572">
        <v>0</v>
      </c>
      <c r="F2572">
        <v>0</v>
      </c>
      <c r="G2572">
        <v>0</v>
      </c>
      <c r="H2572">
        <f>VLOOKUP(D2572,DF!$A$2:$B$75,2)*G2572</f>
        <v>0</v>
      </c>
      <c r="I2572" t="s">
        <v>3674</v>
      </c>
      <c r="J2572" s="1">
        <v>41820</v>
      </c>
      <c r="K2572">
        <v>2047</v>
      </c>
      <c r="L2572" t="s">
        <v>24</v>
      </c>
      <c r="M2572">
        <v>88694</v>
      </c>
      <c r="N2572" t="s">
        <v>1330</v>
      </c>
      <c r="O2572" t="s">
        <v>1331</v>
      </c>
      <c r="P2572" t="s">
        <v>3674</v>
      </c>
      <c r="Q2572" s="1">
        <v>41820</v>
      </c>
      <c r="R2572">
        <v>2347</v>
      </c>
      <c r="S2572">
        <v>37.28</v>
      </c>
      <c r="T2572">
        <v>-99.32</v>
      </c>
      <c r="U2572">
        <v>37.274099999999997</v>
      </c>
      <c r="V2572">
        <v>-99.317400000000006</v>
      </c>
      <c r="W2572" t="s">
        <v>3675</v>
      </c>
      <c r="X2572" s="3" t="s">
        <v>3673</v>
      </c>
    </row>
    <row r="2573" spans="1:24" x14ac:dyDescent="0.25">
      <c r="A2573">
        <v>534913</v>
      </c>
      <c r="B2573" t="s">
        <v>5777</v>
      </c>
      <c r="C2573" s="1">
        <v>41820</v>
      </c>
      <c r="D2573">
        <v>2014</v>
      </c>
      <c r="E2573">
        <v>0</v>
      </c>
      <c r="F2573">
        <v>0</v>
      </c>
      <c r="G2573">
        <v>0</v>
      </c>
      <c r="H2573">
        <f>VLOOKUP(D2573,DF!$A$2:$B$75,2)*G2573</f>
        <v>0</v>
      </c>
      <c r="I2573" t="s">
        <v>182</v>
      </c>
      <c r="J2573" s="1">
        <v>41820</v>
      </c>
      <c r="K2573">
        <v>2037</v>
      </c>
      <c r="L2573" t="s">
        <v>24</v>
      </c>
      <c r="M2573">
        <v>88694</v>
      </c>
      <c r="N2573" t="s">
        <v>1330</v>
      </c>
      <c r="O2573" t="s">
        <v>1331</v>
      </c>
      <c r="P2573" t="s">
        <v>3671</v>
      </c>
      <c r="Q2573" s="1">
        <v>41820</v>
      </c>
      <c r="R2573">
        <v>2337</v>
      </c>
      <c r="S2573">
        <v>37.26</v>
      </c>
      <c r="T2573">
        <v>-100.59</v>
      </c>
      <c r="U2573">
        <v>37.258400000000002</v>
      </c>
      <c r="V2573">
        <v>-100.58329999999999</v>
      </c>
      <c r="W2573" t="s">
        <v>3672</v>
      </c>
      <c r="X2573" s="3" t="s">
        <v>3673</v>
      </c>
    </row>
    <row r="2574" spans="1:24" x14ac:dyDescent="0.25">
      <c r="A2574">
        <v>533873</v>
      </c>
      <c r="B2574" t="s">
        <v>5736</v>
      </c>
      <c r="C2574" s="1">
        <v>41820</v>
      </c>
      <c r="D2574">
        <v>2014</v>
      </c>
      <c r="E2574">
        <v>0</v>
      </c>
      <c r="F2574">
        <v>0</v>
      </c>
      <c r="G2574">
        <v>0</v>
      </c>
      <c r="H2574">
        <f>VLOOKUP(D2574,DF!$A$2:$B$75,2)*G2574</f>
        <v>0</v>
      </c>
      <c r="I2574" t="s">
        <v>336</v>
      </c>
      <c r="J2574" s="1">
        <v>41820</v>
      </c>
      <c r="K2574">
        <v>2155</v>
      </c>
      <c r="L2574" t="s">
        <v>18</v>
      </c>
      <c r="M2574">
        <v>88545</v>
      </c>
      <c r="N2574" t="s">
        <v>1330</v>
      </c>
      <c r="O2574" t="s">
        <v>1331</v>
      </c>
      <c r="P2574" t="s">
        <v>336</v>
      </c>
      <c r="Q2574" s="1">
        <v>41820</v>
      </c>
      <c r="R2574">
        <v>2350</v>
      </c>
      <c r="S2574">
        <v>38.098999999999997</v>
      </c>
      <c r="T2574">
        <v>-97.92</v>
      </c>
      <c r="U2574">
        <v>38.07</v>
      </c>
      <c r="V2574">
        <v>-97.864900000000006</v>
      </c>
      <c r="W2574" t="s">
        <v>3676</v>
      </c>
      <c r="X2574" s="3" t="s">
        <v>3677</v>
      </c>
    </row>
    <row r="2575" spans="1:24" x14ac:dyDescent="0.25">
      <c r="A2575">
        <v>538426</v>
      </c>
      <c r="B2575" t="s">
        <v>5759</v>
      </c>
      <c r="C2575" s="1">
        <v>41821</v>
      </c>
      <c r="D2575">
        <v>2014</v>
      </c>
      <c r="E2575">
        <v>0</v>
      </c>
      <c r="F2575">
        <v>0</v>
      </c>
      <c r="G2575">
        <v>0</v>
      </c>
      <c r="H2575">
        <f>VLOOKUP(D2575,DF!$A$2:$B$75,2)*G2575</f>
        <v>0</v>
      </c>
      <c r="I2575" t="s">
        <v>3584</v>
      </c>
      <c r="J2575" s="1">
        <v>41821</v>
      </c>
      <c r="K2575">
        <v>635</v>
      </c>
      <c r="L2575" t="s">
        <v>18</v>
      </c>
      <c r="M2575">
        <v>89400</v>
      </c>
      <c r="N2575" t="s">
        <v>1330</v>
      </c>
      <c r="O2575" t="s">
        <v>1331</v>
      </c>
      <c r="P2575" t="s">
        <v>3584</v>
      </c>
      <c r="Q2575" s="1">
        <v>41821</v>
      </c>
      <c r="R2575">
        <v>1035</v>
      </c>
      <c r="S2575">
        <v>37.35</v>
      </c>
      <c r="T2575">
        <v>-99.21</v>
      </c>
      <c r="U2575">
        <v>37.346400000000003</v>
      </c>
      <c r="V2575">
        <v>-99.215900000000005</v>
      </c>
      <c r="W2575" t="s">
        <v>3678</v>
      </c>
      <c r="X2575" s="3" t="s">
        <v>3679</v>
      </c>
    </row>
    <row r="2576" spans="1:24" x14ac:dyDescent="0.25">
      <c r="A2576">
        <v>538427</v>
      </c>
      <c r="B2576" t="s">
        <v>5759</v>
      </c>
      <c r="C2576" s="1">
        <v>41821</v>
      </c>
      <c r="D2576">
        <v>2014</v>
      </c>
      <c r="E2576">
        <v>0</v>
      </c>
      <c r="F2576">
        <v>0</v>
      </c>
      <c r="G2576">
        <v>0</v>
      </c>
      <c r="H2576">
        <f>VLOOKUP(D2576,DF!$A$2:$B$75,2)*G2576</f>
        <v>0</v>
      </c>
      <c r="I2576" t="s">
        <v>3584</v>
      </c>
      <c r="J2576" s="1">
        <v>41821</v>
      </c>
      <c r="K2576">
        <v>945</v>
      </c>
      <c r="L2576" t="s">
        <v>18</v>
      </c>
      <c r="M2576">
        <v>89400</v>
      </c>
      <c r="N2576" t="s">
        <v>1330</v>
      </c>
      <c r="O2576" t="s">
        <v>1331</v>
      </c>
      <c r="P2576" t="s">
        <v>3584</v>
      </c>
      <c r="Q2576" s="1">
        <v>41821</v>
      </c>
      <c r="R2576">
        <v>1545</v>
      </c>
      <c r="S2576">
        <v>37.35</v>
      </c>
      <c r="T2576">
        <v>-99.21</v>
      </c>
      <c r="U2576">
        <v>37.334400000000002</v>
      </c>
      <c r="V2576">
        <v>-99.214799999999997</v>
      </c>
      <c r="W2576" t="s">
        <v>3680</v>
      </c>
      <c r="X2576" s="3" t="s">
        <v>3679</v>
      </c>
    </row>
    <row r="2577" spans="1:24" x14ac:dyDescent="0.25">
      <c r="A2577">
        <v>538435</v>
      </c>
      <c r="B2577" t="s">
        <v>5712</v>
      </c>
      <c r="C2577" s="1">
        <v>41829</v>
      </c>
      <c r="D2577">
        <v>2014</v>
      </c>
      <c r="E2577">
        <v>0</v>
      </c>
      <c r="F2577">
        <v>0</v>
      </c>
      <c r="G2577">
        <v>0</v>
      </c>
      <c r="H2577">
        <f>VLOOKUP(D2577,DF!$A$2:$B$75,2)*G2577</f>
        <v>0</v>
      </c>
      <c r="I2577" t="s">
        <v>3681</v>
      </c>
      <c r="J2577" s="1">
        <v>41829</v>
      </c>
      <c r="K2577">
        <v>2345</v>
      </c>
      <c r="L2577" t="s">
        <v>18</v>
      </c>
      <c r="M2577">
        <v>89401</v>
      </c>
      <c r="N2577" t="s">
        <v>1375</v>
      </c>
      <c r="O2577" t="s">
        <v>1331</v>
      </c>
      <c r="P2577" t="s">
        <v>3681</v>
      </c>
      <c r="Q2577" s="1">
        <v>41830</v>
      </c>
      <c r="R2577">
        <v>100</v>
      </c>
      <c r="S2577">
        <v>38.76</v>
      </c>
      <c r="T2577">
        <v>-99.48</v>
      </c>
      <c r="U2577">
        <v>38.762099999999997</v>
      </c>
      <c r="V2577">
        <v>-99.461600000000004</v>
      </c>
      <c r="W2577" t="s">
        <v>3682</v>
      </c>
      <c r="X2577" s="3" t="s">
        <v>3683</v>
      </c>
    </row>
    <row r="2578" spans="1:24" x14ac:dyDescent="0.25">
      <c r="A2578">
        <v>532241</v>
      </c>
      <c r="B2578" t="s">
        <v>5768</v>
      </c>
      <c r="C2578" s="1">
        <v>41830</v>
      </c>
      <c r="D2578">
        <v>2014</v>
      </c>
      <c r="E2578">
        <v>0</v>
      </c>
      <c r="F2578">
        <v>0</v>
      </c>
      <c r="G2578">
        <v>200</v>
      </c>
      <c r="H2578">
        <f>VLOOKUP(D2578,DF!$A$2:$B$75,2)*G2578</f>
        <v>256</v>
      </c>
      <c r="I2578" t="s">
        <v>3684</v>
      </c>
      <c r="J2578" s="1">
        <v>41830</v>
      </c>
      <c r="K2578">
        <v>239</v>
      </c>
      <c r="L2578" t="s">
        <v>24</v>
      </c>
      <c r="M2578">
        <v>88229</v>
      </c>
      <c r="N2578" t="s">
        <v>1330</v>
      </c>
      <c r="O2578" t="s">
        <v>1331</v>
      </c>
      <c r="P2578" t="s">
        <v>836</v>
      </c>
      <c r="Q2578" s="1">
        <v>41830</v>
      </c>
      <c r="R2578">
        <v>539</v>
      </c>
      <c r="S2578">
        <v>38.352200000000003</v>
      </c>
      <c r="T2578">
        <v>-98.809299999999993</v>
      </c>
      <c r="U2578">
        <v>38.372399999999999</v>
      </c>
      <c r="V2578">
        <v>-98.806100000000001</v>
      </c>
      <c r="W2578" t="s">
        <v>3685</v>
      </c>
      <c r="X2578" s="3" t="s">
        <v>3686</v>
      </c>
    </row>
    <row r="2579" spans="1:24" x14ac:dyDescent="0.25">
      <c r="A2579">
        <v>538434</v>
      </c>
      <c r="B2579" t="s">
        <v>5712</v>
      </c>
      <c r="C2579" s="1">
        <v>41830</v>
      </c>
      <c r="D2579">
        <v>2014</v>
      </c>
      <c r="E2579">
        <v>0</v>
      </c>
      <c r="F2579">
        <v>0</v>
      </c>
      <c r="G2579">
        <v>0</v>
      </c>
      <c r="H2579">
        <f>VLOOKUP(D2579,DF!$A$2:$B$75,2)*G2579</f>
        <v>0</v>
      </c>
      <c r="I2579" t="s">
        <v>3609</v>
      </c>
      <c r="J2579" s="1">
        <v>41830</v>
      </c>
      <c r="K2579">
        <v>425</v>
      </c>
      <c r="L2579" t="s">
        <v>18</v>
      </c>
      <c r="M2579">
        <v>89401</v>
      </c>
      <c r="N2579" t="s">
        <v>1363</v>
      </c>
      <c r="O2579" t="s">
        <v>1331</v>
      </c>
      <c r="P2579" t="s">
        <v>3609</v>
      </c>
      <c r="Q2579" s="1">
        <v>41830</v>
      </c>
      <c r="R2579">
        <v>825</v>
      </c>
      <c r="S2579">
        <v>38.96</v>
      </c>
      <c r="T2579">
        <v>-99.22</v>
      </c>
      <c r="U2579">
        <v>38.960099999999997</v>
      </c>
      <c r="V2579">
        <v>-99.213899999999995</v>
      </c>
      <c r="W2579" t="s">
        <v>3687</v>
      </c>
      <c r="X2579" s="3" t="s">
        <v>3683</v>
      </c>
    </row>
    <row r="2580" spans="1:24" x14ac:dyDescent="0.25">
      <c r="A2580">
        <v>532159</v>
      </c>
      <c r="B2580" t="s">
        <v>5730</v>
      </c>
      <c r="C2580" s="1">
        <v>41838</v>
      </c>
      <c r="D2580">
        <v>2014</v>
      </c>
      <c r="E2580">
        <v>0</v>
      </c>
      <c r="F2580">
        <v>0</v>
      </c>
      <c r="G2580">
        <v>1000</v>
      </c>
      <c r="H2580">
        <f>VLOOKUP(D2580,DF!$A$2:$B$75,2)*G2580</f>
        <v>1280</v>
      </c>
      <c r="I2580" t="s">
        <v>2754</v>
      </c>
      <c r="J2580" s="1">
        <v>41838</v>
      </c>
      <c r="K2580">
        <v>1932</v>
      </c>
      <c r="L2580" t="s">
        <v>24</v>
      </c>
      <c r="M2580">
        <v>88212</v>
      </c>
      <c r="N2580" t="s">
        <v>1321</v>
      </c>
      <c r="O2580" t="s">
        <v>1331</v>
      </c>
      <c r="P2580" t="s">
        <v>2754</v>
      </c>
      <c r="Q2580" s="1">
        <v>41838</v>
      </c>
      <c r="R2580">
        <v>2030</v>
      </c>
      <c r="S2580">
        <v>39.54</v>
      </c>
      <c r="T2580">
        <v>-101.8</v>
      </c>
      <c r="U2580">
        <v>39.540100000000002</v>
      </c>
      <c r="V2580">
        <v>-101.79900000000001</v>
      </c>
      <c r="W2580" t="s">
        <v>3688</v>
      </c>
      <c r="X2580" s="3" t="s">
        <v>3689</v>
      </c>
    </row>
    <row r="2581" spans="1:24" x14ac:dyDescent="0.25">
      <c r="A2581">
        <v>540851</v>
      </c>
      <c r="B2581" t="s">
        <v>5699</v>
      </c>
      <c r="C2581" s="1">
        <v>41857</v>
      </c>
      <c r="D2581">
        <v>2014</v>
      </c>
      <c r="E2581">
        <v>0</v>
      </c>
      <c r="F2581">
        <v>0</v>
      </c>
      <c r="G2581">
        <v>0</v>
      </c>
      <c r="H2581">
        <f>VLOOKUP(D2581,DF!$A$2:$B$75,2)*G2581</f>
        <v>0</v>
      </c>
      <c r="I2581" t="s">
        <v>384</v>
      </c>
      <c r="J2581" s="1">
        <v>41857</v>
      </c>
      <c r="K2581">
        <v>2107</v>
      </c>
      <c r="L2581" t="s">
        <v>18</v>
      </c>
      <c r="M2581">
        <v>89950</v>
      </c>
      <c r="N2581" t="s">
        <v>1321</v>
      </c>
      <c r="O2581" t="s">
        <v>1331</v>
      </c>
      <c r="P2581" t="s">
        <v>384</v>
      </c>
      <c r="Q2581" s="1">
        <v>41858</v>
      </c>
      <c r="R2581">
        <v>307</v>
      </c>
      <c r="S2581">
        <v>39.261000000000003</v>
      </c>
      <c r="T2581">
        <v>-94.996099999999998</v>
      </c>
      <c r="U2581">
        <v>39.262700000000002</v>
      </c>
      <c r="V2581">
        <v>-94.996600000000001</v>
      </c>
      <c r="W2581" t="s">
        <v>3690</v>
      </c>
      <c r="X2581" s="3" t="s">
        <v>3691</v>
      </c>
    </row>
    <row r="2582" spans="1:24" x14ac:dyDescent="0.25">
      <c r="A2582">
        <v>534070</v>
      </c>
      <c r="B2582" t="s">
        <v>5783</v>
      </c>
      <c r="C2582" s="1">
        <v>41873</v>
      </c>
      <c r="D2582">
        <v>2014</v>
      </c>
      <c r="E2582">
        <v>0</v>
      </c>
      <c r="F2582">
        <v>0</v>
      </c>
      <c r="G2582">
        <v>25000</v>
      </c>
      <c r="H2582">
        <f>VLOOKUP(D2582,DF!$A$2:$B$75,2)*G2582</f>
        <v>32000</v>
      </c>
      <c r="I2582" t="s">
        <v>205</v>
      </c>
      <c r="J2582" s="1">
        <v>41873</v>
      </c>
      <c r="K2582">
        <v>1845</v>
      </c>
      <c r="L2582" t="s">
        <v>24</v>
      </c>
      <c r="M2582">
        <v>88578</v>
      </c>
      <c r="N2582" t="s">
        <v>1330</v>
      </c>
      <c r="O2582" t="s">
        <v>1331</v>
      </c>
      <c r="P2582" t="s">
        <v>205</v>
      </c>
      <c r="Q2582" s="1">
        <v>41873</v>
      </c>
      <c r="R2582">
        <v>2145</v>
      </c>
      <c r="S2582">
        <v>39.821800000000003</v>
      </c>
      <c r="T2582">
        <v>-101.79089999999999</v>
      </c>
      <c r="U2582">
        <v>39.822800000000001</v>
      </c>
      <c r="V2582">
        <v>-101.79</v>
      </c>
      <c r="W2582" t="s">
        <v>3692</v>
      </c>
      <c r="X2582" s="3" t="s">
        <v>3693</v>
      </c>
    </row>
    <row r="2583" spans="1:24" x14ac:dyDescent="0.25">
      <c r="A2583">
        <v>534073</v>
      </c>
      <c r="B2583" t="s">
        <v>5783</v>
      </c>
      <c r="C2583" s="1">
        <v>41873</v>
      </c>
      <c r="D2583">
        <v>2014</v>
      </c>
      <c r="E2583">
        <v>0</v>
      </c>
      <c r="F2583">
        <v>0</v>
      </c>
      <c r="G2583">
        <v>2000</v>
      </c>
      <c r="H2583">
        <f>VLOOKUP(D2583,DF!$A$2:$B$75,2)*G2583</f>
        <v>2560</v>
      </c>
      <c r="I2583" t="s">
        <v>3694</v>
      </c>
      <c r="J2583" s="1">
        <v>41873</v>
      </c>
      <c r="K2583">
        <v>1848</v>
      </c>
      <c r="L2583" t="s">
        <v>24</v>
      </c>
      <c r="M2583">
        <v>88578</v>
      </c>
      <c r="N2583" t="s">
        <v>1330</v>
      </c>
      <c r="O2583" t="s">
        <v>1331</v>
      </c>
      <c r="P2583" t="s">
        <v>3694</v>
      </c>
      <c r="Q2583" s="1">
        <v>41873</v>
      </c>
      <c r="R2583">
        <v>1848</v>
      </c>
      <c r="S2583">
        <v>39.885599999999997</v>
      </c>
      <c r="T2583">
        <v>-101.70950000000001</v>
      </c>
      <c r="U2583">
        <v>39.887799999999999</v>
      </c>
      <c r="V2583">
        <v>-101.70959999999999</v>
      </c>
      <c r="W2583" t="s">
        <v>3695</v>
      </c>
      <c r="X2583" s="3" t="s">
        <v>3693</v>
      </c>
    </row>
    <row r="2584" spans="1:24" x14ac:dyDescent="0.25">
      <c r="A2584">
        <v>541727</v>
      </c>
      <c r="B2584" t="s">
        <v>5752</v>
      </c>
      <c r="C2584" s="1">
        <v>41876</v>
      </c>
      <c r="D2584">
        <v>2014</v>
      </c>
      <c r="E2584">
        <v>0</v>
      </c>
      <c r="F2584">
        <v>0</v>
      </c>
      <c r="G2584">
        <v>0</v>
      </c>
      <c r="H2584">
        <f>VLOOKUP(D2584,DF!$A$2:$B$75,2)*G2584</f>
        <v>0</v>
      </c>
      <c r="I2584" t="s">
        <v>818</v>
      </c>
      <c r="J2584" s="1">
        <v>41876</v>
      </c>
      <c r="K2584">
        <v>1805</v>
      </c>
      <c r="L2584" t="s">
        <v>24</v>
      </c>
      <c r="M2584">
        <v>90175</v>
      </c>
      <c r="N2584" t="s">
        <v>1330</v>
      </c>
      <c r="O2584" t="s">
        <v>1331</v>
      </c>
      <c r="P2584" t="s">
        <v>818</v>
      </c>
      <c r="Q2584" s="1">
        <v>41876</v>
      </c>
      <c r="R2584">
        <v>2005</v>
      </c>
      <c r="S2584">
        <v>38.64</v>
      </c>
      <c r="T2584">
        <v>-99.74</v>
      </c>
      <c r="U2584">
        <v>38.657699999999998</v>
      </c>
      <c r="V2584">
        <v>-99.737300000000005</v>
      </c>
      <c r="W2584" t="s">
        <v>3696</v>
      </c>
      <c r="X2584" s="3" t="s">
        <v>3697</v>
      </c>
    </row>
    <row r="2585" spans="1:24" x14ac:dyDescent="0.25">
      <c r="A2585">
        <v>541692</v>
      </c>
      <c r="B2585" t="s">
        <v>5794</v>
      </c>
      <c r="C2585" s="1">
        <v>41877</v>
      </c>
      <c r="D2585">
        <v>2014</v>
      </c>
      <c r="E2585">
        <v>0</v>
      </c>
      <c r="F2585">
        <v>0</v>
      </c>
      <c r="G2585">
        <v>0</v>
      </c>
      <c r="H2585">
        <f>VLOOKUP(D2585,DF!$A$2:$B$75,2)*G2585</f>
        <v>0</v>
      </c>
      <c r="I2585" t="s">
        <v>3698</v>
      </c>
      <c r="J2585" s="1">
        <v>41877</v>
      </c>
      <c r="K2585">
        <v>1930</v>
      </c>
      <c r="L2585" t="s">
        <v>24</v>
      </c>
      <c r="M2585">
        <v>90176</v>
      </c>
      <c r="N2585" t="s">
        <v>1375</v>
      </c>
      <c r="O2585" t="s">
        <v>1331</v>
      </c>
      <c r="P2585" t="s">
        <v>3698</v>
      </c>
      <c r="Q2585" s="1">
        <v>41877</v>
      </c>
      <c r="R2585">
        <v>2130</v>
      </c>
      <c r="S2585">
        <v>38.15</v>
      </c>
      <c r="T2585">
        <v>-101.93</v>
      </c>
      <c r="U2585">
        <v>38.150599999999997</v>
      </c>
      <c r="V2585">
        <v>-101.9254</v>
      </c>
      <c r="W2585" t="s">
        <v>3699</v>
      </c>
      <c r="X2585" s="3" t="s">
        <v>3700</v>
      </c>
    </row>
    <row r="2586" spans="1:24" x14ac:dyDescent="0.25">
      <c r="A2586">
        <v>534356</v>
      </c>
      <c r="B2586" t="s">
        <v>5704</v>
      </c>
      <c r="C2586" s="1">
        <v>41878</v>
      </c>
      <c r="D2586">
        <v>2014</v>
      </c>
      <c r="E2586">
        <v>0</v>
      </c>
      <c r="F2586">
        <v>0</v>
      </c>
      <c r="G2586">
        <v>0</v>
      </c>
      <c r="H2586">
        <f>VLOOKUP(D2586,DF!$A$2:$B$75,2)*G2586</f>
        <v>0</v>
      </c>
      <c r="I2586" t="s">
        <v>2022</v>
      </c>
      <c r="J2586" s="1">
        <v>41878</v>
      </c>
      <c r="K2586">
        <v>1620</v>
      </c>
      <c r="L2586" t="s">
        <v>24</v>
      </c>
      <c r="M2586">
        <v>88623</v>
      </c>
      <c r="N2586" t="s">
        <v>1363</v>
      </c>
      <c r="O2586" t="s">
        <v>1331</v>
      </c>
      <c r="P2586" t="s">
        <v>2022</v>
      </c>
      <c r="Q2586" s="1">
        <v>41878</v>
      </c>
      <c r="R2586">
        <v>1920</v>
      </c>
      <c r="S2586">
        <v>39.040599999999998</v>
      </c>
      <c r="T2586">
        <v>-100.3703</v>
      </c>
      <c r="U2586">
        <v>39.041800000000002</v>
      </c>
      <c r="V2586">
        <v>-100.3702</v>
      </c>
      <c r="W2586" t="s">
        <v>3704</v>
      </c>
      <c r="X2586" s="3" t="s">
        <v>3703</v>
      </c>
    </row>
    <row r="2587" spans="1:24" x14ac:dyDescent="0.25">
      <c r="A2587">
        <v>534362</v>
      </c>
      <c r="B2587" t="s">
        <v>5786</v>
      </c>
      <c r="C2587" s="1">
        <v>41878</v>
      </c>
      <c r="D2587">
        <v>2014</v>
      </c>
      <c r="E2587">
        <v>0</v>
      </c>
      <c r="F2587">
        <v>0</v>
      </c>
      <c r="G2587">
        <v>0</v>
      </c>
      <c r="H2587">
        <f>VLOOKUP(D2587,DF!$A$2:$B$75,2)*G2587</f>
        <v>0</v>
      </c>
      <c r="I2587" t="s">
        <v>315</v>
      </c>
      <c r="J2587" s="1">
        <v>41878</v>
      </c>
      <c r="K2587">
        <v>1829</v>
      </c>
      <c r="L2587" t="s">
        <v>24</v>
      </c>
      <c r="M2587">
        <v>88623</v>
      </c>
      <c r="N2587" t="s">
        <v>1330</v>
      </c>
      <c r="O2587" t="s">
        <v>1331</v>
      </c>
      <c r="P2587" t="s">
        <v>315</v>
      </c>
      <c r="Q2587" s="1">
        <v>41878</v>
      </c>
      <c r="R2587">
        <v>2129</v>
      </c>
      <c r="S2587">
        <v>39.342700000000001</v>
      </c>
      <c r="T2587">
        <v>-100.068</v>
      </c>
      <c r="U2587">
        <v>39.362400000000001</v>
      </c>
      <c r="V2587">
        <v>-100.0675</v>
      </c>
      <c r="W2587" t="s">
        <v>3709</v>
      </c>
      <c r="X2587" s="3" t="s">
        <v>3703</v>
      </c>
    </row>
    <row r="2588" spans="1:24" x14ac:dyDescent="0.25">
      <c r="A2588">
        <v>541730</v>
      </c>
      <c r="B2588" t="s">
        <v>5751</v>
      </c>
      <c r="C2588" s="1">
        <v>41878</v>
      </c>
      <c r="D2588">
        <v>2014</v>
      </c>
      <c r="E2588">
        <v>0</v>
      </c>
      <c r="F2588">
        <v>0</v>
      </c>
      <c r="G2588">
        <v>0</v>
      </c>
      <c r="H2588">
        <f>VLOOKUP(D2588,DF!$A$2:$B$75,2)*G2588</f>
        <v>0</v>
      </c>
      <c r="I2588" t="s">
        <v>2635</v>
      </c>
      <c r="J2588" s="1">
        <v>41878</v>
      </c>
      <c r="K2588">
        <v>1800</v>
      </c>
      <c r="L2588" t="s">
        <v>18</v>
      </c>
      <c r="M2588">
        <v>90178</v>
      </c>
      <c r="N2588" t="s">
        <v>1363</v>
      </c>
      <c r="O2588" t="s">
        <v>1331</v>
      </c>
      <c r="P2588" t="s">
        <v>3705</v>
      </c>
      <c r="Q2588" s="1">
        <v>41878</v>
      </c>
      <c r="R2588">
        <v>2100</v>
      </c>
      <c r="S2588">
        <v>38.487000000000002</v>
      </c>
      <c r="T2588">
        <v>-100.4755</v>
      </c>
      <c r="U2588">
        <v>38.488999999999997</v>
      </c>
      <c r="V2588">
        <v>-100.4521</v>
      </c>
      <c r="W2588" t="s">
        <v>3706</v>
      </c>
      <c r="X2588" s="3" t="s">
        <v>3707</v>
      </c>
    </row>
    <row r="2589" spans="1:24" x14ac:dyDescent="0.25">
      <c r="A2589">
        <v>534364</v>
      </c>
      <c r="B2589" t="s">
        <v>5706</v>
      </c>
      <c r="C2589" s="1">
        <v>41878</v>
      </c>
      <c r="D2589">
        <v>2014</v>
      </c>
      <c r="E2589">
        <v>0</v>
      </c>
      <c r="F2589">
        <v>0</v>
      </c>
      <c r="G2589">
        <v>0</v>
      </c>
      <c r="H2589">
        <f>VLOOKUP(D2589,DF!$A$2:$B$75,2)*G2589</f>
        <v>0</v>
      </c>
      <c r="I2589" t="s">
        <v>3701</v>
      </c>
      <c r="J2589" s="1">
        <v>41878</v>
      </c>
      <c r="K2589">
        <v>1430</v>
      </c>
      <c r="L2589" t="s">
        <v>18</v>
      </c>
      <c r="M2589">
        <v>88623</v>
      </c>
      <c r="N2589" t="s">
        <v>1363</v>
      </c>
      <c r="O2589" t="s">
        <v>1331</v>
      </c>
      <c r="P2589" t="s">
        <v>3701</v>
      </c>
      <c r="Q2589" s="1">
        <v>41878</v>
      </c>
      <c r="R2589">
        <v>2030</v>
      </c>
      <c r="S2589">
        <v>39.805199999999999</v>
      </c>
      <c r="T2589">
        <v>-101.17010000000001</v>
      </c>
      <c r="U2589">
        <v>39.811500000000002</v>
      </c>
      <c r="V2589">
        <v>-101.1705</v>
      </c>
      <c r="W2589" t="s">
        <v>3702</v>
      </c>
      <c r="X2589" s="3" t="s">
        <v>3703</v>
      </c>
    </row>
    <row r="2590" spans="1:24" x14ac:dyDescent="0.25">
      <c r="A2590">
        <v>539392</v>
      </c>
      <c r="B2590" t="s">
        <v>5785</v>
      </c>
      <c r="C2590" s="1">
        <v>41878</v>
      </c>
      <c r="D2590">
        <v>2014</v>
      </c>
      <c r="E2590">
        <v>0</v>
      </c>
      <c r="F2590">
        <v>0</v>
      </c>
      <c r="G2590">
        <v>15000</v>
      </c>
      <c r="H2590">
        <f>VLOOKUP(D2590,DF!$A$2:$B$75,2)*G2590</f>
        <v>19200</v>
      </c>
      <c r="I2590" t="s">
        <v>489</v>
      </c>
      <c r="J2590" s="1">
        <v>41878</v>
      </c>
      <c r="K2590">
        <v>2100</v>
      </c>
      <c r="L2590" t="s">
        <v>18</v>
      </c>
      <c r="M2590">
        <v>88519</v>
      </c>
      <c r="N2590" t="s">
        <v>1330</v>
      </c>
      <c r="O2590" t="s">
        <v>1331</v>
      </c>
      <c r="P2590" t="s">
        <v>489</v>
      </c>
      <c r="Q2590" s="1">
        <v>41879</v>
      </c>
      <c r="R2590">
        <v>900</v>
      </c>
      <c r="S2590">
        <v>39.567399999999999</v>
      </c>
      <c r="T2590">
        <v>-99.264300000000006</v>
      </c>
      <c r="U2590">
        <v>39.566800000000001</v>
      </c>
      <c r="V2590">
        <v>-99.2851</v>
      </c>
      <c r="W2590" t="s">
        <v>3710</v>
      </c>
      <c r="X2590" s="3" t="s">
        <v>3711</v>
      </c>
    </row>
    <row r="2591" spans="1:24" x14ac:dyDescent="0.25">
      <c r="A2591">
        <v>534357</v>
      </c>
      <c r="B2591" t="s">
        <v>5797</v>
      </c>
      <c r="C2591" s="1">
        <v>41878</v>
      </c>
      <c r="D2591">
        <v>2014</v>
      </c>
      <c r="E2591">
        <v>0</v>
      </c>
      <c r="F2591">
        <v>0</v>
      </c>
      <c r="G2591">
        <v>0</v>
      </c>
      <c r="H2591">
        <f>VLOOKUP(D2591,DF!$A$2:$B$75,2)*G2591</f>
        <v>0</v>
      </c>
      <c r="I2591" t="s">
        <v>3200</v>
      </c>
      <c r="J2591" s="1">
        <v>41878</v>
      </c>
      <c r="K2591">
        <v>1820</v>
      </c>
      <c r="L2591" t="s">
        <v>24</v>
      </c>
      <c r="M2591">
        <v>88623</v>
      </c>
      <c r="N2591" t="s">
        <v>3338</v>
      </c>
      <c r="O2591" t="s">
        <v>1331</v>
      </c>
      <c r="P2591" t="s">
        <v>3200</v>
      </c>
      <c r="Q2591" s="1">
        <v>41878</v>
      </c>
      <c r="R2591">
        <v>2120</v>
      </c>
      <c r="S2591">
        <v>39.369999999999997</v>
      </c>
      <c r="T2591">
        <v>-100.23</v>
      </c>
      <c r="U2591">
        <v>39.355699999999999</v>
      </c>
      <c r="V2591">
        <v>-100.2261</v>
      </c>
      <c r="W2591" t="s">
        <v>3708</v>
      </c>
      <c r="X2591" s="3" t="s">
        <v>3703</v>
      </c>
    </row>
    <row r="2592" spans="1:24" x14ac:dyDescent="0.25">
      <c r="A2592">
        <v>541155</v>
      </c>
      <c r="B2592" t="s">
        <v>5778</v>
      </c>
      <c r="C2592" s="1">
        <v>41882</v>
      </c>
      <c r="D2592">
        <v>2014</v>
      </c>
      <c r="E2592">
        <v>0</v>
      </c>
      <c r="F2592">
        <v>0</v>
      </c>
      <c r="G2592">
        <v>10000</v>
      </c>
      <c r="H2592">
        <f>VLOOKUP(D2592,DF!$A$2:$B$75,2)*G2592</f>
        <v>12800</v>
      </c>
      <c r="I2592" t="s">
        <v>2029</v>
      </c>
      <c r="J2592" s="1">
        <v>41882</v>
      </c>
      <c r="K2592">
        <v>1642</v>
      </c>
      <c r="L2592" t="s">
        <v>24</v>
      </c>
      <c r="M2592">
        <v>88523</v>
      </c>
      <c r="N2592" t="s">
        <v>1330</v>
      </c>
      <c r="O2592" t="s">
        <v>1331</v>
      </c>
      <c r="P2592" t="s">
        <v>2085</v>
      </c>
      <c r="Q2592" s="1">
        <v>41882</v>
      </c>
      <c r="R2592">
        <v>2030</v>
      </c>
      <c r="S2592">
        <v>39.399700000000003</v>
      </c>
      <c r="T2592">
        <v>-97.928100000000001</v>
      </c>
      <c r="U2592">
        <v>39.475299999999997</v>
      </c>
      <c r="V2592">
        <v>-97.924599999999998</v>
      </c>
      <c r="W2592" t="s">
        <v>3712</v>
      </c>
      <c r="X2592" s="3" t="s">
        <v>3713</v>
      </c>
    </row>
    <row r="2593" spans="1:24" x14ac:dyDescent="0.25">
      <c r="A2593">
        <v>532319</v>
      </c>
      <c r="B2593" t="s">
        <v>5760</v>
      </c>
      <c r="C2593" s="1">
        <v>41884</v>
      </c>
      <c r="D2593">
        <v>2014</v>
      </c>
      <c r="E2593">
        <v>0</v>
      </c>
      <c r="F2593">
        <v>0</v>
      </c>
      <c r="G2593">
        <v>0</v>
      </c>
      <c r="H2593">
        <f>VLOOKUP(D2593,DF!$A$2:$B$75,2)*G2593</f>
        <v>0</v>
      </c>
      <c r="I2593" t="s">
        <v>1685</v>
      </c>
      <c r="J2593" s="1">
        <v>41884</v>
      </c>
      <c r="K2593">
        <v>300</v>
      </c>
      <c r="L2593" t="s">
        <v>24</v>
      </c>
      <c r="M2593">
        <v>88244</v>
      </c>
      <c r="N2593" t="s">
        <v>1321</v>
      </c>
      <c r="O2593" t="s">
        <v>1331</v>
      </c>
      <c r="P2593" t="s">
        <v>1685</v>
      </c>
      <c r="Q2593" s="1">
        <v>41884</v>
      </c>
      <c r="R2593">
        <v>300</v>
      </c>
      <c r="S2593">
        <v>37.28</v>
      </c>
      <c r="T2593">
        <v>-94.98</v>
      </c>
      <c r="U2593">
        <v>37.2836</v>
      </c>
      <c r="V2593">
        <v>-94.977800000000002</v>
      </c>
      <c r="W2593" t="s">
        <v>3714</v>
      </c>
      <c r="X2593" s="3" t="s">
        <v>3715</v>
      </c>
    </row>
    <row r="2594" spans="1:24" x14ac:dyDescent="0.25">
      <c r="A2594">
        <v>535267</v>
      </c>
      <c r="B2594" t="s">
        <v>5727</v>
      </c>
      <c r="C2594" s="1">
        <v>41885</v>
      </c>
      <c r="D2594">
        <v>2014</v>
      </c>
      <c r="E2594">
        <v>0</v>
      </c>
      <c r="F2594">
        <v>0</v>
      </c>
      <c r="G2594">
        <v>0</v>
      </c>
      <c r="H2594">
        <f>VLOOKUP(D2594,DF!$A$2:$B$75,2)*G2594</f>
        <v>0</v>
      </c>
      <c r="I2594" t="s">
        <v>85</v>
      </c>
      <c r="J2594" s="1">
        <v>41885</v>
      </c>
      <c r="K2594">
        <v>708</v>
      </c>
      <c r="L2594" t="s">
        <v>24</v>
      </c>
      <c r="M2594">
        <v>88768</v>
      </c>
      <c r="N2594" t="s">
        <v>1375</v>
      </c>
      <c r="O2594" t="s">
        <v>1331</v>
      </c>
      <c r="P2594" t="s">
        <v>85</v>
      </c>
      <c r="Q2594" s="1">
        <v>41885</v>
      </c>
      <c r="R2594">
        <v>908</v>
      </c>
      <c r="S2594">
        <v>38.9664</v>
      </c>
      <c r="T2594">
        <v>-95.228700000000003</v>
      </c>
      <c r="U2594">
        <v>38.959699999999998</v>
      </c>
      <c r="V2594">
        <v>-95.2286</v>
      </c>
      <c r="W2594" t="s">
        <v>3721</v>
      </c>
      <c r="X2594" s="3" t="s">
        <v>3718</v>
      </c>
    </row>
    <row r="2595" spans="1:24" x14ac:dyDescent="0.25">
      <c r="A2595">
        <v>544000</v>
      </c>
      <c r="B2595" t="s">
        <v>5725</v>
      </c>
      <c r="C2595" s="1">
        <v>41885</v>
      </c>
      <c r="D2595">
        <v>2014</v>
      </c>
      <c r="E2595">
        <v>0</v>
      </c>
      <c r="F2595">
        <v>0</v>
      </c>
      <c r="G2595">
        <v>0</v>
      </c>
      <c r="H2595">
        <f>VLOOKUP(D2595,DF!$A$2:$B$75,2)*G2595</f>
        <v>0</v>
      </c>
      <c r="I2595" t="s">
        <v>2116</v>
      </c>
      <c r="J2595" s="1">
        <v>41885</v>
      </c>
      <c r="K2595">
        <v>655</v>
      </c>
      <c r="L2595" t="s">
        <v>24</v>
      </c>
      <c r="M2595">
        <v>90663</v>
      </c>
      <c r="N2595" t="s">
        <v>1363</v>
      </c>
      <c r="O2595" t="s">
        <v>1331</v>
      </c>
      <c r="P2595" t="s">
        <v>1081</v>
      </c>
      <c r="Q2595" s="1">
        <v>41885</v>
      </c>
      <c r="R2595">
        <v>755</v>
      </c>
      <c r="S2595">
        <v>38.760800000000003</v>
      </c>
      <c r="T2595">
        <v>-95.039599999999993</v>
      </c>
      <c r="U2595">
        <v>38.834400000000002</v>
      </c>
      <c r="V2595">
        <v>-94.957599999999999</v>
      </c>
      <c r="W2595" t="s">
        <v>3719</v>
      </c>
      <c r="X2595" s="3" t="s">
        <v>3720</v>
      </c>
    </row>
    <row r="2596" spans="1:24" x14ac:dyDescent="0.25">
      <c r="A2596">
        <v>535266</v>
      </c>
      <c r="B2596" t="s">
        <v>5717</v>
      </c>
      <c r="C2596" s="1">
        <v>41885</v>
      </c>
      <c r="D2596">
        <v>2014</v>
      </c>
      <c r="E2596">
        <v>0</v>
      </c>
      <c r="F2596">
        <v>0</v>
      </c>
      <c r="G2596">
        <v>0</v>
      </c>
      <c r="H2596">
        <f>VLOOKUP(D2596,DF!$A$2:$B$75,2)*G2596</f>
        <v>0</v>
      </c>
      <c r="I2596" t="s">
        <v>3716</v>
      </c>
      <c r="J2596" s="1">
        <v>41885</v>
      </c>
      <c r="K2596">
        <v>552</v>
      </c>
      <c r="L2596" t="s">
        <v>24</v>
      </c>
      <c r="M2596">
        <v>88768</v>
      </c>
      <c r="N2596" t="s">
        <v>1360</v>
      </c>
      <c r="O2596" t="s">
        <v>1331</v>
      </c>
      <c r="P2596" t="s">
        <v>3716</v>
      </c>
      <c r="Q2596" s="1">
        <v>41885</v>
      </c>
      <c r="R2596">
        <v>752</v>
      </c>
      <c r="S2596">
        <v>39.059199999999997</v>
      </c>
      <c r="T2596">
        <v>-95.644400000000005</v>
      </c>
      <c r="U2596">
        <v>39.055799999999998</v>
      </c>
      <c r="V2596">
        <v>-95.645499999999998</v>
      </c>
      <c r="W2596" t="s">
        <v>3717</v>
      </c>
      <c r="X2596" s="3" t="s">
        <v>3718</v>
      </c>
    </row>
    <row r="2597" spans="1:24" x14ac:dyDescent="0.25">
      <c r="A2597">
        <v>542919</v>
      </c>
      <c r="B2597" t="s">
        <v>5731</v>
      </c>
      <c r="C2597" s="1">
        <v>41900</v>
      </c>
      <c r="D2597">
        <v>2014</v>
      </c>
      <c r="E2597">
        <v>0</v>
      </c>
      <c r="F2597">
        <v>0</v>
      </c>
      <c r="G2597">
        <v>0</v>
      </c>
      <c r="H2597">
        <f>VLOOKUP(D2597,DF!$A$2:$B$75,2)*G2597</f>
        <v>0</v>
      </c>
      <c r="I2597" t="s">
        <v>659</v>
      </c>
      <c r="J2597" s="1">
        <v>41900</v>
      </c>
      <c r="K2597">
        <v>500</v>
      </c>
      <c r="L2597" t="s">
        <v>18</v>
      </c>
      <c r="M2597">
        <v>90417</v>
      </c>
      <c r="N2597" t="s">
        <v>1321</v>
      </c>
      <c r="O2597" t="s">
        <v>1331</v>
      </c>
      <c r="P2597" t="s">
        <v>1651</v>
      </c>
      <c r="Q2597" s="1">
        <v>41901</v>
      </c>
      <c r="R2597">
        <v>1100</v>
      </c>
      <c r="S2597">
        <v>37.994199999999999</v>
      </c>
      <c r="T2597">
        <v>-95.479399999999998</v>
      </c>
      <c r="U2597">
        <v>37.8782</v>
      </c>
      <c r="V2597">
        <v>-95.482200000000006</v>
      </c>
      <c r="W2597" t="s">
        <v>3722</v>
      </c>
      <c r="X2597" s="3" t="s">
        <v>3723</v>
      </c>
    </row>
    <row r="2598" spans="1:24" x14ac:dyDescent="0.25">
      <c r="A2598">
        <v>542918</v>
      </c>
      <c r="B2598" t="s">
        <v>5744</v>
      </c>
      <c r="C2598" s="1">
        <v>41900</v>
      </c>
      <c r="D2598">
        <v>2014</v>
      </c>
      <c r="E2598">
        <v>0</v>
      </c>
      <c r="F2598">
        <v>0</v>
      </c>
      <c r="G2598">
        <v>0</v>
      </c>
      <c r="H2598">
        <f>VLOOKUP(D2598,DF!$A$2:$B$75,2)*G2598</f>
        <v>0</v>
      </c>
      <c r="I2598" t="s">
        <v>2191</v>
      </c>
      <c r="J2598" s="1">
        <v>41900</v>
      </c>
      <c r="K2598">
        <v>600</v>
      </c>
      <c r="L2598" t="s">
        <v>18</v>
      </c>
      <c r="M2598">
        <v>90417</v>
      </c>
      <c r="N2598" t="s">
        <v>1330</v>
      </c>
      <c r="O2598" t="s">
        <v>1331</v>
      </c>
      <c r="P2598" t="s">
        <v>3724</v>
      </c>
      <c r="Q2598" s="1">
        <v>41901</v>
      </c>
      <c r="R2598">
        <v>1100</v>
      </c>
      <c r="S2598">
        <v>38.059100000000001</v>
      </c>
      <c r="T2598">
        <v>-96.4298</v>
      </c>
      <c r="U2598">
        <v>37.727699999999999</v>
      </c>
      <c r="V2598">
        <v>-96.448999999999998</v>
      </c>
      <c r="W2598" t="s">
        <v>3725</v>
      </c>
      <c r="X2598" s="3" t="s">
        <v>3723</v>
      </c>
    </row>
    <row r="2599" spans="1:24" x14ac:dyDescent="0.25">
      <c r="A2599">
        <v>535257</v>
      </c>
      <c r="B2599" t="s">
        <v>5718</v>
      </c>
      <c r="C2599" s="1">
        <v>41900</v>
      </c>
      <c r="D2599">
        <v>2014</v>
      </c>
      <c r="E2599">
        <v>0</v>
      </c>
      <c r="F2599">
        <v>0</v>
      </c>
      <c r="G2599">
        <v>0</v>
      </c>
      <c r="H2599">
        <f>VLOOKUP(D2599,DF!$A$2:$B$75,2)*G2599</f>
        <v>0</v>
      </c>
      <c r="I2599" t="s">
        <v>1157</v>
      </c>
      <c r="J2599" s="1">
        <v>41900</v>
      </c>
      <c r="K2599">
        <v>910</v>
      </c>
      <c r="L2599" t="s">
        <v>24</v>
      </c>
      <c r="M2599">
        <v>88765</v>
      </c>
      <c r="N2599" t="s">
        <v>1330</v>
      </c>
      <c r="O2599" t="s">
        <v>1331</v>
      </c>
      <c r="P2599" t="s">
        <v>1157</v>
      </c>
      <c r="Q2599" s="1">
        <v>41900</v>
      </c>
      <c r="R2599">
        <v>1010</v>
      </c>
      <c r="S2599">
        <v>38.229599999999998</v>
      </c>
      <c r="T2599">
        <v>-96.215900000000005</v>
      </c>
      <c r="U2599">
        <v>38.1738</v>
      </c>
      <c r="V2599">
        <v>-96.214100000000002</v>
      </c>
      <c r="W2599" t="s">
        <v>3726</v>
      </c>
      <c r="X2599" s="3" t="s">
        <v>3727</v>
      </c>
    </row>
    <row r="2600" spans="1:24" x14ac:dyDescent="0.25">
      <c r="A2600">
        <v>544421</v>
      </c>
      <c r="B2600" t="s">
        <v>5712</v>
      </c>
      <c r="C2600" s="1">
        <v>41905</v>
      </c>
      <c r="D2600">
        <v>2014</v>
      </c>
      <c r="E2600">
        <v>0</v>
      </c>
      <c r="F2600">
        <v>0</v>
      </c>
      <c r="G2600">
        <v>0</v>
      </c>
      <c r="H2600">
        <f>VLOOKUP(D2600,DF!$A$2:$B$75,2)*G2600</f>
        <v>0</v>
      </c>
      <c r="I2600" t="s">
        <v>3728</v>
      </c>
      <c r="J2600" s="1">
        <v>41905</v>
      </c>
      <c r="K2600">
        <v>445</v>
      </c>
      <c r="L2600" t="s">
        <v>18</v>
      </c>
      <c r="M2600">
        <v>90771</v>
      </c>
      <c r="N2600" t="s">
        <v>1330</v>
      </c>
      <c r="O2600" t="s">
        <v>1331</v>
      </c>
      <c r="P2600" t="s">
        <v>3728</v>
      </c>
      <c r="Q2600" s="1">
        <v>41905</v>
      </c>
      <c r="R2600">
        <v>600</v>
      </c>
      <c r="S2600">
        <v>38.880000000000003</v>
      </c>
      <c r="T2600">
        <v>-99.23</v>
      </c>
      <c r="U2600">
        <v>38.860100000000003</v>
      </c>
      <c r="V2600">
        <v>-99.264899999999997</v>
      </c>
      <c r="W2600" t="s">
        <v>3729</v>
      </c>
      <c r="X2600" s="3" t="s">
        <v>3730</v>
      </c>
    </row>
    <row r="2601" spans="1:24" x14ac:dyDescent="0.25">
      <c r="A2601">
        <v>544422</v>
      </c>
      <c r="B2601" t="s">
        <v>5771</v>
      </c>
      <c r="C2601" s="1">
        <v>41905</v>
      </c>
      <c r="D2601">
        <v>2014</v>
      </c>
      <c r="E2601">
        <v>0</v>
      </c>
      <c r="F2601">
        <v>0</v>
      </c>
      <c r="G2601">
        <v>0</v>
      </c>
      <c r="H2601">
        <f>VLOOKUP(D2601,DF!$A$2:$B$75,2)*G2601</f>
        <v>0</v>
      </c>
      <c r="I2601" t="s">
        <v>122</v>
      </c>
      <c r="J2601" s="1">
        <v>41905</v>
      </c>
      <c r="K2601">
        <v>1915</v>
      </c>
      <c r="L2601" t="s">
        <v>24</v>
      </c>
      <c r="M2601">
        <v>90772</v>
      </c>
      <c r="N2601" t="s">
        <v>1330</v>
      </c>
      <c r="O2601" t="s">
        <v>1331</v>
      </c>
      <c r="P2601" t="s">
        <v>122</v>
      </c>
      <c r="Q2601" s="1">
        <v>41905</v>
      </c>
      <c r="R2601">
        <v>2015</v>
      </c>
      <c r="S2601">
        <v>37.33</v>
      </c>
      <c r="T2601">
        <v>-101.21</v>
      </c>
      <c r="U2601">
        <v>37.329500000000003</v>
      </c>
      <c r="V2601">
        <v>-101.20189999999999</v>
      </c>
      <c r="W2601" t="s">
        <v>3731</v>
      </c>
      <c r="X2601" s="3" t="s">
        <v>3732</v>
      </c>
    </row>
    <row r="2602" spans="1:24" x14ac:dyDescent="0.25">
      <c r="A2602">
        <v>544442</v>
      </c>
      <c r="B2602" t="s">
        <v>5771</v>
      </c>
      <c r="C2602" s="1">
        <v>41905</v>
      </c>
      <c r="D2602">
        <v>2014</v>
      </c>
      <c r="E2602">
        <v>0</v>
      </c>
      <c r="F2602">
        <v>0</v>
      </c>
      <c r="G2602">
        <v>100000</v>
      </c>
      <c r="H2602">
        <f>VLOOKUP(D2602,DF!$A$2:$B$75,2)*G2602</f>
        <v>128000</v>
      </c>
      <c r="I2602" t="s">
        <v>3733</v>
      </c>
      <c r="J2602" s="1">
        <v>41905</v>
      </c>
      <c r="K2602">
        <v>2300</v>
      </c>
      <c r="L2602" t="s">
        <v>24</v>
      </c>
      <c r="M2602">
        <v>90773</v>
      </c>
      <c r="N2602" t="s">
        <v>1375</v>
      </c>
      <c r="O2602" t="s">
        <v>1331</v>
      </c>
      <c r="P2602" t="s">
        <v>3733</v>
      </c>
      <c r="Q2602" s="1">
        <v>41906</v>
      </c>
      <c r="R2602">
        <v>100</v>
      </c>
      <c r="S2602">
        <v>37.32</v>
      </c>
      <c r="T2602">
        <v>-101.11</v>
      </c>
      <c r="U2602">
        <v>37.2774</v>
      </c>
      <c r="V2602">
        <v>-101.07899999999999</v>
      </c>
      <c r="W2602" t="s">
        <v>3734</v>
      </c>
      <c r="X2602" s="3" t="s">
        <v>3735</v>
      </c>
    </row>
    <row r="2603" spans="1:24" x14ac:dyDescent="0.25">
      <c r="A2603">
        <v>546167</v>
      </c>
      <c r="B2603" t="s">
        <v>5699</v>
      </c>
      <c r="C2603" s="1">
        <v>41913</v>
      </c>
      <c r="D2603">
        <v>2014</v>
      </c>
      <c r="E2603">
        <v>0</v>
      </c>
      <c r="F2603">
        <v>0</v>
      </c>
      <c r="G2603">
        <v>0</v>
      </c>
      <c r="H2603">
        <f>VLOOKUP(D2603,DF!$A$2:$B$75,2)*G2603</f>
        <v>0</v>
      </c>
      <c r="I2603" t="s">
        <v>174</v>
      </c>
      <c r="J2603" s="1">
        <v>41913</v>
      </c>
      <c r="K2603">
        <v>2057</v>
      </c>
      <c r="L2603" t="s">
        <v>24</v>
      </c>
      <c r="M2603">
        <v>91128</v>
      </c>
      <c r="N2603" t="s">
        <v>1321</v>
      </c>
      <c r="O2603" t="s">
        <v>1331</v>
      </c>
      <c r="P2603" t="s">
        <v>174</v>
      </c>
      <c r="Q2603" s="1">
        <v>41914</v>
      </c>
      <c r="R2603">
        <v>257</v>
      </c>
      <c r="S2603">
        <v>39.118699999999997</v>
      </c>
      <c r="T2603">
        <v>-95.090599999999995</v>
      </c>
      <c r="U2603">
        <v>39.101999999999997</v>
      </c>
      <c r="V2603">
        <v>-95.091099999999997</v>
      </c>
      <c r="W2603" t="s">
        <v>3736</v>
      </c>
      <c r="X2603" s="3" t="s">
        <v>3737</v>
      </c>
    </row>
    <row r="2604" spans="1:24" x14ac:dyDescent="0.25">
      <c r="A2604">
        <v>546168</v>
      </c>
      <c r="B2604" t="s">
        <v>5698</v>
      </c>
      <c r="C2604" s="1">
        <v>41921</v>
      </c>
      <c r="D2604">
        <v>2014</v>
      </c>
      <c r="E2604">
        <v>0</v>
      </c>
      <c r="F2604">
        <v>0</v>
      </c>
      <c r="G2604">
        <v>0</v>
      </c>
      <c r="H2604">
        <f>VLOOKUP(D2604,DF!$A$2:$B$75,2)*G2604</f>
        <v>0</v>
      </c>
      <c r="I2604" t="s">
        <v>776</v>
      </c>
      <c r="J2604" s="1">
        <v>41921</v>
      </c>
      <c r="K2604">
        <v>823</v>
      </c>
      <c r="L2604" t="s">
        <v>18</v>
      </c>
      <c r="M2604">
        <v>91129</v>
      </c>
      <c r="N2604" t="s">
        <v>1330</v>
      </c>
      <c r="O2604" t="s">
        <v>1331</v>
      </c>
      <c r="P2604" t="s">
        <v>776</v>
      </c>
      <c r="Q2604" s="1">
        <v>41921</v>
      </c>
      <c r="R2604">
        <v>1423</v>
      </c>
      <c r="S2604">
        <v>39.58</v>
      </c>
      <c r="T2604">
        <v>-95.41</v>
      </c>
      <c r="U2604">
        <v>39.581800000000001</v>
      </c>
      <c r="V2604">
        <v>-95.401200000000003</v>
      </c>
      <c r="W2604" t="s">
        <v>3738</v>
      </c>
      <c r="X2604" s="3" t="s">
        <v>3739</v>
      </c>
    </row>
    <row r="2605" spans="1:24" x14ac:dyDescent="0.25">
      <c r="A2605">
        <v>546169</v>
      </c>
      <c r="B2605" t="s">
        <v>5729</v>
      </c>
      <c r="C2605" s="1">
        <v>41921</v>
      </c>
      <c r="D2605">
        <v>2014</v>
      </c>
      <c r="E2605">
        <v>0</v>
      </c>
      <c r="F2605">
        <v>0</v>
      </c>
      <c r="G2605">
        <v>0</v>
      </c>
      <c r="H2605">
        <f>VLOOKUP(D2605,DF!$A$2:$B$75,2)*G2605</f>
        <v>0</v>
      </c>
      <c r="I2605" t="s">
        <v>244</v>
      </c>
      <c r="J2605" s="1">
        <v>41921</v>
      </c>
      <c r="K2605">
        <v>830</v>
      </c>
      <c r="L2605" t="s">
        <v>18</v>
      </c>
      <c r="M2605">
        <v>91129</v>
      </c>
      <c r="N2605" t="s">
        <v>1330</v>
      </c>
      <c r="O2605" t="s">
        <v>1331</v>
      </c>
      <c r="P2605" t="s">
        <v>3740</v>
      </c>
      <c r="Q2605" s="1">
        <v>41921</v>
      </c>
      <c r="R2605">
        <v>1430</v>
      </c>
      <c r="S2605">
        <v>39.64</v>
      </c>
      <c r="T2605">
        <v>-95.11</v>
      </c>
      <c r="U2605">
        <v>39.646000000000001</v>
      </c>
      <c r="V2605">
        <v>-95.111099999999993</v>
      </c>
      <c r="W2605" t="s">
        <v>3741</v>
      </c>
      <c r="X2605" s="3" t="s">
        <v>3739</v>
      </c>
    </row>
    <row r="2606" spans="1:24" x14ac:dyDescent="0.25">
      <c r="A2606">
        <v>543659</v>
      </c>
      <c r="B2606" t="s">
        <v>5732</v>
      </c>
      <c r="C2606" s="1">
        <v>41921</v>
      </c>
      <c r="D2606">
        <v>2014</v>
      </c>
      <c r="E2606">
        <v>0</v>
      </c>
      <c r="F2606">
        <v>0</v>
      </c>
      <c r="G2606">
        <v>0</v>
      </c>
      <c r="H2606">
        <f>VLOOKUP(D2606,DF!$A$2:$B$75,2)*G2606</f>
        <v>0</v>
      </c>
      <c r="I2606" t="s">
        <v>906</v>
      </c>
      <c r="J2606" s="1">
        <v>41921</v>
      </c>
      <c r="K2606">
        <v>2230</v>
      </c>
      <c r="L2606" t="s">
        <v>24</v>
      </c>
      <c r="M2606">
        <v>90610</v>
      </c>
      <c r="N2606" t="s">
        <v>1330</v>
      </c>
      <c r="O2606" t="s">
        <v>1331</v>
      </c>
      <c r="P2606" t="s">
        <v>906</v>
      </c>
      <c r="Q2606" s="1">
        <v>41922</v>
      </c>
      <c r="R2606">
        <v>1400</v>
      </c>
      <c r="S2606">
        <v>37.206299999999999</v>
      </c>
      <c r="T2606">
        <v>-95.444400000000002</v>
      </c>
      <c r="U2606">
        <v>37.169899999999998</v>
      </c>
      <c r="V2606">
        <v>-95.456800000000001</v>
      </c>
      <c r="W2606" t="s">
        <v>3742</v>
      </c>
      <c r="X2606" s="3" t="s">
        <v>3743</v>
      </c>
    </row>
    <row r="2607" spans="1:24" x14ac:dyDescent="0.25">
      <c r="A2607">
        <v>543667</v>
      </c>
      <c r="B2607" t="s">
        <v>5790</v>
      </c>
      <c r="C2607" s="1">
        <v>41922</v>
      </c>
      <c r="D2607">
        <v>2014</v>
      </c>
      <c r="E2607">
        <v>0</v>
      </c>
      <c r="F2607">
        <v>0</v>
      </c>
      <c r="G2607">
        <v>0</v>
      </c>
      <c r="H2607">
        <f>VLOOKUP(D2607,DF!$A$2:$B$75,2)*G2607</f>
        <v>0</v>
      </c>
      <c r="I2607" t="s">
        <v>2543</v>
      </c>
      <c r="J2607" s="1">
        <v>41922</v>
      </c>
      <c r="K2607">
        <v>345</v>
      </c>
      <c r="L2607" t="s">
        <v>24</v>
      </c>
      <c r="M2607">
        <v>90610</v>
      </c>
      <c r="N2607" t="s">
        <v>1459</v>
      </c>
      <c r="O2607" t="s">
        <v>1331</v>
      </c>
      <c r="P2607" t="s">
        <v>544</v>
      </c>
      <c r="Q2607" s="1">
        <v>41922</v>
      </c>
      <c r="R2607">
        <v>1140</v>
      </c>
      <c r="S2607">
        <v>37.083199999999998</v>
      </c>
      <c r="T2607">
        <v>-95.991</v>
      </c>
      <c r="U2607">
        <v>37.0991</v>
      </c>
      <c r="V2607">
        <v>-96.21</v>
      </c>
      <c r="W2607" t="s">
        <v>3747</v>
      </c>
      <c r="X2607" s="3" t="s">
        <v>3743</v>
      </c>
    </row>
    <row r="2608" spans="1:24" x14ac:dyDescent="0.25">
      <c r="A2608">
        <v>540918</v>
      </c>
      <c r="B2608" t="s">
        <v>5760</v>
      </c>
      <c r="C2608" s="1">
        <v>41922</v>
      </c>
      <c r="D2608">
        <v>2014</v>
      </c>
      <c r="E2608">
        <v>0</v>
      </c>
      <c r="F2608">
        <v>0</v>
      </c>
      <c r="G2608">
        <v>0</v>
      </c>
      <c r="H2608">
        <f>VLOOKUP(D2608,DF!$A$2:$B$75,2)*G2608</f>
        <v>0</v>
      </c>
      <c r="I2608" t="s">
        <v>164</v>
      </c>
      <c r="J2608" s="1">
        <v>41922</v>
      </c>
      <c r="K2608">
        <v>150</v>
      </c>
      <c r="L2608" t="s">
        <v>24</v>
      </c>
      <c r="M2608">
        <v>89966</v>
      </c>
      <c r="N2608" t="s">
        <v>1321</v>
      </c>
      <c r="O2608" t="s">
        <v>1331</v>
      </c>
      <c r="P2608" t="s">
        <v>164</v>
      </c>
      <c r="Q2608" s="1">
        <v>41922</v>
      </c>
      <c r="R2608">
        <v>250</v>
      </c>
      <c r="S2608">
        <v>37.187600000000003</v>
      </c>
      <c r="T2608">
        <v>-94.832300000000004</v>
      </c>
      <c r="U2608">
        <v>37.188000000000002</v>
      </c>
      <c r="V2608">
        <v>-94.830699999999993</v>
      </c>
      <c r="W2608" t="s">
        <v>3744</v>
      </c>
      <c r="X2608" s="3" t="s">
        <v>3745</v>
      </c>
    </row>
    <row r="2609" spans="1:24" x14ac:dyDescent="0.25">
      <c r="A2609">
        <v>543662</v>
      </c>
      <c r="B2609" t="s">
        <v>5732</v>
      </c>
      <c r="C2609" s="1">
        <v>41922</v>
      </c>
      <c r="D2609">
        <v>2014</v>
      </c>
      <c r="E2609">
        <v>0</v>
      </c>
      <c r="F2609">
        <v>0</v>
      </c>
      <c r="G2609">
        <v>0</v>
      </c>
      <c r="H2609">
        <f>VLOOKUP(D2609,DF!$A$2:$B$75,2)*G2609</f>
        <v>0</v>
      </c>
      <c r="I2609" t="s">
        <v>906</v>
      </c>
      <c r="J2609" s="1">
        <v>41922</v>
      </c>
      <c r="K2609">
        <v>553</v>
      </c>
      <c r="L2609" t="s">
        <v>24</v>
      </c>
      <c r="M2609">
        <v>90610</v>
      </c>
      <c r="N2609" t="s">
        <v>1321</v>
      </c>
      <c r="O2609" t="s">
        <v>1331</v>
      </c>
      <c r="P2609" t="s">
        <v>2422</v>
      </c>
      <c r="Q2609" s="1">
        <v>41922</v>
      </c>
      <c r="R2609">
        <v>1400</v>
      </c>
      <c r="S2609">
        <v>37.218400000000003</v>
      </c>
      <c r="T2609">
        <v>-95.487700000000004</v>
      </c>
      <c r="U2609">
        <v>37.031100000000002</v>
      </c>
      <c r="V2609">
        <v>-95.485600000000005</v>
      </c>
      <c r="W2609" t="s">
        <v>3748</v>
      </c>
      <c r="X2609" s="3" t="s">
        <v>3743</v>
      </c>
    </row>
    <row r="2610" spans="1:24" x14ac:dyDescent="0.25">
      <c r="A2610">
        <v>543670</v>
      </c>
      <c r="B2610" t="s">
        <v>5789</v>
      </c>
      <c r="C2610" s="1">
        <v>41922</v>
      </c>
      <c r="D2610">
        <v>2014</v>
      </c>
      <c r="E2610">
        <v>0</v>
      </c>
      <c r="F2610">
        <v>0</v>
      </c>
      <c r="G2610">
        <v>0</v>
      </c>
      <c r="H2610">
        <f>VLOOKUP(D2610,DF!$A$2:$B$75,2)*G2610</f>
        <v>0</v>
      </c>
      <c r="I2610" t="s">
        <v>2924</v>
      </c>
      <c r="J2610" s="1">
        <v>41922</v>
      </c>
      <c r="K2610">
        <v>343</v>
      </c>
      <c r="L2610" t="s">
        <v>24</v>
      </c>
      <c r="M2610">
        <v>90610</v>
      </c>
      <c r="N2610" t="s">
        <v>1321</v>
      </c>
      <c r="O2610" t="s">
        <v>1331</v>
      </c>
      <c r="P2610" t="s">
        <v>3036</v>
      </c>
      <c r="Q2610" s="1">
        <v>41922</v>
      </c>
      <c r="R2610">
        <v>1430</v>
      </c>
      <c r="S2610">
        <v>37.094099999999997</v>
      </c>
      <c r="T2610">
        <v>-95.951800000000006</v>
      </c>
      <c r="U2610">
        <v>37.092500000000001</v>
      </c>
      <c r="V2610">
        <v>-95.549499999999995</v>
      </c>
      <c r="W2610" t="s">
        <v>3746</v>
      </c>
      <c r="X2610" s="3" t="s">
        <v>3743</v>
      </c>
    </row>
    <row r="2611" spans="1:24" x14ac:dyDescent="0.25">
      <c r="A2611">
        <v>564538</v>
      </c>
      <c r="B2611" t="s">
        <v>5733</v>
      </c>
      <c r="C2611" s="1">
        <v>42112</v>
      </c>
      <c r="D2611">
        <v>2015</v>
      </c>
      <c r="E2611">
        <v>0</v>
      </c>
      <c r="F2611">
        <v>0</v>
      </c>
      <c r="G2611">
        <v>0</v>
      </c>
      <c r="H2611">
        <f>VLOOKUP(D2611,DF!$A$2:$B$75,2)*G2611</f>
        <v>0</v>
      </c>
      <c r="I2611" t="s">
        <v>742</v>
      </c>
      <c r="J2611" s="1">
        <v>42112</v>
      </c>
      <c r="K2611">
        <v>2115</v>
      </c>
      <c r="L2611" t="s">
        <v>18</v>
      </c>
      <c r="M2611">
        <v>93909</v>
      </c>
      <c r="N2611" t="s">
        <v>1330</v>
      </c>
      <c r="O2611" t="s">
        <v>1331</v>
      </c>
      <c r="P2611" t="s">
        <v>746</v>
      </c>
      <c r="Q2611" s="1">
        <v>42113</v>
      </c>
      <c r="R2611">
        <v>515</v>
      </c>
      <c r="S2611">
        <v>37.17</v>
      </c>
      <c r="T2611">
        <v>-97.61</v>
      </c>
      <c r="U2611">
        <v>37.155999999999999</v>
      </c>
      <c r="V2611">
        <v>-97.297700000000006</v>
      </c>
      <c r="W2611" t="s">
        <v>3749</v>
      </c>
      <c r="X2611" s="3" t="s">
        <v>3750</v>
      </c>
    </row>
    <row r="2612" spans="1:24" x14ac:dyDescent="0.25">
      <c r="A2612">
        <v>577754</v>
      </c>
      <c r="B2612" t="s">
        <v>5768</v>
      </c>
      <c r="C2612" s="1">
        <v>42128</v>
      </c>
      <c r="D2612">
        <v>2015</v>
      </c>
      <c r="E2612">
        <v>0</v>
      </c>
      <c r="F2612">
        <v>0</v>
      </c>
      <c r="G2612">
        <v>200</v>
      </c>
      <c r="H2612">
        <f>VLOOKUP(D2612,DF!$A$2:$B$75,2)*G2612</f>
        <v>256</v>
      </c>
      <c r="I2612" t="s">
        <v>836</v>
      </c>
      <c r="J2612" s="1">
        <v>42128</v>
      </c>
      <c r="K2612">
        <v>1914</v>
      </c>
      <c r="L2612" t="s">
        <v>18</v>
      </c>
      <c r="M2612">
        <v>96110</v>
      </c>
      <c r="N2612" t="s">
        <v>1330</v>
      </c>
      <c r="O2612" t="s">
        <v>1331</v>
      </c>
      <c r="P2612" t="s">
        <v>836</v>
      </c>
      <c r="Q2612" s="1">
        <v>42128</v>
      </c>
      <c r="R2612">
        <v>2114</v>
      </c>
      <c r="S2612">
        <v>38.36</v>
      </c>
      <c r="T2612">
        <v>-98.81</v>
      </c>
      <c r="U2612">
        <v>38.347900000000003</v>
      </c>
      <c r="V2612">
        <v>-98.758899999999997</v>
      </c>
      <c r="W2612" t="s">
        <v>3763</v>
      </c>
      <c r="X2612" s="3" t="s">
        <v>3759</v>
      </c>
    </row>
    <row r="2613" spans="1:24" x14ac:dyDescent="0.25">
      <c r="A2613">
        <v>577756</v>
      </c>
      <c r="B2613" t="s">
        <v>5768</v>
      </c>
      <c r="C2613" s="1">
        <v>42128</v>
      </c>
      <c r="D2613">
        <v>2015</v>
      </c>
      <c r="E2613">
        <v>0</v>
      </c>
      <c r="F2613">
        <v>0</v>
      </c>
      <c r="G2613">
        <v>200</v>
      </c>
      <c r="H2613">
        <f>VLOOKUP(D2613,DF!$A$2:$B$75,2)*G2613</f>
        <v>256</v>
      </c>
      <c r="I2613" t="s">
        <v>2513</v>
      </c>
      <c r="J2613" s="1">
        <v>42128</v>
      </c>
      <c r="K2613">
        <v>2130</v>
      </c>
      <c r="L2613" t="s">
        <v>18</v>
      </c>
      <c r="M2613">
        <v>96110</v>
      </c>
      <c r="N2613" t="s">
        <v>1330</v>
      </c>
      <c r="O2613" t="s">
        <v>1331</v>
      </c>
      <c r="P2613" t="s">
        <v>2513</v>
      </c>
      <c r="Q2613" s="1">
        <v>42129</v>
      </c>
      <c r="R2613">
        <v>30</v>
      </c>
      <c r="S2613">
        <v>38.36</v>
      </c>
      <c r="T2613">
        <v>-98.58</v>
      </c>
      <c r="U2613">
        <v>38.347499999999997</v>
      </c>
      <c r="V2613">
        <v>-98.591300000000004</v>
      </c>
      <c r="W2613" t="s">
        <v>3766</v>
      </c>
      <c r="X2613" s="3" t="s">
        <v>3759</v>
      </c>
    </row>
    <row r="2614" spans="1:24" x14ac:dyDescent="0.25">
      <c r="A2614">
        <v>577753</v>
      </c>
      <c r="B2614" t="s">
        <v>5770</v>
      </c>
      <c r="C2614" s="1">
        <v>42128</v>
      </c>
      <c r="D2614">
        <v>2015</v>
      </c>
      <c r="E2614">
        <v>0</v>
      </c>
      <c r="F2614">
        <v>0</v>
      </c>
      <c r="G2614">
        <v>200</v>
      </c>
      <c r="H2614">
        <f>VLOOKUP(D2614,DF!$A$2:$B$75,2)*G2614</f>
        <v>256</v>
      </c>
      <c r="I2614" t="s">
        <v>69</v>
      </c>
      <c r="J2614" s="1">
        <v>42128</v>
      </c>
      <c r="K2614">
        <v>1719</v>
      </c>
      <c r="L2614" t="s">
        <v>18</v>
      </c>
      <c r="M2614">
        <v>96110</v>
      </c>
      <c r="N2614" t="s">
        <v>1375</v>
      </c>
      <c r="O2614" t="s">
        <v>1331</v>
      </c>
      <c r="P2614" t="s">
        <v>69</v>
      </c>
      <c r="Q2614" s="1">
        <v>42128</v>
      </c>
      <c r="R2614">
        <v>2019</v>
      </c>
      <c r="S2614">
        <v>38.74</v>
      </c>
      <c r="T2614">
        <v>-98.23</v>
      </c>
      <c r="U2614">
        <v>38.722999999999999</v>
      </c>
      <c r="V2614">
        <v>-98.240799999999993</v>
      </c>
      <c r="W2614" t="s">
        <v>3758</v>
      </c>
      <c r="X2614" s="3" t="s">
        <v>3759</v>
      </c>
    </row>
    <row r="2615" spans="1:24" x14ac:dyDescent="0.25">
      <c r="A2615">
        <v>582633</v>
      </c>
      <c r="B2615" t="s">
        <v>5779</v>
      </c>
      <c r="C2615" s="1">
        <v>42128</v>
      </c>
      <c r="D2615">
        <v>2015</v>
      </c>
      <c r="E2615">
        <v>0</v>
      </c>
      <c r="F2615">
        <v>0</v>
      </c>
      <c r="G2615">
        <v>0</v>
      </c>
      <c r="H2615">
        <f>VLOOKUP(D2615,DF!$A$2:$B$75,2)*G2615</f>
        <v>0</v>
      </c>
      <c r="I2615" t="s">
        <v>188</v>
      </c>
      <c r="J2615" s="1">
        <v>42128</v>
      </c>
      <c r="K2615">
        <v>1830</v>
      </c>
      <c r="L2615" t="s">
        <v>18</v>
      </c>
      <c r="M2615">
        <v>96836</v>
      </c>
      <c r="N2615" t="s">
        <v>1375</v>
      </c>
      <c r="O2615" t="s">
        <v>1331</v>
      </c>
      <c r="P2615" t="s">
        <v>188</v>
      </c>
      <c r="Q2615" s="1">
        <v>42128</v>
      </c>
      <c r="R2615">
        <v>2230</v>
      </c>
      <c r="S2615">
        <v>38.07</v>
      </c>
      <c r="T2615">
        <v>-100.81</v>
      </c>
      <c r="U2615">
        <v>38.043500000000002</v>
      </c>
      <c r="V2615">
        <v>-100.77970000000001</v>
      </c>
      <c r="W2615" t="s">
        <v>3761</v>
      </c>
      <c r="X2615" s="3" t="s">
        <v>3753</v>
      </c>
    </row>
    <row r="2616" spans="1:24" x14ac:dyDescent="0.25">
      <c r="A2616">
        <v>582634</v>
      </c>
      <c r="B2616" t="s">
        <v>5751</v>
      </c>
      <c r="C2616" s="1">
        <v>42128</v>
      </c>
      <c r="D2616">
        <v>2015</v>
      </c>
      <c r="E2616">
        <v>0</v>
      </c>
      <c r="F2616">
        <v>0</v>
      </c>
      <c r="G2616">
        <v>0</v>
      </c>
      <c r="H2616">
        <f>VLOOKUP(D2616,DF!$A$2:$B$75,2)*G2616</f>
        <v>0</v>
      </c>
      <c r="I2616" t="s">
        <v>2713</v>
      </c>
      <c r="J2616" s="1">
        <v>42128</v>
      </c>
      <c r="K2616">
        <v>1905</v>
      </c>
      <c r="L2616" t="s">
        <v>18</v>
      </c>
      <c r="M2616">
        <v>96836</v>
      </c>
      <c r="N2616" t="s">
        <v>1375</v>
      </c>
      <c r="O2616" t="s">
        <v>1331</v>
      </c>
      <c r="P2616" t="s">
        <v>209</v>
      </c>
      <c r="Q2616" s="1">
        <v>42128</v>
      </c>
      <c r="R2616">
        <v>2305</v>
      </c>
      <c r="S2616">
        <v>38.56</v>
      </c>
      <c r="T2616">
        <v>-100.6</v>
      </c>
      <c r="U2616">
        <v>38.518099999999997</v>
      </c>
      <c r="V2616">
        <v>-100.5754</v>
      </c>
      <c r="W2616" t="s">
        <v>3762</v>
      </c>
      <c r="X2616" s="3" t="s">
        <v>3753</v>
      </c>
    </row>
    <row r="2617" spans="1:24" x14ac:dyDescent="0.25">
      <c r="A2617">
        <v>570132</v>
      </c>
      <c r="B2617" t="s">
        <v>5749</v>
      </c>
      <c r="C2617" s="1">
        <v>42128</v>
      </c>
      <c r="D2617">
        <v>2015</v>
      </c>
      <c r="E2617">
        <v>0</v>
      </c>
      <c r="F2617">
        <v>0</v>
      </c>
      <c r="G2617">
        <v>0</v>
      </c>
      <c r="H2617">
        <f>VLOOKUP(D2617,DF!$A$2:$B$75,2)*G2617</f>
        <v>0</v>
      </c>
      <c r="I2617" t="s">
        <v>521</v>
      </c>
      <c r="J2617" s="1">
        <v>42128</v>
      </c>
      <c r="K2617">
        <v>1605</v>
      </c>
      <c r="L2617" t="s">
        <v>24</v>
      </c>
      <c r="M2617">
        <v>94879</v>
      </c>
      <c r="N2617" t="s">
        <v>1363</v>
      </c>
      <c r="O2617" t="s">
        <v>1331</v>
      </c>
      <c r="P2617" t="s">
        <v>521</v>
      </c>
      <c r="Q2617" s="1">
        <v>42128</v>
      </c>
      <c r="R2617">
        <v>1650</v>
      </c>
      <c r="S2617">
        <v>39.18</v>
      </c>
      <c r="T2617">
        <v>-96.57</v>
      </c>
      <c r="U2617">
        <v>39.178600000000003</v>
      </c>
      <c r="V2617">
        <v>-96.570099999999996</v>
      </c>
      <c r="W2617" t="s">
        <v>3754</v>
      </c>
      <c r="X2617" s="3" t="s">
        <v>3755</v>
      </c>
    </row>
    <row r="2618" spans="1:24" x14ac:dyDescent="0.25">
      <c r="A2618">
        <v>570137</v>
      </c>
      <c r="B2618" t="s">
        <v>5749</v>
      </c>
      <c r="C2618" s="1">
        <v>42128</v>
      </c>
      <c r="D2618">
        <v>2015</v>
      </c>
      <c r="E2618">
        <v>0</v>
      </c>
      <c r="F2618">
        <v>0</v>
      </c>
      <c r="G2618">
        <v>0</v>
      </c>
      <c r="H2618">
        <f>VLOOKUP(D2618,DF!$A$2:$B$75,2)*G2618</f>
        <v>0</v>
      </c>
      <c r="I2618" t="s">
        <v>521</v>
      </c>
      <c r="J2618" s="1">
        <v>42128</v>
      </c>
      <c r="K2618">
        <v>1700</v>
      </c>
      <c r="L2618" t="s">
        <v>24</v>
      </c>
      <c r="M2618">
        <v>94879</v>
      </c>
      <c r="N2618" t="s">
        <v>1360</v>
      </c>
      <c r="O2618" t="s">
        <v>1331</v>
      </c>
      <c r="P2618" t="s">
        <v>521</v>
      </c>
      <c r="Q2618" s="1">
        <v>42128</v>
      </c>
      <c r="R2618">
        <v>1750</v>
      </c>
      <c r="S2618">
        <v>39.173900000000003</v>
      </c>
      <c r="T2618">
        <v>-96.562100000000001</v>
      </c>
      <c r="U2618">
        <v>39.175199999999997</v>
      </c>
      <c r="V2618">
        <v>-96.589100000000002</v>
      </c>
      <c r="W2618" t="s">
        <v>3756</v>
      </c>
      <c r="X2618" s="3" t="s">
        <v>3755</v>
      </c>
    </row>
    <row r="2619" spans="1:24" x14ac:dyDescent="0.25">
      <c r="A2619">
        <v>570138</v>
      </c>
      <c r="B2619" t="s">
        <v>5749</v>
      </c>
      <c r="C2619" s="1">
        <v>42128</v>
      </c>
      <c r="D2619">
        <v>2015</v>
      </c>
      <c r="E2619">
        <v>0</v>
      </c>
      <c r="F2619">
        <v>0</v>
      </c>
      <c r="G2619">
        <v>0</v>
      </c>
      <c r="H2619">
        <f>VLOOKUP(D2619,DF!$A$2:$B$75,2)*G2619</f>
        <v>0</v>
      </c>
      <c r="I2619" t="s">
        <v>521</v>
      </c>
      <c r="J2619" s="1">
        <v>42128</v>
      </c>
      <c r="K2619">
        <v>1705</v>
      </c>
      <c r="L2619" t="s">
        <v>24</v>
      </c>
      <c r="M2619">
        <v>94879</v>
      </c>
      <c r="N2619" t="s">
        <v>1321</v>
      </c>
      <c r="O2619" t="s">
        <v>1331</v>
      </c>
      <c r="P2619" t="s">
        <v>521</v>
      </c>
      <c r="Q2619" s="1">
        <v>42128</v>
      </c>
      <c r="R2619">
        <v>1750</v>
      </c>
      <c r="S2619">
        <v>39.174700000000001</v>
      </c>
      <c r="T2619">
        <v>-96.56</v>
      </c>
      <c r="U2619">
        <v>39.174500000000002</v>
      </c>
      <c r="V2619">
        <v>-96.574399999999997</v>
      </c>
      <c r="W2619" t="s">
        <v>3757</v>
      </c>
      <c r="X2619" s="3" t="s">
        <v>3755</v>
      </c>
    </row>
    <row r="2620" spans="1:24" x14ac:dyDescent="0.25">
      <c r="A2620">
        <v>570135</v>
      </c>
      <c r="B2620" t="s">
        <v>5749</v>
      </c>
      <c r="C2620" s="1">
        <v>42128</v>
      </c>
      <c r="D2620">
        <v>2015</v>
      </c>
      <c r="E2620">
        <v>0</v>
      </c>
      <c r="F2620">
        <v>0</v>
      </c>
      <c r="G2620">
        <v>0</v>
      </c>
      <c r="H2620">
        <f>VLOOKUP(D2620,DF!$A$2:$B$75,2)*G2620</f>
        <v>0</v>
      </c>
      <c r="I2620" t="s">
        <v>521</v>
      </c>
      <c r="J2620" s="1">
        <v>42128</v>
      </c>
      <c r="K2620">
        <v>1722</v>
      </c>
      <c r="L2620" t="s">
        <v>24</v>
      </c>
      <c r="M2620">
        <v>94879</v>
      </c>
      <c r="N2620" t="s">
        <v>1321</v>
      </c>
      <c r="O2620" t="s">
        <v>1331</v>
      </c>
      <c r="P2620" t="s">
        <v>2850</v>
      </c>
      <c r="Q2620" s="1">
        <v>42128</v>
      </c>
      <c r="R2620">
        <v>1750</v>
      </c>
      <c r="S2620">
        <v>39.186</v>
      </c>
      <c r="T2620">
        <v>-96.575000000000003</v>
      </c>
      <c r="U2620">
        <v>39.207500000000003</v>
      </c>
      <c r="V2620">
        <v>-96.575999999999993</v>
      </c>
      <c r="W2620" t="s">
        <v>3760</v>
      </c>
      <c r="X2620" s="3" t="s">
        <v>3755</v>
      </c>
    </row>
    <row r="2621" spans="1:24" x14ac:dyDescent="0.25">
      <c r="A2621">
        <v>582630</v>
      </c>
      <c r="B2621" t="s">
        <v>5711</v>
      </c>
      <c r="C2621" s="1">
        <v>42128</v>
      </c>
      <c r="D2621">
        <v>2015</v>
      </c>
      <c r="E2621">
        <v>0</v>
      </c>
      <c r="F2621">
        <v>0</v>
      </c>
      <c r="G2621">
        <v>0</v>
      </c>
      <c r="H2621">
        <f>VLOOKUP(D2621,DF!$A$2:$B$75,2)*G2621</f>
        <v>0</v>
      </c>
      <c r="I2621" t="s">
        <v>3751</v>
      </c>
      <c r="J2621" s="1">
        <v>42128</v>
      </c>
      <c r="K2621">
        <v>1534</v>
      </c>
      <c r="L2621" t="s">
        <v>24</v>
      </c>
      <c r="M2621">
        <v>96836</v>
      </c>
      <c r="N2621" t="s">
        <v>1330</v>
      </c>
      <c r="O2621" t="s">
        <v>1331</v>
      </c>
      <c r="P2621" t="s">
        <v>3751</v>
      </c>
      <c r="Q2621" s="1">
        <v>42128</v>
      </c>
      <c r="R2621">
        <v>1834</v>
      </c>
      <c r="S2621">
        <v>38.42</v>
      </c>
      <c r="T2621">
        <v>-99.1</v>
      </c>
      <c r="U2621">
        <v>38.415700000000001</v>
      </c>
      <c r="V2621">
        <v>-99.105400000000003</v>
      </c>
      <c r="W2621" t="s">
        <v>3752</v>
      </c>
      <c r="X2621" s="3" t="s">
        <v>3753</v>
      </c>
    </row>
    <row r="2622" spans="1:24" x14ac:dyDescent="0.25">
      <c r="A2622">
        <v>577755</v>
      </c>
      <c r="B2622" t="s">
        <v>5746</v>
      </c>
      <c r="C2622" s="1">
        <v>42128</v>
      </c>
      <c r="D2622">
        <v>2015</v>
      </c>
      <c r="E2622">
        <v>0</v>
      </c>
      <c r="F2622">
        <v>0</v>
      </c>
      <c r="G2622">
        <v>200</v>
      </c>
      <c r="H2622">
        <f>VLOOKUP(D2622,DF!$A$2:$B$75,2)*G2622</f>
        <v>256</v>
      </c>
      <c r="I2622" t="s">
        <v>73</v>
      </c>
      <c r="J2622" s="1">
        <v>42128</v>
      </c>
      <c r="K2622">
        <v>1914</v>
      </c>
      <c r="L2622" t="s">
        <v>18</v>
      </c>
      <c r="M2622">
        <v>96110</v>
      </c>
      <c r="N2622" t="s">
        <v>1375</v>
      </c>
      <c r="O2622" t="s">
        <v>1331</v>
      </c>
      <c r="P2622" t="s">
        <v>3764</v>
      </c>
      <c r="Q2622" s="1">
        <v>42128</v>
      </c>
      <c r="R2622">
        <v>2214</v>
      </c>
      <c r="S2622">
        <v>38.82</v>
      </c>
      <c r="T2622">
        <v>-97.62</v>
      </c>
      <c r="U2622">
        <v>38.768500000000003</v>
      </c>
      <c r="V2622">
        <v>-97.632099999999994</v>
      </c>
      <c r="W2622" t="s">
        <v>3765</v>
      </c>
      <c r="X2622" s="3" t="s">
        <v>3759</v>
      </c>
    </row>
    <row r="2623" spans="1:24" x14ac:dyDescent="0.25">
      <c r="A2623">
        <v>576497</v>
      </c>
      <c r="B2623" t="s">
        <v>5801</v>
      </c>
      <c r="C2623" s="1">
        <v>42130</v>
      </c>
      <c r="D2623">
        <v>2015</v>
      </c>
      <c r="E2623">
        <v>0</v>
      </c>
      <c r="F2623">
        <v>0</v>
      </c>
      <c r="G2623">
        <v>2750000</v>
      </c>
      <c r="H2623">
        <f>VLOOKUP(D2623,DF!$A$2:$B$75,2)*G2623</f>
        <v>3520000</v>
      </c>
      <c r="I2623" t="s">
        <v>2223</v>
      </c>
      <c r="J2623" s="1">
        <v>42130</v>
      </c>
      <c r="K2623">
        <v>1730</v>
      </c>
      <c r="L2623" t="s">
        <v>24</v>
      </c>
      <c r="M2623">
        <v>94741</v>
      </c>
      <c r="N2623" t="s">
        <v>1321</v>
      </c>
      <c r="O2623" t="s">
        <v>1331</v>
      </c>
      <c r="P2623" t="s">
        <v>3767</v>
      </c>
      <c r="Q2623" s="1">
        <v>42131</v>
      </c>
      <c r="R2623">
        <v>0</v>
      </c>
      <c r="S2623">
        <v>40.002099999999999</v>
      </c>
      <c r="T2623">
        <v>-98.274100000000004</v>
      </c>
      <c r="U2623">
        <v>39.842799999999997</v>
      </c>
      <c r="V2623">
        <v>-98.504400000000004</v>
      </c>
      <c r="W2623" t="s">
        <v>3768</v>
      </c>
      <c r="X2623" s="3" t="s">
        <v>3769</v>
      </c>
    </row>
    <row r="2624" spans="1:24" x14ac:dyDescent="0.25">
      <c r="A2624">
        <v>570141</v>
      </c>
      <c r="B2624" t="s">
        <v>5773</v>
      </c>
      <c r="C2624" s="1">
        <v>42130</v>
      </c>
      <c r="D2624">
        <v>2015</v>
      </c>
      <c r="E2624">
        <v>0</v>
      </c>
      <c r="F2624">
        <v>0</v>
      </c>
      <c r="G2624">
        <v>0</v>
      </c>
      <c r="H2624">
        <f>VLOOKUP(D2624,DF!$A$2:$B$75,2)*G2624</f>
        <v>0</v>
      </c>
      <c r="I2624" t="s">
        <v>3770</v>
      </c>
      <c r="J2624" s="1">
        <v>42130</v>
      </c>
      <c r="K2624">
        <v>2133</v>
      </c>
      <c r="L2624" t="s">
        <v>24</v>
      </c>
      <c r="M2624">
        <v>94098</v>
      </c>
      <c r="N2624" t="s">
        <v>1363</v>
      </c>
      <c r="O2624" t="s">
        <v>1331</v>
      </c>
      <c r="P2624" t="s">
        <v>3771</v>
      </c>
      <c r="Q2624" s="1">
        <v>42130</v>
      </c>
      <c r="R2624">
        <v>2333</v>
      </c>
      <c r="S2624">
        <v>39.985500000000002</v>
      </c>
      <c r="T2624">
        <v>-97.641000000000005</v>
      </c>
      <c r="U2624">
        <v>39.988700000000001</v>
      </c>
      <c r="V2624">
        <v>-97.899199999999993</v>
      </c>
      <c r="W2624" t="s">
        <v>3772</v>
      </c>
      <c r="X2624" s="3" t="s">
        <v>3773</v>
      </c>
    </row>
    <row r="2625" spans="1:24" x14ac:dyDescent="0.25">
      <c r="A2625">
        <v>570144</v>
      </c>
      <c r="B2625" t="s">
        <v>5787</v>
      </c>
      <c r="C2625" s="1">
        <v>42131</v>
      </c>
      <c r="D2625">
        <v>2015</v>
      </c>
      <c r="E2625">
        <v>0</v>
      </c>
      <c r="F2625">
        <v>0</v>
      </c>
      <c r="G2625">
        <v>0</v>
      </c>
      <c r="H2625">
        <f>VLOOKUP(D2625,DF!$A$2:$B$75,2)*G2625</f>
        <v>0</v>
      </c>
      <c r="I2625" t="s">
        <v>1011</v>
      </c>
      <c r="J2625" s="1">
        <v>42131</v>
      </c>
      <c r="K2625">
        <v>1605</v>
      </c>
      <c r="L2625" t="s">
        <v>24</v>
      </c>
      <c r="M2625">
        <v>94880</v>
      </c>
      <c r="N2625" t="s">
        <v>1363</v>
      </c>
      <c r="O2625" t="s">
        <v>1331</v>
      </c>
      <c r="P2625" t="s">
        <v>3774</v>
      </c>
      <c r="Q2625" s="1">
        <v>42131</v>
      </c>
      <c r="R2625">
        <v>1905</v>
      </c>
      <c r="S2625">
        <v>39.9</v>
      </c>
      <c r="T2625">
        <v>-96.87</v>
      </c>
      <c r="U2625">
        <v>39.899099999999997</v>
      </c>
      <c r="V2625">
        <v>-96.900599999999997</v>
      </c>
      <c r="W2625" t="s">
        <v>3775</v>
      </c>
      <c r="X2625" s="3" t="s">
        <v>3776</v>
      </c>
    </row>
    <row r="2626" spans="1:24" x14ac:dyDescent="0.25">
      <c r="A2626">
        <v>576794</v>
      </c>
      <c r="B2626" t="s">
        <v>5783</v>
      </c>
      <c r="C2626" s="1">
        <v>42133</v>
      </c>
      <c r="D2626">
        <v>2015</v>
      </c>
      <c r="E2626">
        <v>0</v>
      </c>
      <c r="F2626">
        <v>0</v>
      </c>
      <c r="G2626">
        <v>0</v>
      </c>
      <c r="H2626">
        <f>VLOOKUP(D2626,DF!$A$2:$B$75,2)*G2626</f>
        <v>0</v>
      </c>
      <c r="I2626" t="s">
        <v>205</v>
      </c>
      <c r="J2626" s="1">
        <v>42133</v>
      </c>
      <c r="K2626">
        <v>2130</v>
      </c>
      <c r="L2626" t="s">
        <v>24</v>
      </c>
      <c r="M2626">
        <v>95369</v>
      </c>
      <c r="N2626" t="s">
        <v>1321</v>
      </c>
      <c r="O2626" t="s">
        <v>1331</v>
      </c>
      <c r="P2626" t="s">
        <v>205</v>
      </c>
      <c r="Q2626" s="1">
        <v>42134</v>
      </c>
      <c r="R2626">
        <v>30</v>
      </c>
      <c r="S2626">
        <v>39.766500000000001</v>
      </c>
      <c r="T2626">
        <v>-101.8094</v>
      </c>
      <c r="U2626">
        <v>39.778700000000001</v>
      </c>
      <c r="V2626">
        <v>-101.80929999999999</v>
      </c>
      <c r="W2626" t="s">
        <v>3777</v>
      </c>
      <c r="X2626" s="3" t="s">
        <v>3778</v>
      </c>
    </row>
    <row r="2627" spans="1:24" x14ac:dyDescent="0.25">
      <c r="A2627">
        <v>576793</v>
      </c>
      <c r="B2627" t="s">
        <v>5783</v>
      </c>
      <c r="C2627" s="1">
        <v>42133</v>
      </c>
      <c r="D2627">
        <v>2015</v>
      </c>
      <c r="E2627">
        <v>0</v>
      </c>
      <c r="F2627">
        <v>0</v>
      </c>
      <c r="G2627">
        <v>0</v>
      </c>
      <c r="H2627">
        <f>VLOOKUP(D2627,DF!$A$2:$B$75,2)*G2627</f>
        <v>0</v>
      </c>
      <c r="I2627" t="s">
        <v>3779</v>
      </c>
      <c r="J2627" s="1">
        <v>42133</v>
      </c>
      <c r="K2627">
        <v>2130</v>
      </c>
      <c r="L2627" t="s">
        <v>24</v>
      </c>
      <c r="M2627">
        <v>95369</v>
      </c>
      <c r="N2627" t="s">
        <v>1321</v>
      </c>
      <c r="O2627" t="s">
        <v>1331</v>
      </c>
      <c r="P2627" t="s">
        <v>3779</v>
      </c>
      <c r="Q2627" s="1">
        <v>42134</v>
      </c>
      <c r="R2627">
        <v>30</v>
      </c>
      <c r="S2627">
        <v>39.592300000000002</v>
      </c>
      <c r="T2627">
        <v>-101.71129999999999</v>
      </c>
      <c r="U2627">
        <v>39.572600000000001</v>
      </c>
      <c r="V2627">
        <v>-101.7107</v>
      </c>
      <c r="W2627" t="s">
        <v>3780</v>
      </c>
      <c r="X2627" s="3" t="s">
        <v>3778</v>
      </c>
    </row>
    <row r="2628" spans="1:24" x14ac:dyDescent="0.25">
      <c r="A2628">
        <v>576804</v>
      </c>
      <c r="B2628" t="s">
        <v>5783</v>
      </c>
      <c r="C2628" s="1">
        <v>42133</v>
      </c>
      <c r="D2628">
        <v>2015</v>
      </c>
      <c r="E2628">
        <v>0</v>
      </c>
      <c r="F2628">
        <v>0</v>
      </c>
      <c r="G2628">
        <v>0</v>
      </c>
      <c r="H2628">
        <f>VLOOKUP(D2628,DF!$A$2:$B$75,2)*G2628</f>
        <v>0</v>
      </c>
      <c r="I2628" t="s">
        <v>985</v>
      </c>
      <c r="J2628" s="1">
        <v>42133</v>
      </c>
      <c r="K2628">
        <v>2200</v>
      </c>
      <c r="L2628" t="s">
        <v>24</v>
      </c>
      <c r="M2628">
        <v>95369</v>
      </c>
      <c r="N2628" t="s">
        <v>1334</v>
      </c>
      <c r="O2628" t="s">
        <v>1331</v>
      </c>
      <c r="P2628" t="s">
        <v>985</v>
      </c>
      <c r="Q2628" s="1">
        <v>42134</v>
      </c>
      <c r="R2628">
        <v>100</v>
      </c>
      <c r="S2628">
        <v>39.917900000000003</v>
      </c>
      <c r="T2628">
        <v>-101.54770000000001</v>
      </c>
      <c r="U2628">
        <v>39.919800000000002</v>
      </c>
      <c r="V2628">
        <v>-101.5303</v>
      </c>
      <c r="W2628" t="s">
        <v>3781</v>
      </c>
      <c r="X2628" s="3" t="s">
        <v>3778</v>
      </c>
    </row>
    <row r="2629" spans="1:24" x14ac:dyDescent="0.25">
      <c r="A2629">
        <v>574595</v>
      </c>
      <c r="B2629" t="s">
        <v>5731</v>
      </c>
      <c r="C2629" s="1">
        <v>42140</v>
      </c>
      <c r="D2629">
        <v>2015</v>
      </c>
      <c r="E2629">
        <v>0</v>
      </c>
      <c r="F2629">
        <v>0</v>
      </c>
      <c r="G2629">
        <v>0</v>
      </c>
      <c r="H2629">
        <f>VLOOKUP(D2629,DF!$A$2:$B$75,2)*G2629</f>
        <v>0</v>
      </c>
      <c r="I2629" t="s">
        <v>1651</v>
      </c>
      <c r="J2629" s="1">
        <v>42140</v>
      </c>
      <c r="K2629">
        <v>2232</v>
      </c>
      <c r="L2629" t="s">
        <v>18</v>
      </c>
      <c r="M2629">
        <v>95658</v>
      </c>
      <c r="N2629" t="s">
        <v>1321</v>
      </c>
      <c r="O2629" t="s">
        <v>1331</v>
      </c>
      <c r="P2629" t="s">
        <v>1651</v>
      </c>
      <c r="Q2629" s="1">
        <v>42141</v>
      </c>
      <c r="R2629">
        <v>730</v>
      </c>
      <c r="S2629">
        <v>37.812100000000001</v>
      </c>
      <c r="T2629">
        <v>-95.342100000000002</v>
      </c>
      <c r="U2629">
        <v>37.820700000000002</v>
      </c>
      <c r="V2629">
        <v>-95.4726</v>
      </c>
      <c r="W2629" t="s">
        <v>3788</v>
      </c>
      <c r="X2629" s="3" t="s">
        <v>3783</v>
      </c>
    </row>
    <row r="2630" spans="1:24" x14ac:dyDescent="0.25">
      <c r="A2630">
        <v>574592</v>
      </c>
      <c r="B2630" t="s">
        <v>5741</v>
      </c>
      <c r="C2630" s="1">
        <v>42140</v>
      </c>
      <c r="D2630">
        <v>2015</v>
      </c>
      <c r="E2630">
        <v>0</v>
      </c>
      <c r="F2630">
        <v>0</v>
      </c>
      <c r="G2630">
        <v>0</v>
      </c>
      <c r="H2630">
        <f>VLOOKUP(D2630,DF!$A$2:$B$75,2)*G2630</f>
        <v>0</v>
      </c>
      <c r="I2630" t="s">
        <v>2196</v>
      </c>
      <c r="J2630" s="1">
        <v>42140</v>
      </c>
      <c r="K2630">
        <v>1556</v>
      </c>
      <c r="L2630" t="s">
        <v>18</v>
      </c>
      <c r="M2630">
        <v>95658</v>
      </c>
      <c r="N2630" t="s">
        <v>2006</v>
      </c>
      <c r="O2630" t="s">
        <v>1331</v>
      </c>
      <c r="P2630" t="s">
        <v>1974</v>
      </c>
      <c r="Q2630" s="1">
        <v>42140</v>
      </c>
      <c r="R2630">
        <v>2145</v>
      </c>
      <c r="S2630">
        <v>38.049999999999997</v>
      </c>
      <c r="T2630">
        <v>-96.64</v>
      </c>
      <c r="U2630">
        <v>38.035299999999999</v>
      </c>
      <c r="V2630">
        <v>-96.910399999999996</v>
      </c>
      <c r="W2630" t="s">
        <v>3784</v>
      </c>
      <c r="X2630" s="3" t="s">
        <v>3783</v>
      </c>
    </row>
    <row r="2631" spans="1:24" x14ac:dyDescent="0.25">
      <c r="A2631">
        <v>574607</v>
      </c>
      <c r="B2631" t="s">
        <v>5739</v>
      </c>
      <c r="C2631" s="1">
        <v>42140</v>
      </c>
      <c r="D2631">
        <v>2015</v>
      </c>
      <c r="E2631">
        <v>0</v>
      </c>
      <c r="F2631">
        <v>0</v>
      </c>
      <c r="G2631">
        <v>0</v>
      </c>
      <c r="H2631">
        <f>VLOOKUP(D2631,DF!$A$2:$B$75,2)*G2631</f>
        <v>0</v>
      </c>
      <c r="I2631" t="s">
        <v>2250</v>
      </c>
      <c r="J2631" s="1">
        <v>42140</v>
      </c>
      <c r="K2631">
        <v>2253</v>
      </c>
      <c r="L2631" t="s">
        <v>18</v>
      </c>
      <c r="M2631">
        <v>95658</v>
      </c>
      <c r="N2631" t="s">
        <v>1330</v>
      </c>
      <c r="O2631" t="s">
        <v>1331</v>
      </c>
      <c r="P2631" t="s">
        <v>3791</v>
      </c>
      <c r="Q2631" s="1">
        <v>42141</v>
      </c>
      <c r="R2631">
        <v>730</v>
      </c>
      <c r="S2631">
        <v>38.268599999999999</v>
      </c>
      <c r="T2631">
        <v>-96.462699999999998</v>
      </c>
      <c r="U2631">
        <v>38.2729</v>
      </c>
      <c r="V2631">
        <v>-96.679699999999997</v>
      </c>
      <c r="W2631" t="s">
        <v>3786</v>
      </c>
      <c r="X2631" s="3" t="s">
        <v>3783</v>
      </c>
    </row>
    <row r="2632" spans="1:24" x14ac:dyDescent="0.25">
      <c r="A2632">
        <v>574609</v>
      </c>
      <c r="B2632" t="s">
        <v>5790</v>
      </c>
      <c r="C2632" s="1">
        <v>42140</v>
      </c>
      <c r="D2632">
        <v>2015</v>
      </c>
      <c r="E2632">
        <v>0</v>
      </c>
      <c r="F2632">
        <v>0</v>
      </c>
      <c r="G2632">
        <v>0</v>
      </c>
      <c r="H2632">
        <f>VLOOKUP(D2632,DF!$A$2:$B$75,2)*G2632</f>
        <v>0</v>
      </c>
      <c r="I2632" t="s">
        <v>454</v>
      </c>
      <c r="J2632" s="1">
        <v>42140</v>
      </c>
      <c r="K2632">
        <v>2249</v>
      </c>
      <c r="L2632" t="s">
        <v>18</v>
      </c>
      <c r="M2632">
        <v>95658</v>
      </c>
      <c r="N2632" t="s">
        <v>1330</v>
      </c>
      <c r="O2632" t="s">
        <v>1331</v>
      </c>
      <c r="P2632" t="s">
        <v>454</v>
      </c>
      <c r="Q2632" s="1">
        <v>42141</v>
      </c>
      <c r="R2632">
        <v>730</v>
      </c>
      <c r="S2632">
        <v>37.145099999999999</v>
      </c>
      <c r="T2632">
        <v>-96.458600000000004</v>
      </c>
      <c r="U2632">
        <v>37.012500000000003</v>
      </c>
      <c r="V2632">
        <v>-96.455799999999996</v>
      </c>
      <c r="W2632" t="s">
        <v>3786</v>
      </c>
      <c r="X2632" s="3" t="s">
        <v>3783</v>
      </c>
    </row>
    <row r="2633" spans="1:24" x14ac:dyDescent="0.25">
      <c r="A2633">
        <v>574613</v>
      </c>
      <c r="B2633" t="s">
        <v>5796</v>
      </c>
      <c r="C2633" s="1">
        <v>42140</v>
      </c>
      <c r="D2633">
        <v>2015</v>
      </c>
      <c r="E2633">
        <v>0</v>
      </c>
      <c r="F2633">
        <v>0</v>
      </c>
      <c r="G2633">
        <v>0</v>
      </c>
      <c r="H2633">
        <f>VLOOKUP(D2633,DF!$A$2:$B$75,2)*G2633</f>
        <v>0</v>
      </c>
      <c r="I2633" t="s">
        <v>1617</v>
      </c>
      <c r="J2633" s="1">
        <v>42140</v>
      </c>
      <c r="K2633">
        <v>2249</v>
      </c>
      <c r="L2633" t="s">
        <v>18</v>
      </c>
      <c r="M2633">
        <v>95658</v>
      </c>
      <c r="N2633" t="s">
        <v>1321</v>
      </c>
      <c r="O2633" t="s">
        <v>1331</v>
      </c>
      <c r="P2633" t="s">
        <v>1534</v>
      </c>
      <c r="Q2633" s="1">
        <v>42141</v>
      </c>
      <c r="R2633">
        <v>730</v>
      </c>
      <c r="S2633">
        <v>37.341900000000003</v>
      </c>
      <c r="T2633">
        <v>-96.085099999999997</v>
      </c>
      <c r="U2633">
        <v>37.352200000000003</v>
      </c>
      <c r="V2633">
        <v>-96.462000000000003</v>
      </c>
      <c r="W2633" t="s">
        <v>3786</v>
      </c>
      <c r="X2633" s="3" t="s">
        <v>3783</v>
      </c>
    </row>
    <row r="2634" spans="1:24" x14ac:dyDescent="0.25">
      <c r="A2634">
        <v>574608</v>
      </c>
      <c r="B2634" t="s">
        <v>5744</v>
      </c>
      <c r="C2634" s="1">
        <v>42140</v>
      </c>
      <c r="D2634">
        <v>2015</v>
      </c>
      <c r="E2634">
        <v>0</v>
      </c>
      <c r="F2634">
        <v>0</v>
      </c>
      <c r="G2634">
        <v>0</v>
      </c>
      <c r="H2634">
        <f>VLOOKUP(D2634,DF!$A$2:$B$75,2)*G2634</f>
        <v>0</v>
      </c>
      <c r="I2634" t="s">
        <v>2791</v>
      </c>
      <c r="J2634" s="1">
        <v>42140</v>
      </c>
      <c r="K2634">
        <v>2249</v>
      </c>
      <c r="L2634" t="s">
        <v>18</v>
      </c>
      <c r="M2634">
        <v>95658</v>
      </c>
      <c r="N2634" t="s">
        <v>1330</v>
      </c>
      <c r="O2634" t="s">
        <v>1331</v>
      </c>
      <c r="P2634" t="s">
        <v>2191</v>
      </c>
      <c r="Q2634" s="1">
        <v>42141</v>
      </c>
      <c r="R2634">
        <v>730</v>
      </c>
      <c r="S2634">
        <v>38.108800000000002</v>
      </c>
      <c r="T2634">
        <v>-96.1661</v>
      </c>
      <c r="U2634">
        <v>38.139299999999999</v>
      </c>
      <c r="V2634">
        <v>-96.394000000000005</v>
      </c>
      <c r="W2634" t="s">
        <v>3786</v>
      </c>
      <c r="X2634" s="3" t="s">
        <v>3783</v>
      </c>
    </row>
    <row r="2635" spans="1:24" x14ac:dyDescent="0.25">
      <c r="A2635">
        <v>574617</v>
      </c>
      <c r="B2635" t="s">
        <v>5708</v>
      </c>
      <c r="C2635" s="1">
        <v>42140</v>
      </c>
      <c r="D2635">
        <v>2015</v>
      </c>
      <c r="E2635">
        <v>0</v>
      </c>
      <c r="F2635">
        <v>0</v>
      </c>
      <c r="G2635">
        <v>0</v>
      </c>
      <c r="H2635">
        <f>VLOOKUP(D2635,DF!$A$2:$B$75,2)*G2635</f>
        <v>0</v>
      </c>
      <c r="I2635" t="s">
        <v>2757</v>
      </c>
      <c r="J2635" s="1">
        <v>42140</v>
      </c>
      <c r="K2635">
        <v>1706</v>
      </c>
      <c r="L2635" t="s">
        <v>18</v>
      </c>
      <c r="M2635">
        <v>95658</v>
      </c>
      <c r="N2635" t="s">
        <v>1321</v>
      </c>
      <c r="O2635" t="s">
        <v>1331</v>
      </c>
      <c r="P2635" t="s">
        <v>3785</v>
      </c>
      <c r="Q2635" s="1">
        <v>42140</v>
      </c>
      <c r="R2635">
        <v>2255</v>
      </c>
      <c r="S2635">
        <v>37.022500000000001</v>
      </c>
      <c r="T2635">
        <v>-97.901899999999998</v>
      </c>
      <c r="U2635">
        <v>37.024700000000003</v>
      </c>
      <c r="V2635">
        <v>-98.212299999999999</v>
      </c>
      <c r="W2635" t="s">
        <v>3786</v>
      </c>
      <c r="X2635" s="3" t="s">
        <v>3783</v>
      </c>
    </row>
    <row r="2636" spans="1:24" x14ac:dyDescent="0.25">
      <c r="A2636">
        <v>574596</v>
      </c>
      <c r="B2636" t="s">
        <v>5738</v>
      </c>
      <c r="C2636" s="1">
        <v>42140</v>
      </c>
      <c r="D2636">
        <v>2015</v>
      </c>
      <c r="E2636">
        <v>0</v>
      </c>
      <c r="F2636">
        <v>0</v>
      </c>
      <c r="G2636">
        <v>0</v>
      </c>
      <c r="H2636">
        <f>VLOOKUP(D2636,DF!$A$2:$B$75,2)*G2636</f>
        <v>0</v>
      </c>
      <c r="I2636" t="s">
        <v>3792</v>
      </c>
      <c r="J2636" s="1">
        <v>42140</v>
      </c>
      <c r="K2636">
        <v>2259</v>
      </c>
      <c r="L2636" t="s">
        <v>18</v>
      </c>
      <c r="M2636">
        <v>95658</v>
      </c>
      <c r="N2636" t="s">
        <v>1330</v>
      </c>
      <c r="O2636" t="s">
        <v>1331</v>
      </c>
      <c r="P2636" t="s">
        <v>971</v>
      </c>
      <c r="Q2636" s="1">
        <v>42141</v>
      </c>
      <c r="R2636">
        <v>905</v>
      </c>
      <c r="S2636">
        <v>38.121600000000001</v>
      </c>
      <c r="T2636">
        <v>-97.235900000000001</v>
      </c>
      <c r="U2636">
        <v>38.120600000000003</v>
      </c>
      <c r="V2636">
        <v>-97.543499999999995</v>
      </c>
      <c r="W2636" t="s">
        <v>3793</v>
      </c>
      <c r="X2636" s="3" t="s">
        <v>3783</v>
      </c>
    </row>
    <row r="2637" spans="1:24" x14ac:dyDescent="0.25">
      <c r="A2637">
        <v>577856</v>
      </c>
      <c r="B2637" t="s">
        <v>5725</v>
      </c>
      <c r="C2637" s="1">
        <v>42140</v>
      </c>
      <c r="D2637">
        <v>2015</v>
      </c>
      <c r="E2637">
        <v>0</v>
      </c>
      <c r="F2637">
        <v>0</v>
      </c>
      <c r="G2637">
        <v>0</v>
      </c>
      <c r="H2637">
        <f>VLOOKUP(D2637,DF!$A$2:$B$75,2)*G2637</f>
        <v>0</v>
      </c>
      <c r="I2637" t="s">
        <v>2125</v>
      </c>
      <c r="J2637" s="1">
        <v>42140</v>
      </c>
      <c r="K2637">
        <v>2334</v>
      </c>
      <c r="L2637" t="s">
        <v>24</v>
      </c>
      <c r="M2637">
        <v>94546</v>
      </c>
      <c r="N2637" t="s">
        <v>1330</v>
      </c>
      <c r="O2637" t="s">
        <v>1331</v>
      </c>
      <c r="P2637" t="s">
        <v>2125</v>
      </c>
      <c r="Q2637" s="1">
        <v>42141</v>
      </c>
      <c r="R2637">
        <v>534</v>
      </c>
      <c r="S2637">
        <v>39.03</v>
      </c>
      <c r="T2637">
        <v>-94.61</v>
      </c>
      <c r="U2637">
        <v>39.026000000000003</v>
      </c>
      <c r="V2637">
        <v>-94.613699999999994</v>
      </c>
      <c r="W2637" t="s">
        <v>3796</v>
      </c>
      <c r="X2637" s="3" t="s">
        <v>3795</v>
      </c>
    </row>
    <row r="2638" spans="1:24" x14ac:dyDescent="0.25">
      <c r="A2638">
        <v>574619</v>
      </c>
      <c r="B2638" t="s">
        <v>5735</v>
      </c>
      <c r="C2638" s="1">
        <v>42140</v>
      </c>
      <c r="D2638">
        <v>2015</v>
      </c>
      <c r="E2638">
        <v>0</v>
      </c>
      <c r="F2638">
        <v>0</v>
      </c>
      <c r="G2638">
        <v>0</v>
      </c>
      <c r="H2638">
        <f>VLOOKUP(D2638,DF!$A$2:$B$75,2)*G2638</f>
        <v>0</v>
      </c>
      <c r="I2638" t="s">
        <v>942</v>
      </c>
      <c r="J2638" s="1">
        <v>42140</v>
      </c>
      <c r="K2638">
        <v>1706</v>
      </c>
      <c r="L2638" t="s">
        <v>18</v>
      </c>
      <c r="M2638">
        <v>95658</v>
      </c>
      <c r="N2638" t="s">
        <v>1321</v>
      </c>
      <c r="O2638" t="s">
        <v>1331</v>
      </c>
      <c r="P2638" t="s">
        <v>296</v>
      </c>
      <c r="Q2638" s="1">
        <v>42140</v>
      </c>
      <c r="R2638">
        <v>2255</v>
      </c>
      <c r="S2638">
        <v>37.428100000000001</v>
      </c>
      <c r="T2638">
        <v>-98.429299999999998</v>
      </c>
      <c r="U2638">
        <v>37.440199999999997</v>
      </c>
      <c r="V2638">
        <v>-97.846999999999994</v>
      </c>
      <c r="W2638" t="s">
        <v>3786</v>
      </c>
      <c r="X2638" s="3" t="s">
        <v>3783</v>
      </c>
    </row>
    <row r="2639" spans="1:24" x14ac:dyDescent="0.25">
      <c r="A2639">
        <v>574614</v>
      </c>
      <c r="B2639" t="s">
        <v>5732</v>
      </c>
      <c r="C2639" s="1">
        <v>42140</v>
      </c>
      <c r="D2639">
        <v>2015</v>
      </c>
      <c r="E2639">
        <v>0</v>
      </c>
      <c r="F2639">
        <v>0</v>
      </c>
      <c r="G2639">
        <v>0</v>
      </c>
      <c r="H2639">
        <f>VLOOKUP(D2639,DF!$A$2:$B$75,2)*G2639</f>
        <v>0</v>
      </c>
      <c r="I2639" t="s">
        <v>1942</v>
      </c>
      <c r="J2639" s="1">
        <v>42140</v>
      </c>
      <c r="K2639">
        <v>2249</v>
      </c>
      <c r="L2639" t="s">
        <v>18</v>
      </c>
      <c r="M2639">
        <v>95658</v>
      </c>
      <c r="N2639" t="s">
        <v>1321</v>
      </c>
      <c r="O2639" t="s">
        <v>1331</v>
      </c>
      <c r="P2639" t="s">
        <v>2422</v>
      </c>
      <c r="Q2639" s="1">
        <v>42141</v>
      </c>
      <c r="R2639">
        <v>730</v>
      </c>
      <c r="S2639">
        <v>37.349499999999999</v>
      </c>
      <c r="T2639">
        <v>-95.416300000000007</v>
      </c>
      <c r="U2639">
        <v>37.022500000000001</v>
      </c>
      <c r="V2639">
        <v>-95.451999999999998</v>
      </c>
      <c r="W2639" t="s">
        <v>3786</v>
      </c>
      <c r="X2639" s="3" t="s">
        <v>3783</v>
      </c>
    </row>
    <row r="2640" spans="1:24" x14ac:dyDescent="0.25">
      <c r="A2640">
        <v>577855</v>
      </c>
      <c r="B2640" t="s">
        <v>5699</v>
      </c>
      <c r="C2640" s="1">
        <v>42140</v>
      </c>
      <c r="D2640">
        <v>2015</v>
      </c>
      <c r="E2640">
        <v>0</v>
      </c>
      <c r="F2640">
        <v>0</v>
      </c>
      <c r="G2640">
        <v>0</v>
      </c>
      <c r="H2640">
        <f>VLOOKUP(D2640,DF!$A$2:$B$75,2)*G2640</f>
        <v>0</v>
      </c>
      <c r="I2640" t="s">
        <v>384</v>
      </c>
      <c r="J2640" s="1">
        <v>42140</v>
      </c>
      <c r="K2640">
        <v>2328</v>
      </c>
      <c r="L2640" t="s">
        <v>24</v>
      </c>
      <c r="M2640">
        <v>94546</v>
      </c>
      <c r="N2640" t="s">
        <v>1321</v>
      </c>
      <c r="O2640" t="s">
        <v>1331</v>
      </c>
      <c r="P2640" t="s">
        <v>384</v>
      </c>
      <c r="Q2640" s="1">
        <v>42141</v>
      </c>
      <c r="R2640">
        <v>528</v>
      </c>
      <c r="S2640">
        <v>39.26</v>
      </c>
      <c r="T2640">
        <v>-94.88</v>
      </c>
      <c r="U2640">
        <v>39.263199999999998</v>
      </c>
      <c r="V2640">
        <v>-94.880399999999995</v>
      </c>
      <c r="W2640" t="s">
        <v>3794</v>
      </c>
      <c r="X2640" s="3" t="s">
        <v>3795</v>
      </c>
    </row>
    <row r="2641" spans="1:24" x14ac:dyDescent="0.25">
      <c r="A2641">
        <v>574616</v>
      </c>
      <c r="B2641" t="s">
        <v>5737</v>
      </c>
      <c r="C2641" s="1">
        <v>42140</v>
      </c>
      <c r="D2641">
        <v>2015</v>
      </c>
      <c r="E2641">
        <v>0</v>
      </c>
      <c r="F2641">
        <v>0</v>
      </c>
      <c r="G2641">
        <v>0</v>
      </c>
      <c r="H2641">
        <f>VLOOKUP(D2641,DF!$A$2:$B$75,2)*G2641</f>
        <v>0</v>
      </c>
      <c r="I2641" t="s">
        <v>2319</v>
      </c>
      <c r="J2641" s="1">
        <v>42140</v>
      </c>
      <c r="K2641">
        <v>2005</v>
      </c>
      <c r="L2641" t="s">
        <v>18</v>
      </c>
      <c r="M2641">
        <v>95658</v>
      </c>
      <c r="N2641" t="s">
        <v>1321</v>
      </c>
      <c r="O2641" t="s">
        <v>1331</v>
      </c>
      <c r="P2641" t="s">
        <v>1559</v>
      </c>
      <c r="Q2641" s="1">
        <v>42141</v>
      </c>
      <c r="R2641">
        <v>915</v>
      </c>
      <c r="S2641">
        <v>38.152999999999999</v>
      </c>
      <c r="T2641">
        <v>-97.130099999999999</v>
      </c>
      <c r="U2641">
        <v>38.393500000000003</v>
      </c>
      <c r="V2641">
        <v>-97.237200000000001</v>
      </c>
      <c r="W2641" t="s">
        <v>3786</v>
      </c>
      <c r="X2641" s="3" t="s">
        <v>3783</v>
      </c>
    </row>
    <row r="2642" spans="1:24" x14ac:dyDescent="0.25">
      <c r="A2642">
        <v>574594</v>
      </c>
      <c r="B2642" t="s">
        <v>5789</v>
      </c>
      <c r="C2642" s="1">
        <v>42140</v>
      </c>
      <c r="D2642">
        <v>2015</v>
      </c>
      <c r="E2642">
        <v>0</v>
      </c>
      <c r="F2642">
        <v>0</v>
      </c>
      <c r="G2642">
        <v>0</v>
      </c>
      <c r="H2642">
        <f>VLOOKUP(D2642,DF!$A$2:$B$75,2)*G2642</f>
        <v>0</v>
      </c>
      <c r="I2642" t="s">
        <v>590</v>
      </c>
      <c r="J2642" s="1">
        <v>42140</v>
      </c>
      <c r="K2642">
        <v>2231</v>
      </c>
      <c r="L2642" t="s">
        <v>18</v>
      </c>
      <c r="M2642">
        <v>95658</v>
      </c>
      <c r="N2642" t="s">
        <v>1330</v>
      </c>
      <c r="O2642" t="s">
        <v>1331</v>
      </c>
      <c r="P2642" t="s">
        <v>1947</v>
      </c>
      <c r="Q2642" s="1">
        <v>42141</v>
      </c>
      <c r="R2642">
        <v>730</v>
      </c>
      <c r="S2642">
        <v>37.011899999999997</v>
      </c>
      <c r="T2642">
        <v>-95.554299999999998</v>
      </c>
      <c r="U2642">
        <v>37.285600000000002</v>
      </c>
      <c r="V2642">
        <v>-95.5625</v>
      </c>
      <c r="W2642" t="s">
        <v>3787</v>
      </c>
      <c r="X2642" s="3" t="s">
        <v>3783</v>
      </c>
    </row>
    <row r="2643" spans="1:24" x14ac:dyDescent="0.25">
      <c r="A2643">
        <v>574615</v>
      </c>
      <c r="B2643" t="s">
        <v>5743</v>
      </c>
      <c r="C2643" s="1">
        <v>42140</v>
      </c>
      <c r="D2643">
        <v>2015</v>
      </c>
      <c r="E2643">
        <v>0</v>
      </c>
      <c r="F2643">
        <v>0</v>
      </c>
      <c r="G2643">
        <v>0</v>
      </c>
      <c r="H2643">
        <f>VLOOKUP(D2643,DF!$A$2:$B$75,2)*G2643</f>
        <v>0</v>
      </c>
      <c r="I2643" t="s">
        <v>3789</v>
      </c>
      <c r="J2643" s="1">
        <v>42140</v>
      </c>
      <c r="K2643">
        <v>2249</v>
      </c>
      <c r="L2643" t="s">
        <v>18</v>
      </c>
      <c r="M2643">
        <v>95658</v>
      </c>
      <c r="N2643" t="s">
        <v>1321</v>
      </c>
      <c r="O2643" t="s">
        <v>1331</v>
      </c>
      <c r="P2643" t="s">
        <v>846</v>
      </c>
      <c r="Q2643" s="1">
        <v>42141</v>
      </c>
      <c r="R2643">
        <v>730</v>
      </c>
      <c r="S2643">
        <v>37.4925</v>
      </c>
      <c r="T2643">
        <v>-95.136099999999999</v>
      </c>
      <c r="U2643">
        <v>37.477200000000003</v>
      </c>
      <c r="V2643">
        <v>-95.517899999999997</v>
      </c>
      <c r="W2643" t="s">
        <v>3786</v>
      </c>
      <c r="X2643" s="3" t="s">
        <v>3783</v>
      </c>
    </row>
    <row r="2644" spans="1:24" x14ac:dyDescent="0.25">
      <c r="A2644">
        <v>574590</v>
      </c>
      <c r="B2644" t="s">
        <v>5734</v>
      </c>
      <c r="C2644" s="1">
        <v>42140</v>
      </c>
      <c r="D2644">
        <v>2015</v>
      </c>
      <c r="E2644">
        <v>0</v>
      </c>
      <c r="F2644">
        <v>0</v>
      </c>
      <c r="G2644">
        <v>0</v>
      </c>
      <c r="H2644">
        <f>VLOOKUP(D2644,DF!$A$2:$B$75,2)*G2644</f>
        <v>0</v>
      </c>
      <c r="I2644" t="s">
        <v>2066</v>
      </c>
      <c r="J2644" s="1">
        <v>42140</v>
      </c>
      <c r="K2644">
        <v>1502</v>
      </c>
      <c r="L2644" t="s">
        <v>18</v>
      </c>
      <c r="M2644">
        <v>95658</v>
      </c>
      <c r="N2644" t="s">
        <v>1597</v>
      </c>
      <c r="O2644" t="s">
        <v>1331</v>
      </c>
      <c r="P2644" t="s">
        <v>2066</v>
      </c>
      <c r="Q2644" s="1">
        <v>42141</v>
      </c>
      <c r="R2644">
        <v>730</v>
      </c>
      <c r="S2644">
        <v>37.745800000000003</v>
      </c>
      <c r="T2644">
        <v>-97.501599999999996</v>
      </c>
      <c r="U2644">
        <v>37.708799999999997</v>
      </c>
      <c r="V2644">
        <v>-97.498199999999997</v>
      </c>
      <c r="W2644" t="s">
        <v>3782</v>
      </c>
      <c r="X2644" s="3" t="s">
        <v>3783</v>
      </c>
    </row>
    <row r="2645" spans="1:24" x14ac:dyDescent="0.25">
      <c r="A2645">
        <v>574618</v>
      </c>
      <c r="B2645" t="s">
        <v>5733</v>
      </c>
      <c r="C2645" s="1">
        <v>42140</v>
      </c>
      <c r="D2645">
        <v>2015</v>
      </c>
      <c r="E2645">
        <v>0</v>
      </c>
      <c r="F2645">
        <v>0</v>
      </c>
      <c r="G2645">
        <v>0</v>
      </c>
      <c r="H2645">
        <f>VLOOKUP(D2645,DF!$A$2:$B$75,2)*G2645</f>
        <v>0</v>
      </c>
      <c r="I2645" t="s">
        <v>2317</v>
      </c>
      <c r="J2645" s="1">
        <v>42140</v>
      </c>
      <c r="K2645">
        <v>1706</v>
      </c>
      <c r="L2645" t="s">
        <v>18</v>
      </c>
      <c r="M2645">
        <v>95658</v>
      </c>
      <c r="N2645" t="s">
        <v>1330</v>
      </c>
      <c r="O2645" t="s">
        <v>1331</v>
      </c>
      <c r="P2645" t="s">
        <v>2774</v>
      </c>
      <c r="Q2645" s="1">
        <v>42140</v>
      </c>
      <c r="R2645">
        <v>2255</v>
      </c>
      <c r="S2645">
        <v>37.398600000000002</v>
      </c>
      <c r="T2645">
        <v>-97.777000000000001</v>
      </c>
      <c r="U2645">
        <v>37.402999999999999</v>
      </c>
      <c r="V2645">
        <v>-97.262</v>
      </c>
      <c r="W2645" t="s">
        <v>3786</v>
      </c>
      <c r="X2645" s="3" t="s">
        <v>3783</v>
      </c>
    </row>
    <row r="2646" spans="1:24" x14ac:dyDescent="0.25">
      <c r="A2646">
        <v>574612</v>
      </c>
      <c r="B2646" t="s">
        <v>5745</v>
      </c>
      <c r="C2646" s="1">
        <v>42140</v>
      </c>
      <c r="D2646">
        <v>2015</v>
      </c>
      <c r="E2646">
        <v>0</v>
      </c>
      <c r="F2646">
        <v>0</v>
      </c>
      <c r="G2646">
        <v>0</v>
      </c>
      <c r="H2646">
        <f>VLOOKUP(D2646,DF!$A$2:$B$75,2)*G2646</f>
        <v>0</v>
      </c>
      <c r="I2646" t="s">
        <v>2162</v>
      </c>
      <c r="J2646" s="1">
        <v>42140</v>
      </c>
      <c r="K2646">
        <v>2249</v>
      </c>
      <c r="L2646" t="s">
        <v>18</v>
      </c>
      <c r="M2646">
        <v>95658</v>
      </c>
      <c r="N2646" t="s">
        <v>1330</v>
      </c>
      <c r="O2646" t="s">
        <v>1331</v>
      </c>
      <c r="P2646" t="s">
        <v>1969</v>
      </c>
      <c r="Q2646" s="1">
        <v>42141</v>
      </c>
      <c r="R2646">
        <v>730</v>
      </c>
      <c r="S2646">
        <v>37.675199999999997</v>
      </c>
      <c r="T2646">
        <v>-95.958699999999993</v>
      </c>
      <c r="U2646">
        <v>37.528300000000002</v>
      </c>
      <c r="V2646">
        <v>-95.953199999999995</v>
      </c>
      <c r="W2646" t="s">
        <v>3786</v>
      </c>
      <c r="X2646" s="3" t="s">
        <v>3783</v>
      </c>
    </row>
    <row r="2647" spans="1:24" x14ac:dyDescent="0.25">
      <c r="A2647">
        <v>574611</v>
      </c>
      <c r="B2647" t="s">
        <v>5795</v>
      </c>
      <c r="C2647" s="1">
        <v>42140</v>
      </c>
      <c r="D2647">
        <v>2015</v>
      </c>
      <c r="E2647">
        <v>0</v>
      </c>
      <c r="F2647">
        <v>0</v>
      </c>
      <c r="G2647">
        <v>0</v>
      </c>
      <c r="H2647">
        <f>VLOOKUP(D2647,DF!$A$2:$B$75,2)*G2647</f>
        <v>0</v>
      </c>
      <c r="I2647" t="s">
        <v>2165</v>
      </c>
      <c r="J2647" s="1">
        <v>42140</v>
      </c>
      <c r="K2647">
        <v>2249</v>
      </c>
      <c r="L2647" t="s">
        <v>18</v>
      </c>
      <c r="M2647">
        <v>95658</v>
      </c>
      <c r="N2647" t="s">
        <v>1330</v>
      </c>
      <c r="O2647" t="s">
        <v>1331</v>
      </c>
      <c r="P2647" t="s">
        <v>3790</v>
      </c>
      <c r="Q2647" s="1">
        <v>42141</v>
      </c>
      <c r="R2647">
        <v>730</v>
      </c>
      <c r="S2647">
        <v>37.94</v>
      </c>
      <c r="T2647">
        <v>-95.920299999999997</v>
      </c>
      <c r="U2647">
        <v>37.766500000000001</v>
      </c>
      <c r="V2647">
        <v>-95.927099999999996</v>
      </c>
      <c r="W2647" t="s">
        <v>3786</v>
      </c>
      <c r="X2647" s="3" t="s">
        <v>3783</v>
      </c>
    </row>
    <row r="2648" spans="1:24" x14ac:dyDescent="0.25">
      <c r="A2648">
        <v>566571</v>
      </c>
      <c r="B2648" t="s">
        <v>5760</v>
      </c>
      <c r="C2648" s="1">
        <v>42141</v>
      </c>
      <c r="D2648">
        <v>2015</v>
      </c>
      <c r="E2648">
        <v>0</v>
      </c>
      <c r="F2648">
        <v>0</v>
      </c>
      <c r="G2648">
        <v>5000</v>
      </c>
      <c r="H2648">
        <f>VLOOKUP(D2648,DF!$A$2:$B$75,2)*G2648</f>
        <v>6400</v>
      </c>
      <c r="I2648" t="s">
        <v>164</v>
      </c>
      <c r="J2648" s="1">
        <v>42141</v>
      </c>
      <c r="K2648">
        <v>0</v>
      </c>
      <c r="L2648" t="s">
        <v>24</v>
      </c>
      <c r="M2648">
        <v>94216</v>
      </c>
      <c r="N2648" t="s">
        <v>1321</v>
      </c>
      <c r="O2648" t="s">
        <v>1331</v>
      </c>
      <c r="P2648" t="s">
        <v>164</v>
      </c>
      <c r="Q2648" s="1">
        <v>42141</v>
      </c>
      <c r="R2648">
        <v>200</v>
      </c>
      <c r="S2648">
        <v>37.194600000000001</v>
      </c>
      <c r="T2648">
        <v>-94.879400000000004</v>
      </c>
      <c r="U2648">
        <v>37.1922</v>
      </c>
      <c r="V2648">
        <v>-94.880200000000002</v>
      </c>
      <c r="W2648" t="s">
        <v>3797</v>
      </c>
      <c r="X2648" s="3" t="s">
        <v>3798</v>
      </c>
    </row>
    <row r="2649" spans="1:24" x14ac:dyDescent="0.25">
      <c r="A2649">
        <v>575615</v>
      </c>
      <c r="B2649" t="s">
        <v>5724</v>
      </c>
      <c r="C2649" s="1">
        <v>42147</v>
      </c>
      <c r="D2649">
        <v>2015</v>
      </c>
      <c r="E2649">
        <v>0</v>
      </c>
      <c r="F2649">
        <v>0</v>
      </c>
      <c r="G2649">
        <v>0</v>
      </c>
      <c r="H2649">
        <f>VLOOKUP(D2649,DF!$A$2:$B$75,2)*G2649</f>
        <v>0</v>
      </c>
      <c r="I2649" t="s">
        <v>2302</v>
      </c>
      <c r="J2649" s="1">
        <v>42147</v>
      </c>
      <c r="K2649">
        <v>2155</v>
      </c>
      <c r="L2649" t="s">
        <v>24</v>
      </c>
      <c r="M2649">
        <v>95817</v>
      </c>
      <c r="N2649" t="s">
        <v>1330</v>
      </c>
      <c r="O2649" t="s">
        <v>1331</v>
      </c>
      <c r="P2649" t="s">
        <v>2302</v>
      </c>
      <c r="Q2649" s="1">
        <v>42148</v>
      </c>
      <c r="R2649">
        <v>55</v>
      </c>
      <c r="S2649">
        <v>38.08</v>
      </c>
      <c r="T2649">
        <v>-95.15</v>
      </c>
      <c r="U2649">
        <v>38.080300000000001</v>
      </c>
      <c r="V2649">
        <v>-95.153400000000005</v>
      </c>
      <c r="W2649" t="s">
        <v>3819</v>
      </c>
      <c r="X2649" s="3" t="s">
        <v>3803</v>
      </c>
    </row>
    <row r="2650" spans="1:24" x14ac:dyDescent="0.25">
      <c r="A2650">
        <v>578940</v>
      </c>
      <c r="B2650" t="s">
        <v>5790</v>
      </c>
      <c r="C2650" s="1">
        <v>42147</v>
      </c>
      <c r="D2650">
        <v>2015</v>
      </c>
      <c r="E2650">
        <v>0</v>
      </c>
      <c r="F2650">
        <v>0</v>
      </c>
      <c r="G2650">
        <v>0</v>
      </c>
      <c r="H2650">
        <f>VLOOKUP(D2650,DF!$A$2:$B$75,2)*G2650</f>
        <v>0</v>
      </c>
      <c r="I2650" t="s">
        <v>1347</v>
      </c>
      <c r="J2650" s="1">
        <v>42147</v>
      </c>
      <c r="K2650">
        <v>2015</v>
      </c>
      <c r="L2650" t="s">
        <v>18</v>
      </c>
      <c r="M2650">
        <v>96312</v>
      </c>
      <c r="N2650" t="s">
        <v>1459</v>
      </c>
      <c r="O2650" t="s">
        <v>1331</v>
      </c>
      <c r="P2650" t="s">
        <v>1347</v>
      </c>
      <c r="Q2650" s="1">
        <v>42148</v>
      </c>
      <c r="R2650">
        <v>1215</v>
      </c>
      <c r="S2650">
        <v>37.020000000000003</v>
      </c>
      <c r="T2650">
        <v>-96.18</v>
      </c>
      <c r="U2650">
        <v>37.023600000000002</v>
      </c>
      <c r="V2650">
        <v>-96.18</v>
      </c>
      <c r="W2650" t="s">
        <v>3811</v>
      </c>
      <c r="X2650" s="3" t="s">
        <v>3800</v>
      </c>
    </row>
    <row r="2651" spans="1:24" x14ac:dyDescent="0.25">
      <c r="A2651">
        <v>578946</v>
      </c>
      <c r="B2651" t="s">
        <v>5790</v>
      </c>
      <c r="C2651" s="1">
        <v>42147</v>
      </c>
      <c r="D2651">
        <v>2015</v>
      </c>
      <c r="E2651">
        <v>0</v>
      </c>
      <c r="F2651">
        <v>0</v>
      </c>
      <c r="G2651">
        <v>0</v>
      </c>
      <c r="H2651">
        <f>VLOOKUP(D2651,DF!$A$2:$B$75,2)*G2651</f>
        <v>0</v>
      </c>
      <c r="I2651" t="s">
        <v>3498</v>
      </c>
      <c r="J2651" s="1">
        <v>42147</v>
      </c>
      <c r="K2651">
        <v>2230</v>
      </c>
      <c r="L2651" t="s">
        <v>18</v>
      </c>
      <c r="M2651">
        <v>96312</v>
      </c>
      <c r="N2651" t="s">
        <v>1330</v>
      </c>
      <c r="O2651" t="s">
        <v>1331</v>
      </c>
      <c r="P2651" t="s">
        <v>3498</v>
      </c>
      <c r="Q2651" s="1">
        <v>42148</v>
      </c>
      <c r="R2651">
        <v>230</v>
      </c>
      <c r="S2651">
        <v>37.08</v>
      </c>
      <c r="T2651">
        <v>-96.1</v>
      </c>
      <c r="U2651">
        <v>37.08</v>
      </c>
      <c r="V2651">
        <v>-96.098200000000006</v>
      </c>
      <c r="W2651" t="s">
        <v>3820</v>
      </c>
      <c r="X2651" s="3" t="s">
        <v>3800</v>
      </c>
    </row>
    <row r="2652" spans="1:24" x14ac:dyDescent="0.25">
      <c r="A2652">
        <v>575613</v>
      </c>
      <c r="B2652" t="s">
        <v>5747</v>
      </c>
      <c r="C2652" s="1">
        <v>42147</v>
      </c>
      <c r="D2652">
        <v>2015</v>
      </c>
      <c r="E2652">
        <v>0</v>
      </c>
      <c r="F2652">
        <v>0</v>
      </c>
      <c r="G2652">
        <v>0</v>
      </c>
      <c r="H2652">
        <f>VLOOKUP(D2652,DF!$A$2:$B$75,2)*G2652</f>
        <v>0</v>
      </c>
      <c r="I2652" t="s">
        <v>410</v>
      </c>
      <c r="J2652" s="1">
        <v>42147</v>
      </c>
      <c r="K2652">
        <v>2140</v>
      </c>
      <c r="L2652" t="s">
        <v>24</v>
      </c>
      <c r="M2652">
        <v>95817</v>
      </c>
      <c r="N2652" t="s">
        <v>1330</v>
      </c>
      <c r="O2652" t="s">
        <v>1331</v>
      </c>
      <c r="P2652" t="s">
        <v>410</v>
      </c>
      <c r="Q2652" s="1">
        <v>42148</v>
      </c>
      <c r="R2652">
        <v>40</v>
      </c>
      <c r="S2652">
        <v>38.181800000000003</v>
      </c>
      <c r="T2652">
        <v>-95.728999999999999</v>
      </c>
      <c r="U2652">
        <v>38.206099999999999</v>
      </c>
      <c r="V2652">
        <v>-95.732799999999997</v>
      </c>
      <c r="W2652" t="s">
        <v>3818</v>
      </c>
      <c r="X2652" s="3" t="s">
        <v>3803</v>
      </c>
    </row>
    <row r="2653" spans="1:24" x14ac:dyDescent="0.25">
      <c r="A2653">
        <v>575595</v>
      </c>
      <c r="B2653" t="s">
        <v>5723</v>
      </c>
      <c r="C2653" s="1">
        <v>42147</v>
      </c>
      <c r="D2653">
        <v>2015</v>
      </c>
      <c r="E2653">
        <v>0</v>
      </c>
      <c r="F2653">
        <v>0</v>
      </c>
      <c r="G2653">
        <v>0</v>
      </c>
      <c r="H2653">
        <f>VLOOKUP(D2653,DF!$A$2:$B$75,2)*G2653</f>
        <v>0</v>
      </c>
      <c r="I2653" t="s">
        <v>1749</v>
      </c>
      <c r="J2653" s="1">
        <v>42147</v>
      </c>
      <c r="K2653">
        <v>1850</v>
      </c>
      <c r="L2653" t="s">
        <v>18</v>
      </c>
      <c r="M2653">
        <v>95817</v>
      </c>
      <c r="N2653" t="s">
        <v>1375</v>
      </c>
      <c r="O2653" t="s">
        <v>1331</v>
      </c>
      <c r="P2653" t="s">
        <v>1749</v>
      </c>
      <c r="Q2653" s="1">
        <v>42147</v>
      </c>
      <c r="R2653">
        <v>2050</v>
      </c>
      <c r="S2653">
        <v>38.615900000000003</v>
      </c>
      <c r="T2653">
        <v>-95.462299999999999</v>
      </c>
      <c r="U2653">
        <v>38.604799999999997</v>
      </c>
      <c r="V2653">
        <v>-95.462400000000002</v>
      </c>
      <c r="W2653" t="s">
        <v>3806</v>
      </c>
      <c r="X2653" s="3" t="s">
        <v>3803</v>
      </c>
    </row>
    <row r="2654" spans="1:24" x14ac:dyDescent="0.25">
      <c r="A2654">
        <v>578943</v>
      </c>
      <c r="B2654" t="s">
        <v>5744</v>
      </c>
      <c r="C2654" s="1">
        <v>42147</v>
      </c>
      <c r="D2654">
        <v>2015</v>
      </c>
      <c r="E2654">
        <v>0</v>
      </c>
      <c r="F2654">
        <v>0</v>
      </c>
      <c r="G2654">
        <v>0</v>
      </c>
      <c r="H2654">
        <f>VLOOKUP(D2654,DF!$A$2:$B$75,2)*G2654</f>
        <v>0</v>
      </c>
      <c r="I2654" t="s">
        <v>2791</v>
      </c>
      <c r="J2654" s="1">
        <v>42147</v>
      </c>
      <c r="K2654">
        <v>2050</v>
      </c>
      <c r="L2654" t="s">
        <v>18</v>
      </c>
      <c r="M2654">
        <v>96312</v>
      </c>
      <c r="N2654" t="s">
        <v>1330</v>
      </c>
      <c r="O2654" t="s">
        <v>1331</v>
      </c>
      <c r="P2654" t="s">
        <v>2791</v>
      </c>
      <c r="Q2654" s="1">
        <v>42148</v>
      </c>
      <c r="R2654">
        <v>1142</v>
      </c>
      <c r="S2654">
        <v>38.130000000000003</v>
      </c>
      <c r="T2654">
        <v>-96.120800000000003</v>
      </c>
      <c r="U2654">
        <v>38.1267</v>
      </c>
      <c r="V2654">
        <v>-96.128200000000007</v>
      </c>
      <c r="W2654" t="s">
        <v>3813</v>
      </c>
      <c r="X2654" s="3" t="s">
        <v>3800</v>
      </c>
    </row>
    <row r="2655" spans="1:24" x14ac:dyDescent="0.25">
      <c r="A2655">
        <v>578949</v>
      </c>
      <c r="B2655" t="s">
        <v>5744</v>
      </c>
      <c r="C2655" s="1">
        <v>42147</v>
      </c>
      <c r="D2655">
        <v>2015</v>
      </c>
      <c r="E2655">
        <v>0</v>
      </c>
      <c r="F2655">
        <v>0</v>
      </c>
      <c r="G2655">
        <v>0</v>
      </c>
      <c r="H2655">
        <f>VLOOKUP(D2655,DF!$A$2:$B$75,2)*G2655</f>
        <v>0</v>
      </c>
      <c r="I2655" t="s">
        <v>1087</v>
      </c>
      <c r="J2655" s="1">
        <v>42147</v>
      </c>
      <c r="K2655">
        <v>2230</v>
      </c>
      <c r="L2655" t="s">
        <v>18</v>
      </c>
      <c r="M2655">
        <v>96312</v>
      </c>
      <c r="N2655" t="s">
        <v>1367</v>
      </c>
      <c r="O2655" t="s">
        <v>1331</v>
      </c>
      <c r="P2655" t="s">
        <v>1087</v>
      </c>
      <c r="Q2655" s="1">
        <v>42148</v>
      </c>
      <c r="R2655">
        <v>1215</v>
      </c>
      <c r="S2655">
        <v>37.704700000000003</v>
      </c>
      <c r="T2655">
        <v>-96.239400000000003</v>
      </c>
      <c r="U2655">
        <v>37.71</v>
      </c>
      <c r="V2655">
        <v>-96.214799999999997</v>
      </c>
      <c r="W2655" t="s">
        <v>3823</v>
      </c>
      <c r="X2655" s="3" t="s">
        <v>3800</v>
      </c>
    </row>
    <row r="2656" spans="1:24" x14ac:dyDescent="0.25">
      <c r="A2656">
        <v>578952</v>
      </c>
      <c r="B2656" t="s">
        <v>5732</v>
      </c>
      <c r="C2656" s="1">
        <v>42147</v>
      </c>
      <c r="D2656">
        <v>2015</v>
      </c>
      <c r="E2656">
        <v>0</v>
      </c>
      <c r="F2656">
        <v>0</v>
      </c>
      <c r="G2656">
        <v>0</v>
      </c>
      <c r="H2656">
        <f>VLOOKUP(D2656,DF!$A$2:$B$75,2)*G2656</f>
        <v>0</v>
      </c>
      <c r="I2656" t="s">
        <v>671</v>
      </c>
      <c r="J2656" s="1">
        <v>42147</v>
      </c>
      <c r="K2656">
        <v>2341</v>
      </c>
      <c r="L2656" t="s">
        <v>18</v>
      </c>
      <c r="M2656">
        <v>96312</v>
      </c>
      <c r="N2656" t="s">
        <v>1375</v>
      </c>
      <c r="O2656" t="s">
        <v>1331</v>
      </c>
      <c r="P2656" t="s">
        <v>671</v>
      </c>
      <c r="Q2656" s="1">
        <v>42149</v>
      </c>
      <c r="R2656">
        <v>1530</v>
      </c>
      <c r="S2656">
        <v>37.0351</v>
      </c>
      <c r="T2656">
        <v>-95.073599999999999</v>
      </c>
      <c r="U2656">
        <v>37.022799999999997</v>
      </c>
      <c r="V2656">
        <v>-95.08</v>
      </c>
      <c r="W2656" t="s">
        <v>3824</v>
      </c>
      <c r="X2656" s="3" t="s">
        <v>3800</v>
      </c>
    </row>
    <row r="2657" spans="1:24" x14ac:dyDescent="0.25">
      <c r="A2657">
        <v>575610</v>
      </c>
      <c r="B2657" t="s">
        <v>5718</v>
      </c>
      <c r="C2657" s="1">
        <v>42147</v>
      </c>
      <c r="D2657">
        <v>2015</v>
      </c>
      <c r="E2657">
        <v>0</v>
      </c>
      <c r="F2657">
        <v>0</v>
      </c>
      <c r="G2657">
        <v>0</v>
      </c>
      <c r="H2657">
        <f>VLOOKUP(D2657,DF!$A$2:$B$75,2)*G2657</f>
        <v>0</v>
      </c>
      <c r="I2657" t="s">
        <v>3814</v>
      </c>
      <c r="J2657" s="1">
        <v>42147</v>
      </c>
      <c r="K2657">
        <v>2130</v>
      </c>
      <c r="L2657" t="s">
        <v>24</v>
      </c>
      <c r="M2657">
        <v>95817</v>
      </c>
      <c r="N2657" t="s">
        <v>1330</v>
      </c>
      <c r="O2657" t="s">
        <v>1331</v>
      </c>
      <c r="P2657" t="s">
        <v>1063</v>
      </c>
      <c r="Q2657" s="1">
        <v>42148</v>
      </c>
      <c r="R2657">
        <v>30</v>
      </c>
      <c r="S2657">
        <v>38.7348</v>
      </c>
      <c r="T2657">
        <v>-95.984800000000007</v>
      </c>
      <c r="U2657">
        <v>38.746600000000001</v>
      </c>
      <c r="V2657">
        <v>-96.280100000000004</v>
      </c>
      <c r="W2657" t="s">
        <v>3815</v>
      </c>
      <c r="X2657" s="3" t="s">
        <v>3803</v>
      </c>
    </row>
    <row r="2658" spans="1:24" x14ac:dyDescent="0.25">
      <c r="A2658">
        <v>575593</v>
      </c>
      <c r="B2658" t="s">
        <v>5726</v>
      </c>
      <c r="C2658" s="1">
        <v>42147</v>
      </c>
      <c r="D2658">
        <v>2015</v>
      </c>
      <c r="E2658">
        <v>0</v>
      </c>
      <c r="F2658">
        <v>0</v>
      </c>
      <c r="G2658">
        <v>0</v>
      </c>
      <c r="H2658">
        <f>VLOOKUP(D2658,DF!$A$2:$B$75,2)*G2658</f>
        <v>0</v>
      </c>
      <c r="I2658" t="s">
        <v>71</v>
      </c>
      <c r="J2658" s="1">
        <v>42147</v>
      </c>
      <c r="K2658">
        <v>1710</v>
      </c>
      <c r="L2658" t="s">
        <v>18</v>
      </c>
      <c r="M2658">
        <v>95817</v>
      </c>
      <c r="N2658" t="s">
        <v>1330</v>
      </c>
      <c r="O2658" t="s">
        <v>1331</v>
      </c>
      <c r="P2658" t="s">
        <v>3801</v>
      </c>
      <c r="Q2658" s="1">
        <v>42147</v>
      </c>
      <c r="R2658">
        <v>2010</v>
      </c>
      <c r="S2658">
        <v>38.64</v>
      </c>
      <c r="T2658">
        <v>-96.47</v>
      </c>
      <c r="U2658">
        <v>38.6051</v>
      </c>
      <c r="V2658">
        <v>-96.469899999999996</v>
      </c>
      <c r="W2658" t="s">
        <v>3802</v>
      </c>
      <c r="X2658" s="3" t="s">
        <v>3803</v>
      </c>
    </row>
    <row r="2659" spans="1:24" x14ac:dyDescent="0.25">
      <c r="A2659">
        <v>575594</v>
      </c>
      <c r="B2659" t="s">
        <v>5719</v>
      </c>
      <c r="C2659" s="1">
        <v>42147</v>
      </c>
      <c r="D2659">
        <v>2015</v>
      </c>
      <c r="E2659">
        <v>0</v>
      </c>
      <c r="F2659">
        <v>0</v>
      </c>
      <c r="G2659">
        <v>0</v>
      </c>
      <c r="H2659">
        <f>VLOOKUP(D2659,DF!$A$2:$B$75,2)*G2659</f>
        <v>0</v>
      </c>
      <c r="I2659" t="s">
        <v>2785</v>
      </c>
      <c r="J2659" s="1">
        <v>42147</v>
      </c>
      <c r="K2659">
        <v>1845</v>
      </c>
      <c r="L2659" t="s">
        <v>18</v>
      </c>
      <c r="M2659">
        <v>95817</v>
      </c>
      <c r="N2659" t="s">
        <v>1375</v>
      </c>
      <c r="O2659" t="s">
        <v>1331</v>
      </c>
      <c r="P2659" t="s">
        <v>2785</v>
      </c>
      <c r="Q2659" s="1">
        <v>42147</v>
      </c>
      <c r="R2659">
        <v>2045</v>
      </c>
      <c r="S2659">
        <v>38.49</v>
      </c>
      <c r="T2659">
        <v>-95.66</v>
      </c>
      <c r="U2659">
        <v>38.480899999999998</v>
      </c>
      <c r="V2659">
        <v>-95.659400000000005</v>
      </c>
      <c r="W2659" t="s">
        <v>3805</v>
      </c>
      <c r="X2659" s="3" t="s">
        <v>3803</v>
      </c>
    </row>
    <row r="2660" spans="1:24" x14ac:dyDescent="0.25">
      <c r="A2660">
        <v>575596</v>
      </c>
      <c r="B2660" t="s">
        <v>5719</v>
      </c>
      <c r="C2660" s="1">
        <v>42147</v>
      </c>
      <c r="D2660">
        <v>2015</v>
      </c>
      <c r="E2660">
        <v>0</v>
      </c>
      <c r="F2660">
        <v>0</v>
      </c>
      <c r="G2660">
        <v>0</v>
      </c>
      <c r="H2660">
        <f>VLOOKUP(D2660,DF!$A$2:$B$75,2)*G2660</f>
        <v>0</v>
      </c>
      <c r="I2660" t="s">
        <v>824</v>
      </c>
      <c r="J2660" s="1">
        <v>42147</v>
      </c>
      <c r="K2660">
        <v>1850</v>
      </c>
      <c r="L2660" t="s">
        <v>18</v>
      </c>
      <c r="M2660">
        <v>95817</v>
      </c>
      <c r="N2660" t="s">
        <v>1375</v>
      </c>
      <c r="O2660" t="s">
        <v>1331</v>
      </c>
      <c r="P2660" t="s">
        <v>824</v>
      </c>
      <c r="Q2660" s="1">
        <v>42147</v>
      </c>
      <c r="R2660">
        <v>2050</v>
      </c>
      <c r="S2660">
        <v>38.785499999999999</v>
      </c>
      <c r="T2660">
        <v>-95.728999999999999</v>
      </c>
      <c r="U2660">
        <v>38.7851</v>
      </c>
      <c r="V2660">
        <v>-95.751900000000006</v>
      </c>
      <c r="W2660" t="s">
        <v>3807</v>
      </c>
      <c r="X2660" s="3" t="s">
        <v>3803</v>
      </c>
    </row>
    <row r="2661" spans="1:24" x14ac:dyDescent="0.25">
      <c r="A2661">
        <v>575600</v>
      </c>
      <c r="B2661" t="s">
        <v>5719</v>
      </c>
      <c r="C2661" s="1">
        <v>42147</v>
      </c>
      <c r="D2661">
        <v>2015</v>
      </c>
      <c r="E2661">
        <v>0</v>
      </c>
      <c r="F2661">
        <v>0</v>
      </c>
      <c r="G2661">
        <v>0</v>
      </c>
      <c r="H2661">
        <f>VLOOKUP(D2661,DF!$A$2:$B$75,2)*G2661</f>
        <v>0</v>
      </c>
      <c r="I2661" t="s">
        <v>824</v>
      </c>
      <c r="J2661" s="1">
        <v>42147</v>
      </c>
      <c r="K2661">
        <v>1903</v>
      </c>
      <c r="L2661" t="s">
        <v>18</v>
      </c>
      <c r="M2661">
        <v>95817</v>
      </c>
      <c r="N2661" t="s">
        <v>1330</v>
      </c>
      <c r="O2661" t="s">
        <v>1331</v>
      </c>
      <c r="P2661" t="s">
        <v>824</v>
      </c>
      <c r="Q2661" s="1">
        <v>42147</v>
      </c>
      <c r="R2661">
        <v>2103</v>
      </c>
      <c r="S2661">
        <v>38.826300000000003</v>
      </c>
      <c r="T2661">
        <v>-95.705699999999993</v>
      </c>
      <c r="U2661">
        <v>38.811100000000003</v>
      </c>
      <c r="V2661">
        <v>-95.7059</v>
      </c>
      <c r="W2661" t="s">
        <v>3808</v>
      </c>
      <c r="X2661" s="3" t="s">
        <v>3803</v>
      </c>
    </row>
    <row r="2662" spans="1:24" x14ac:dyDescent="0.25">
      <c r="A2662">
        <v>575605</v>
      </c>
      <c r="B2662" t="s">
        <v>5719</v>
      </c>
      <c r="C2662" s="1">
        <v>42147</v>
      </c>
      <c r="D2662">
        <v>2015</v>
      </c>
      <c r="E2662">
        <v>0</v>
      </c>
      <c r="F2662">
        <v>0</v>
      </c>
      <c r="G2662">
        <v>0</v>
      </c>
      <c r="H2662">
        <f>VLOOKUP(D2662,DF!$A$2:$B$75,2)*G2662</f>
        <v>0</v>
      </c>
      <c r="I2662" t="s">
        <v>1497</v>
      </c>
      <c r="J2662" s="1">
        <v>42147</v>
      </c>
      <c r="K2662">
        <v>1905</v>
      </c>
      <c r="L2662" t="s">
        <v>24</v>
      </c>
      <c r="M2662">
        <v>95817</v>
      </c>
      <c r="N2662" t="s">
        <v>1375</v>
      </c>
      <c r="O2662" t="s">
        <v>1331</v>
      </c>
      <c r="P2662" t="s">
        <v>1497</v>
      </c>
      <c r="Q2662" s="1">
        <v>42147</v>
      </c>
      <c r="R2662">
        <v>2205</v>
      </c>
      <c r="S2662">
        <v>38.75</v>
      </c>
      <c r="T2662">
        <v>-95.57</v>
      </c>
      <c r="U2662">
        <v>38.755400000000002</v>
      </c>
      <c r="V2662">
        <v>-95.570400000000006</v>
      </c>
      <c r="W2662" t="s">
        <v>3809</v>
      </c>
      <c r="X2662" s="3" t="s">
        <v>3803</v>
      </c>
    </row>
    <row r="2663" spans="1:24" x14ac:dyDescent="0.25">
      <c r="A2663">
        <v>575601</v>
      </c>
      <c r="B2663" t="s">
        <v>5719</v>
      </c>
      <c r="C2663" s="1">
        <v>42147</v>
      </c>
      <c r="D2663">
        <v>2015</v>
      </c>
      <c r="E2663">
        <v>0</v>
      </c>
      <c r="F2663">
        <v>0</v>
      </c>
      <c r="G2663">
        <v>0</v>
      </c>
      <c r="H2663">
        <f>VLOOKUP(D2663,DF!$A$2:$B$75,2)*G2663</f>
        <v>0</v>
      </c>
      <c r="I2663" t="s">
        <v>2703</v>
      </c>
      <c r="J2663" s="1">
        <v>42147</v>
      </c>
      <c r="K2663">
        <v>1920</v>
      </c>
      <c r="L2663" t="s">
        <v>18</v>
      </c>
      <c r="M2663">
        <v>95817</v>
      </c>
      <c r="N2663" t="s">
        <v>1375</v>
      </c>
      <c r="O2663" t="s">
        <v>1331</v>
      </c>
      <c r="P2663" t="s">
        <v>2703</v>
      </c>
      <c r="Q2663" s="1">
        <v>42147</v>
      </c>
      <c r="R2663">
        <v>2120</v>
      </c>
      <c r="S2663">
        <v>38.587000000000003</v>
      </c>
      <c r="T2663">
        <v>-95.533100000000005</v>
      </c>
      <c r="U2663">
        <v>38.573300000000003</v>
      </c>
      <c r="V2663">
        <v>-95.533299999999997</v>
      </c>
      <c r="W2663" t="s">
        <v>3810</v>
      </c>
      <c r="X2663" s="3" t="s">
        <v>3803</v>
      </c>
    </row>
    <row r="2664" spans="1:24" x14ac:dyDescent="0.25">
      <c r="A2664">
        <v>575608</v>
      </c>
      <c r="B2664" t="s">
        <v>5719</v>
      </c>
      <c r="C2664" s="1">
        <v>42147</v>
      </c>
      <c r="D2664">
        <v>2015</v>
      </c>
      <c r="E2664">
        <v>0</v>
      </c>
      <c r="F2664">
        <v>0</v>
      </c>
      <c r="G2664">
        <v>0</v>
      </c>
      <c r="H2664">
        <f>VLOOKUP(D2664,DF!$A$2:$B$75,2)*G2664</f>
        <v>0</v>
      </c>
      <c r="I2664" t="s">
        <v>925</v>
      </c>
      <c r="J2664" s="1">
        <v>42147</v>
      </c>
      <c r="K2664">
        <v>2020</v>
      </c>
      <c r="L2664" t="s">
        <v>24</v>
      </c>
      <c r="M2664">
        <v>95817</v>
      </c>
      <c r="N2664" t="s">
        <v>1375</v>
      </c>
      <c r="O2664" t="s">
        <v>1331</v>
      </c>
      <c r="P2664" t="s">
        <v>925</v>
      </c>
      <c r="Q2664" s="1">
        <v>42147</v>
      </c>
      <c r="R2664">
        <v>2320</v>
      </c>
      <c r="S2664">
        <v>38.619999999999997</v>
      </c>
      <c r="T2664">
        <v>-95.83</v>
      </c>
      <c r="U2664">
        <v>38.619799999999998</v>
      </c>
      <c r="V2664">
        <v>-95.832800000000006</v>
      </c>
      <c r="W2664" t="s">
        <v>3812</v>
      </c>
      <c r="X2664" s="3" t="s">
        <v>3803</v>
      </c>
    </row>
    <row r="2665" spans="1:24" x14ac:dyDescent="0.25">
      <c r="A2665">
        <v>575611</v>
      </c>
      <c r="B2665" t="s">
        <v>5719</v>
      </c>
      <c r="C2665" s="1">
        <v>42147</v>
      </c>
      <c r="D2665">
        <v>2015</v>
      </c>
      <c r="E2665">
        <v>0</v>
      </c>
      <c r="F2665">
        <v>0</v>
      </c>
      <c r="G2665">
        <v>0</v>
      </c>
      <c r="H2665">
        <f>VLOOKUP(D2665,DF!$A$2:$B$75,2)*G2665</f>
        <v>0</v>
      </c>
      <c r="I2665" t="s">
        <v>697</v>
      </c>
      <c r="J2665" s="1">
        <v>42147</v>
      </c>
      <c r="K2665">
        <v>2135</v>
      </c>
      <c r="L2665" t="s">
        <v>24</v>
      </c>
      <c r="M2665">
        <v>95817</v>
      </c>
      <c r="N2665" t="s">
        <v>1330</v>
      </c>
      <c r="O2665" t="s">
        <v>1331</v>
      </c>
      <c r="P2665" t="s">
        <v>3816</v>
      </c>
      <c r="Q2665" s="1">
        <v>42148</v>
      </c>
      <c r="R2665">
        <v>35</v>
      </c>
      <c r="S2665">
        <v>38.805599999999998</v>
      </c>
      <c r="T2665">
        <v>-95.931200000000004</v>
      </c>
      <c r="U2665">
        <v>38.479500000000002</v>
      </c>
      <c r="V2665">
        <v>-95.931200000000004</v>
      </c>
      <c r="W2665" t="s">
        <v>3817</v>
      </c>
      <c r="X2665" s="3" t="s">
        <v>3803</v>
      </c>
    </row>
    <row r="2666" spans="1:24" x14ac:dyDescent="0.25">
      <c r="A2666">
        <v>578937</v>
      </c>
      <c r="B2666" t="s">
        <v>5734</v>
      </c>
      <c r="C2666" s="1">
        <v>42147</v>
      </c>
      <c r="D2666">
        <v>2015</v>
      </c>
      <c r="E2666">
        <v>0</v>
      </c>
      <c r="F2666">
        <v>0</v>
      </c>
      <c r="G2666">
        <v>0</v>
      </c>
      <c r="H2666">
        <f>VLOOKUP(D2666,DF!$A$2:$B$75,2)*G2666</f>
        <v>0</v>
      </c>
      <c r="I2666" t="s">
        <v>2489</v>
      </c>
      <c r="J2666" s="1">
        <v>42147</v>
      </c>
      <c r="K2666">
        <v>1445</v>
      </c>
      <c r="L2666" t="s">
        <v>18</v>
      </c>
      <c r="M2666">
        <v>96312</v>
      </c>
      <c r="N2666" t="s">
        <v>1363</v>
      </c>
      <c r="O2666" t="s">
        <v>1331</v>
      </c>
      <c r="P2666" t="s">
        <v>2489</v>
      </c>
      <c r="Q2666" s="1">
        <v>42147</v>
      </c>
      <c r="R2666">
        <v>1827</v>
      </c>
      <c r="S2666">
        <v>37.679900000000004</v>
      </c>
      <c r="T2666">
        <v>-97.260499999999993</v>
      </c>
      <c r="U2666">
        <v>37.720100000000002</v>
      </c>
      <c r="V2666">
        <v>-97.260499999999993</v>
      </c>
      <c r="W2666" t="s">
        <v>3799</v>
      </c>
      <c r="X2666" s="3" t="s">
        <v>3800</v>
      </c>
    </row>
    <row r="2667" spans="1:24" x14ac:dyDescent="0.25">
      <c r="A2667">
        <v>578938</v>
      </c>
      <c r="B2667" t="s">
        <v>5733</v>
      </c>
      <c r="C2667" s="1">
        <v>42147</v>
      </c>
      <c r="D2667">
        <v>2015</v>
      </c>
      <c r="E2667">
        <v>0</v>
      </c>
      <c r="F2667">
        <v>0</v>
      </c>
      <c r="G2667">
        <v>0</v>
      </c>
      <c r="H2667">
        <f>VLOOKUP(D2667,DF!$A$2:$B$75,2)*G2667</f>
        <v>0</v>
      </c>
      <c r="I2667" t="s">
        <v>749</v>
      </c>
      <c r="J2667" s="1">
        <v>42147</v>
      </c>
      <c r="K2667">
        <v>1728</v>
      </c>
      <c r="L2667" t="s">
        <v>18</v>
      </c>
      <c r="M2667">
        <v>96312</v>
      </c>
      <c r="N2667" t="s">
        <v>1330</v>
      </c>
      <c r="O2667" t="s">
        <v>1331</v>
      </c>
      <c r="P2667" t="s">
        <v>749</v>
      </c>
      <c r="Q2667" s="1">
        <v>42149</v>
      </c>
      <c r="R2667">
        <v>1215</v>
      </c>
      <c r="S2667">
        <v>37.061100000000003</v>
      </c>
      <c r="T2667">
        <v>-97.366500000000002</v>
      </c>
      <c r="U2667">
        <v>37.063899999999997</v>
      </c>
      <c r="V2667">
        <v>-97.358099999999993</v>
      </c>
      <c r="W2667" t="s">
        <v>3804</v>
      </c>
      <c r="X2667" s="3" t="s">
        <v>3800</v>
      </c>
    </row>
    <row r="2668" spans="1:24" x14ac:dyDescent="0.25">
      <c r="A2668">
        <v>578951</v>
      </c>
      <c r="B2668" t="s">
        <v>5733</v>
      </c>
      <c r="C2668" s="1">
        <v>42147</v>
      </c>
      <c r="D2668">
        <v>2015</v>
      </c>
      <c r="E2668">
        <v>0</v>
      </c>
      <c r="F2668">
        <v>0</v>
      </c>
      <c r="G2668">
        <v>0</v>
      </c>
      <c r="H2668">
        <f>VLOOKUP(D2668,DF!$A$2:$B$75,2)*G2668</f>
        <v>0</v>
      </c>
      <c r="I2668" t="s">
        <v>704</v>
      </c>
      <c r="J2668" s="1">
        <v>42147</v>
      </c>
      <c r="K2668">
        <v>2230</v>
      </c>
      <c r="L2668" t="s">
        <v>18</v>
      </c>
      <c r="M2668">
        <v>96312</v>
      </c>
      <c r="N2668" t="s">
        <v>1367</v>
      </c>
      <c r="O2668" t="s">
        <v>1331</v>
      </c>
      <c r="P2668" t="s">
        <v>704</v>
      </c>
      <c r="Q2668" s="1">
        <v>42148</v>
      </c>
      <c r="R2668">
        <v>1215</v>
      </c>
      <c r="S2668">
        <v>37.281100000000002</v>
      </c>
      <c r="T2668">
        <v>-97.433599999999998</v>
      </c>
      <c r="U2668">
        <v>37.2483</v>
      </c>
      <c r="V2668">
        <v>-97.4</v>
      </c>
      <c r="W2668" t="s">
        <v>3821</v>
      </c>
      <c r="X2668" s="3" t="s">
        <v>3800</v>
      </c>
    </row>
    <row r="2669" spans="1:24" x14ac:dyDescent="0.25">
      <c r="A2669">
        <v>578950</v>
      </c>
      <c r="B2669" t="s">
        <v>5733</v>
      </c>
      <c r="C2669" s="1">
        <v>42147</v>
      </c>
      <c r="D2669">
        <v>2015</v>
      </c>
      <c r="E2669">
        <v>0</v>
      </c>
      <c r="F2669">
        <v>0</v>
      </c>
      <c r="G2669">
        <v>0</v>
      </c>
      <c r="H2669">
        <f>VLOOKUP(D2669,DF!$A$2:$B$75,2)*G2669</f>
        <v>0</v>
      </c>
      <c r="I2669" t="s">
        <v>742</v>
      </c>
      <c r="J2669" s="1">
        <v>42147</v>
      </c>
      <c r="K2669">
        <v>2230</v>
      </c>
      <c r="L2669" t="s">
        <v>18</v>
      </c>
      <c r="M2669">
        <v>96312</v>
      </c>
      <c r="N2669" t="s">
        <v>1367</v>
      </c>
      <c r="O2669" t="s">
        <v>1331</v>
      </c>
      <c r="P2669" t="s">
        <v>742</v>
      </c>
      <c r="Q2669" s="1">
        <v>42148</v>
      </c>
      <c r="R2669">
        <v>1215</v>
      </c>
      <c r="S2669">
        <v>37.133899999999997</v>
      </c>
      <c r="T2669">
        <v>-97.591899999999995</v>
      </c>
      <c r="U2669">
        <v>37.125500000000002</v>
      </c>
      <c r="V2669">
        <v>-97.566800000000001</v>
      </c>
      <c r="W2669" t="s">
        <v>3822</v>
      </c>
      <c r="X2669" s="3" t="s">
        <v>3800</v>
      </c>
    </row>
    <row r="2670" spans="1:24" x14ac:dyDescent="0.25">
      <c r="A2670">
        <v>568126</v>
      </c>
      <c r="B2670" t="s">
        <v>5760</v>
      </c>
      <c r="C2670" s="1">
        <v>42148</v>
      </c>
      <c r="D2670">
        <v>2015</v>
      </c>
      <c r="E2670">
        <v>0</v>
      </c>
      <c r="F2670">
        <v>0</v>
      </c>
      <c r="G2670">
        <v>0</v>
      </c>
      <c r="H2670">
        <f>VLOOKUP(D2670,DF!$A$2:$B$75,2)*G2670</f>
        <v>0</v>
      </c>
      <c r="I2670" t="s">
        <v>1310</v>
      </c>
      <c r="J2670" s="1">
        <v>42148</v>
      </c>
      <c r="K2670">
        <v>155</v>
      </c>
      <c r="L2670" t="s">
        <v>24</v>
      </c>
      <c r="M2670">
        <v>94479</v>
      </c>
      <c r="N2670" t="s">
        <v>1330</v>
      </c>
      <c r="O2670" t="s">
        <v>1331</v>
      </c>
      <c r="P2670" t="s">
        <v>1310</v>
      </c>
      <c r="Q2670" s="1">
        <v>42148</v>
      </c>
      <c r="R2670">
        <v>355</v>
      </c>
      <c r="S2670">
        <v>37.01</v>
      </c>
      <c r="T2670">
        <v>-94.83</v>
      </c>
      <c r="U2670">
        <v>37.013599999999997</v>
      </c>
      <c r="V2670">
        <v>-94.825100000000006</v>
      </c>
      <c r="W2670" t="s">
        <v>3826</v>
      </c>
      <c r="X2670" s="3" t="s">
        <v>3827</v>
      </c>
    </row>
    <row r="2671" spans="1:24" x14ac:dyDescent="0.25">
      <c r="A2671">
        <v>568128</v>
      </c>
      <c r="B2671" t="s">
        <v>5760</v>
      </c>
      <c r="C2671" s="1">
        <v>42148</v>
      </c>
      <c r="D2671">
        <v>2015</v>
      </c>
      <c r="E2671">
        <v>0</v>
      </c>
      <c r="F2671">
        <v>0</v>
      </c>
      <c r="G2671">
        <v>0</v>
      </c>
      <c r="H2671">
        <f>VLOOKUP(D2671,DF!$A$2:$B$75,2)*G2671</f>
        <v>0</v>
      </c>
      <c r="I2671" t="s">
        <v>2590</v>
      </c>
      <c r="J2671" s="1">
        <v>42148</v>
      </c>
      <c r="K2671">
        <v>155</v>
      </c>
      <c r="L2671" t="s">
        <v>24</v>
      </c>
      <c r="M2671">
        <v>94479</v>
      </c>
      <c r="N2671" t="s">
        <v>1330</v>
      </c>
      <c r="O2671" t="s">
        <v>1331</v>
      </c>
      <c r="P2671" t="s">
        <v>2590</v>
      </c>
      <c r="Q2671" s="1">
        <v>42148</v>
      </c>
      <c r="R2671">
        <v>355</v>
      </c>
      <c r="S2671">
        <v>37.200000000000003</v>
      </c>
      <c r="T2671">
        <v>-94.84</v>
      </c>
      <c r="U2671">
        <v>37.202599999999997</v>
      </c>
      <c r="V2671">
        <v>-94.837800000000001</v>
      </c>
      <c r="W2671" t="s">
        <v>3828</v>
      </c>
      <c r="X2671" s="3" t="s">
        <v>3827</v>
      </c>
    </row>
    <row r="2672" spans="1:24" x14ac:dyDescent="0.25">
      <c r="A2672">
        <v>568127</v>
      </c>
      <c r="B2672" t="s">
        <v>5760</v>
      </c>
      <c r="C2672" s="1">
        <v>42148</v>
      </c>
      <c r="D2672">
        <v>2015</v>
      </c>
      <c r="E2672">
        <v>0</v>
      </c>
      <c r="F2672">
        <v>0</v>
      </c>
      <c r="G2672">
        <v>0</v>
      </c>
      <c r="H2672">
        <f>VLOOKUP(D2672,DF!$A$2:$B$75,2)*G2672</f>
        <v>0</v>
      </c>
      <c r="I2672" t="s">
        <v>1250</v>
      </c>
      <c r="J2672" s="1">
        <v>42148</v>
      </c>
      <c r="K2672">
        <v>155</v>
      </c>
      <c r="L2672" t="s">
        <v>24</v>
      </c>
      <c r="M2672">
        <v>94479</v>
      </c>
      <c r="N2672" t="s">
        <v>1330</v>
      </c>
      <c r="O2672" t="s">
        <v>1331</v>
      </c>
      <c r="P2672" t="s">
        <v>1250</v>
      </c>
      <c r="Q2672" s="1">
        <v>42148</v>
      </c>
      <c r="R2672">
        <v>355</v>
      </c>
      <c r="S2672">
        <v>37.1</v>
      </c>
      <c r="T2672">
        <v>-94.93</v>
      </c>
      <c r="U2672">
        <v>37.103900000000003</v>
      </c>
      <c r="V2672">
        <v>-94.930700000000002</v>
      </c>
      <c r="W2672" t="s">
        <v>3829</v>
      </c>
      <c r="X2672" s="3" t="s">
        <v>3827</v>
      </c>
    </row>
    <row r="2673" spans="1:24" x14ac:dyDescent="0.25">
      <c r="A2673">
        <v>583387</v>
      </c>
      <c r="B2673" t="s">
        <v>5791</v>
      </c>
      <c r="C2673" s="1">
        <v>42148</v>
      </c>
      <c r="D2673">
        <v>2015</v>
      </c>
      <c r="E2673">
        <v>0</v>
      </c>
      <c r="F2673">
        <v>0</v>
      </c>
      <c r="G2673">
        <v>0</v>
      </c>
      <c r="H2673">
        <f>VLOOKUP(D2673,DF!$A$2:$B$75,2)*G2673</f>
        <v>0</v>
      </c>
      <c r="I2673" t="s">
        <v>3830</v>
      </c>
      <c r="J2673" s="1">
        <v>42148</v>
      </c>
      <c r="K2673">
        <v>2300</v>
      </c>
      <c r="L2673" t="s">
        <v>24</v>
      </c>
      <c r="M2673">
        <v>97000</v>
      </c>
      <c r="N2673" t="s">
        <v>1321</v>
      </c>
      <c r="O2673" t="s">
        <v>1331</v>
      </c>
      <c r="P2673" t="s">
        <v>3830</v>
      </c>
      <c r="Q2673" s="1">
        <v>42149</v>
      </c>
      <c r="R2673">
        <v>300</v>
      </c>
      <c r="S2673">
        <v>37.58</v>
      </c>
      <c r="T2673">
        <v>-100.34</v>
      </c>
      <c r="U2673">
        <v>37.545699999999997</v>
      </c>
      <c r="V2673">
        <v>-100.3189</v>
      </c>
      <c r="W2673" t="s">
        <v>3831</v>
      </c>
      <c r="X2673" s="3" t="s">
        <v>3832</v>
      </c>
    </row>
    <row r="2674" spans="1:24" x14ac:dyDescent="0.25">
      <c r="A2674">
        <v>578953</v>
      </c>
      <c r="B2674" t="s">
        <v>5744</v>
      </c>
      <c r="C2674" s="1">
        <v>42148</v>
      </c>
      <c r="D2674">
        <v>2015</v>
      </c>
      <c r="E2674">
        <v>0</v>
      </c>
      <c r="F2674">
        <v>0</v>
      </c>
      <c r="G2674">
        <v>0</v>
      </c>
      <c r="H2674">
        <f>VLOOKUP(D2674,DF!$A$2:$B$75,2)*G2674</f>
        <v>0</v>
      </c>
      <c r="I2674" t="s">
        <v>2791</v>
      </c>
      <c r="J2674" s="1">
        <v>42148</v>
      </c>
      <c r="K2674">
        <v>30</v>
      </c>
      <c r="L2674" t="s">
        <v>18</v>
      </c>
      <c r="M2674">
        <v>96312</v>
      </c>
      <c r="N2674" t="s">
        <v>1360</v>
      </c>
      <c r="O2674" t="s">
        <v>1331</v>
      </c>
      <c r="P2674" t="s">
        <v>2791</v>
      </c>
      <c r="Q2674" s="1">
        <v>42148</v>
      </c>
      <c r="R2674">
        <v>1215</v>
      </c>
      <c r="S2674">
        <v>38.144500000000001</v>
      </c>
      <c r="T2674">
        <v>-96.13</v>
      </c>
      <c r="U2674">
        <v>38.1402</v>
      </c>
      <c r="V2674">
        <v>-96.117000000000004</v>
      </c>
      <c r="W2674" t="s">
        <v>3825</v>
      </c>
      <c r="X2674" s="3" t="s">
        <v>3800</v>
      </c>
    </row>
    <row r="2675" spans="1:24" x14ac:dyDescent="0.25">
      <c r="A2675">
        <v>570193</v>
      </c>
      <c r="B2675" t="s">
        <v>5755</v>
      </c>
      <c r="C2675" s="1">
        <v>42149</v>
      </c>
      <c r="D2675">
        <v>2015</v>
      </c>
      <c r="E2675">
        <v>0</v>
      </c>
      <c r="F2675">
        <v>0</v>
      </c>
      <c r="G2675">
        <v>0</v>
      </c>
      <c r="H2675">
        <f>VLOOKUP(D2675,DF!$A$2:$B$75,2)*G2675</f>
        <v>0</v>
      </c>
      <c r="I2675" t="s">
        <v>3191</v>
      </c>
      <c r="J2675" s="1">
        <v>42149</v>
      </c>
      <c r="K2675">
        <v>1845</v>
      </c>
      <c r="L2675" t="s">
        <v>24</v>
      </c>
      <c r="M2675">
        <v>94882</v>
      </c>
      <c r="N2675" t="s">
        <v>1330</v>
      </c>
      <c r="O2675" t="s">
        <v>1331</v>
      </c>
      <c r="P2675" t="s">
        <v>2486</v>
      </c>
      <c r="Q2675" s="1">
        <v>42149</v>
      </c>
      <c r="R2675">
        <v>1945</v>
      </c>
      <c r="S2675">
        <v>39.875</v>
      </c>
      <c r="T2675">
        <v>-95.482900000000001</v>
      </c>
      <c r="U2675">
        <v>39.883899999999997</v>
      </c>
      <c r="V2675">
        <v>-95.572800000000001</v>
      </c>
      <c r="W2675" t="s">
        <v>3846</v>
      </c>
      <c r="X2675" s="3" t="s">
        <v>3837</v>
      </c>
    </row>
    <row r="2676" spans="1:24" x14ac:dyDescent="0.25">
      <c r="A2676">
        <v>570194</v>
      </c>
      <c r="B2676" t="s">
        <v>5755</v>
      </c>
      <c r="C2676" s="1">
        <v>42149</v>
      </c>
      <c r="D2676">
        <v>2015</v>
      </c>
      <c r="E2676">
        <v>0</v>
      </c>
      <c r="F2676">
        <v>0</v>
      </c>
      <c r="G2676">
        <v>0</v>
      </c>
      <c r="H2676">
        <f>VLOOKUP(D2676,DF!$A$2:$B$75,2)*G2676</f>
        <v>0</v>
      </c>
      <c r="I2676" t="s">
        <v>1905</v>
      </c>
      <c r="J2676" s="1">
        <v>42149</v>
      </c>
      <c r="K2676">
        <v>2056</v>
      </c>
      <c r="L2676" t="s">
        <v>24</v>
      </c>
      <c r="M2676">
        <v>94882</v>
      </c>
      <c r="N2676" t="s">
        <v>1330</v>
      </c>
      <c r="O2676" t="s">
        <v>1331</v>
      </c>
      <c r="P2676" t="s">
        <v>1905</v>
      </c>
      <c r="Q2676" s="1">
        <v>42149</v>
      </c>
      <c r="R2676">
        <v>2110</v>
      </c>
      <c r="S2676">
        <v>39.79</v>
      </c>
      <c r="T2676">
        <v>-95.54</v>
      </c>
      <c r="U2676">
        <v>39.7913</v>
      </c>
      <c r="V2676">
        <v>-95.551199999999994</v>
      </c>
      <c r="W2676" t="s">
        <v>3847</v>
      </c>
      <c r="X2676" s="3" t="s">
        <v>3837</v>
      </c>
    </row>
    <row r="2677" spans="1:24" x14ac:dyDescent="0.25">
      <c r="A2677">
        <v>570188</v>
      </c>
      <c r="B2677" t="s">
        <v>5720</v>
      </c>
      <c r="C2677" s="1">
        <v>42149</v>
      </c>
      <c r="D2677">
        <v>2015</v>
      </c>
      <c r="E2677">
        <v>0</v>
      </c>
      <c r="F2677">
        <v>0</v>
      </c>
      <c r="G2677">
        <v>0</v>
      </c>
      <c r="H2677">
        <f>VLOOKUP(D2677,DF!$A$2:$B$75,2)*G2677</f>
        <v>0</v>
      </c>
      <c r="I2677" t="s">
        <v>2661</v>
      </c>
      <c r="J2677" s="1">
        <v>42149</v>
      </c>
      <c r="K2677">
        <v>1640</v>
      </c>
      <c r="L2677" t="s">
        <v>24</v>
      </c>
      <c r="M2677">
        <v>94882</v>
      </c>
      <c r="N2677" t="s">
        <v>1330</v>
      </c>
      <c r="O2677" t="s">
        <v>1331</v>
      </c>
      <c r="P2677" t="s">
        <v>2661</v>
      </c>
      <c r="Q2677" s="1">
        <v>42149</v>
      </c>
      <c r="R2677">
        <v>1740</v>
      </c>
      <c r="S2677">
        <v>39.090000000000003</v>
      </c>
      <c r="T2677">
        <v>-97.27</v>
      </c>
      <c r="U2677">
        <v>39.091700000000003</v>
      </c>
      <c r="V2677">
        <v>-97.307599999999994</v>
      </c>
      <c r="W2677" t="s">
        <v>3836</v>
      </c>
      <c r="X2677" s="3" t="s">
        <v>3837</v>
      </c>
    </row>
    <row r="2678" spans="1:24" x14ac:dyDescent="0.25">
      <c r="A2678">
        <v>579231</v>
      </c>
      <c r="B2678" t="s">
        <v>5729</v>
      </c>
      <c r="C2678" s="1">
        <v>42149</v>
      </c>
      <c r="D2678">
        <v>2015</v>
      </c>
      <c r="E2678">
        <v>0</v>
      </c>
      <c r="F2678">
        <v>0</v>
      </c>
      <c r="G2678">
        <v>0</v>
      </c>
      <c r="H2678">
        <f>VLOOKUP(D2678,DF!$A$2:$B$75,2)*G2678</f>
        <v>0</v>
      </c>
      <c r="I2678" t="s">
        <v>2866</v>
      </c>
      <c r="J2678" s="1">
        <v>42149</v>
      </c>
      <c r="K2678">
        <v>1840</v>
      </c>
      <c r="L2678" t="s">
        <v>24</v>
      </c>
      <c r="M2678">
        <v>96329</v>
      </c>
      <c r="N2678" t="s">
        <v>1330</v>
      </c>
      <c r="O2678" t="s">
        <v>1331</v>
      </c>
      <c r="P2678" t="s">
        <v>2866</v>
      </c>
      <c r="Q2678" s="1">
        <v>42150</v>
      </c>
      <c r="R2678">
        <v>40</v>
      </c>
      <c r="S2678">
        <v>39.979999999999997</v>
      </c>
      <c r="T2678">
        <v>-95.3</v>
      </c>
      <c r="U2678">
        <v>39.980699999999999</v>
      </c>
      <c r="V2678">
        <v>-95.298199999999994</v>
      </c>
      <c r="W2678" t="s">
        <v>3844</v>
      </c>
      <c r="X2678" s="3" t="s">
        <v>3845</v>
      </c>
    </row>
    <row r="2679" spans="1:24" x14ac:dyDescent="0.25">
      <c r="A2679">
        <v>575780</v>
      </c>
      <c r="B2679" t="s">
        <v>5770</v>
      </c>
      <c r="C2679" s="1">
        <v>42149</v>
      </c>
      <c r="D2679">
        <v>2015</v>
      </c>
      <c r="E2679">
        <v>0</v>
      </c>
      <c r="F2679">
        <v>0</v>
      </c>
      <c r="G2679">
        <v>0</v>
      </c>
      <c r="H2679">
        <f>VLOOKUP(D2679,DF!$A$2:$B$75,2)*G2679</f>
        <v>0</v>
      </c>
      <c r="I2679" t="s">
        <v>3840</v>
      </c>
      <c r="J2679" s="1">
        <v>42149</v>
      </c>
      <c r="K2679">
        <v>1818</v>
      </c>
      <c r="L2679" t="s">
        <v>24</v>
      </c>
      <c r="M2679">
        <v>95857</v>
      </c>
      <c r="N2679" t="s">
        <v>1330</v>
      </c>
      <c r="O2679" t="s">
        <v>1331</v>
      </c>
      <c r="P2679" t="s">
        <v>3840</v>
      </c>
      <c r="Q2679" s="1">
        <v>42149</v>
      </c>
      <c r="R2679">
        <v>2025</v>
      </c>
      <c r="S2679">
        <v>38.639800000000001</v>
      </c>
      <c r="T2679">
        <v>-98.016900000000007</v>
      </c>
      <c r="U2679">
        <v>38.65</v>
      </c>
      <c r="V2679">
        <v>-97.9559</v>
      </c>
      <c r="W2679" t="s">
        <v>3841</v>
      </c>
      <c r="X2679" s="3" t="s">
        <v>3834</v>
      </c>
    </row>
    <row r="2680" spans="1:24" x14ac:dyDescent="0.25">
      <c r="A2680">
        <v>575781</v>
      </c>
      <c r="B2680" t="s">
        <v>5742</v>
      </c>
      <c r="C2680" s="1">
        <v>42149</v>
      </c>
      <c r="D2680">
        <v>2015</v>
      </c>
      <c r="E2680">
        <v>0</v>
      </c>
      <c r="F2680">
        <v>0</v>
      </c>
      <c r="G2680">
        <v>0</v>
      </c>
      <c r="H2680">
        <f>VLOOKUP(D2680,DF!$A$2:$B$75,2)*G2680</f>
        <v>0</v>
      </c>
      <c r="I2680" t="s">
        <v>2373</v>
      </c>
      <c r="J2680" s="1">
        <v>42149</v>
      </c>
      <c r="K2680">
        <v>1604</v>
      </c>
      <c r="L2680" t="s">
        <v>18</v>
      </c>
      <c r="M2680">
        <v>95857</v>
      </c>
      <c r="N2680" t="s">
        <v>1363</v>
      </c>
      <c r="O2680" t="s">
        <v>1331</v>
      </c>
      <c r="P2680" t="s">
        <v>2373</v>
      </c>
      <c r="Q2680" s="1">
        <v>42149</v>
      </c>
      <c r="R2680">
        <v>2115</v>
      </c>
      <c r="S2680">
        <v>38.563400000000001</v>
      </c>
      <c r="T2680">
        <v>-97.822900000000004</v>
      </c>
      <c r="U2680">
        <v>38.563400000000001</v>
      </c>
      <c r="V2680">
        <v>-97.837100000000007</v>
      </c>
      <c r="W2680" t="s">
        <v>3833</v>
      </c>
      <c r="X2680" s="3" t="s">
        <v>3834</v>
      </c>
    </row>
    <row r="2681" spans="1:24" x14ac:dyDescent="0.25">
      <c r="A2681">
        <v>575783</v>
      </c>
      <c r="B2681" t="s">
        <v>5742</v>
      </c>
      <c r="C2681" s="1">
        <v>42149</v>
      </c>
      <c r="D2681">
        <v>2015</v>
      </c>
      <c r="E2681">
        <v>0</v>
      </c>
      <c r="F2681">
        <v>0</v>
      </c>
      <c r="G2681">
        <v>0</v>
      </c>
      <c r="H2681">
        <f>VLOOKUP(D2681,DF!$A$2:$B$75,2)*G2681</f>
        <v>0</v>
      </c>
      <c r="I2681" t="s">
        <v>2373</v>
      </c>
      <c r="J2681" s="1">
        <v>42149</v>
      </c>
      <c r="K2681">
        <v>1604</v>
      </c>
      <c r="L2681" t="s">
        <v>18</v>
      </c>
      <c r="M2681">
        <v>95857</v>
      </c>
      <c r="N2681" t="s">
        <v>1363</v>
      </c>
      <c r="O2681" t="s">
        <v>1331</v>
      </c>
      <c r="P2681" t="s">
        <v>2373</v>
      </c>
      <c r="Q2681" s="1">
        <v>42149</v>
      </c>
      <c r="R2681">
        <v>2045</v>
      </c>
      <c r="S2681">
        <v>38.576700000000002</v>
      </c>
      <c r="T2681">
        <v>-97.815799999999996</v>
      </c>
      <c r="U2681">
        <v>38.560200000000002</v>
      </c>
      <c r="V2681">
        <v>-97.816900000000004</v>
      </c>
      <c r="W2681" t="s">
        <v>3835</v>
      </c>
      <c r="X2681" s="3" t="s">
        <v>3834</v>
      </c>
    </row>
    <row r="2682" spans="1:24" x14ac:dyDescent="0.25">
      <c r="A2682">
        <v>575779</v>
      </c>
      <c r="B2682" t="s">
        <v>5742</v>
      </c>
      <c r="C2682" s="1">
        <v>42149</v>
      </c>
      <c r="D2682">
        <v>2015</v>
      </c>
      <c r="E2682">
        <v>0</v>
      </c>
      <c r="F2682">
        <v>0</v>
      </c>
      <c r="G2682">
        <v>0</v>
      </c>
      <c r="H2682">
        <f>VLOOKUP(D2682,DF!$A$2:$B$75,2)*G2682</f>
        <v>0</v>
      </c>
      <c r="I2682" t="s">
        <v>2373</v>
      </c>
      <c r="J2682" s="1">
        <v>42149</v>
      </c>
      <c r="K2682">
        <v>1739</v>
      </c>
      <c r="L2682" t="s">
        <v>24</v>
      </c>
      <c r="M2682">
        <v>95857</v>
      </c>
      <c r="N2682" t="s">
        <v>1330</v>
      </c>
      <c r="O2682" t="s">
        <v>1331</v>
      </c>
      <c r="P2682" t="s">
        <v>2373</v>
      </c>
      <c r="Q2682" s="1">
        <v>42149</v>
      </c>
      <c r="R2682">
        <v>2025</v>
      </c>
      <c r="S2682">
        <v>38.588799999999999</v>
      </c>
      <c r="T2682">
        <v>-97.949700000000007</v>
      </c>
      <c r="U2682">
        <v>38.579000000000001</v>
      </c>
      <c r="V2682">
        <v>-97.83</v>
      </c>
      <c r="W2682" t="s">
        <v>3838</v>
      </c>
      <c r="X2682" s="3" t="s">
        <v>3834</v>
      </c>
    </row>
    <row r="2683" spans="1:24" x14ac:dyDescent="0.25">
      <c r="A2683">
        <v>570192</v>
      </c>
      <c r="B2683" t="s">
        <v>5753</v>
      </c>
      <c r="C2683" s="1">
        <v>42149</v>
      </c>
      <c r="D2683">
        <v>2015</v>
      </c>
      <c r="E2683">
        <v>0</v>
      </c>
      <c r="F2683">
        <v>0</v>
      </c>
      <c r="G2683">
        <v>0</v>
      </c>
      <c r="H2683">
        <f>VLOOKUP(D2683,DF!$A$2:$B$75,2)*G2683</f>
        <v>0</v>
      </c>
      <c r="I2683" t="s">
        <v>504</v>
      </c>
      <c r="J2683" s="1">
        <v>42149</v>
      </c>
      <c r="K2683">
        <v>1743</v>
      </c>
      <c r="L2683" t="s">
        <v>24</v>
      </c>
      <c r="M2683">
        <v>94882</v>
      </c>
      <c r="N2683" t="s">
        <v>1330</v>
      </c>
      <c r="O2683" t="s">
        <v>1331</v>
      </c>
      <c r="P2683" t="s">
        <v>504</v>
      </c>
      <c r="Q2683" s="1">
        <v>42149</v>
      </c>
      <c r="R2683">
        <v>1843</v>
      </c>
      <c r="S2683">
        <v>39.83</v>
      </c>
      <c r="T2683">
        <v>-96.06</v>
      </c>
      <c r="U2683">
        <v>39.862299999999998</v>
      </c>
      <c r="V2683">
        <v>-96.061400000000006</v>
      </c>
      <c r="W2683" t="s">
        <v>3839</v>
      </c>
      <c r="X2683" s="3" t="s">
        <v>3837</v>
      </c>
    </row>
    <row r="2684" spans="1:24" x14ac:dyDescent="0.25">
      <c r="A2684">
        <v>575785</v>
      </c>
      <c r="B2684" t="s">
        <v>5734</v>
      </c>
      <c r="C2684" s="1">
        <v>42149</v>
      </c>
      <c r="D2684">
        <v>2015</v>
      </c>
      <c r="E2684">
        <v>0</v>
      </c>
      <c r="F2684">
        <v>0</v>
      </c>
      <c r="G2684">
        <v>0</v>
      </c>
      <c r="H2684">
        <f>VLOOKUP(D2684,DF!$A$2:$B$75,2)*G2684</f>
        <v>0</v>
      </c>
      <c r="I2684" t="s">
        <v>550</v>
      </c>
      <c r="J2684" s="1">
        <v>42149</v>
      </c>
      <c r="K2684">
        <v>1830</v>
      </c>
      <c r="L2684" t="s">
        <v>18</v>
      </c>
      <c r="M2684">
        <v>95857</v>
      </c>
      <c r="N2684" t="s">
        <v>1330</v>
      </c>
      <c r="O2684" t="s">
        <v>1331</v>
      </c>
      <c r="P2684" t="s">
        <v>550</v>
      </c>
      <c r="Q2684" s="1">
        <v>42149</v>
      </c>
      <c r="R2684">
        <v>2130</v>
      </c>
      <c r="S2684">
        <v>37.837200000000003</v>
      </c>
      <c r="T2684">
        <v>-97.37</v>
      </c>
      <c r="U2684">
        <v>37.83</v>
      </c>
      <c r="V2684">
        <v>-97.360799999999998</v>
      </c>
      <c r="W2684" t="s">
        <v>3843</v>
      </c>
      <c r="X2684" s="3" t="s">
        <v>3834</v>
      </c>
    </row>
    <row r="2685" spans="1:24" x14ac:dyDescent="0.25">
      <c r="A2685">
        <v>575784</v>
      </c>
      <c r="B2685" t="s">
        <v>5733</v>
      </c>
      <c r="C2685" s="1">
        <v>42149</v>
      </c>
      <c r="D2685">
        <v>2015</v>
      </c>
      <c r="E2685">
        <v>0</v>
      </c>
      <c r="F2685">
        <v>0</v>
      </c>
      <c r="G2685">
        <v>0</v>
      </c>
      <c r="H2685">
        <f>VLOOKUP(D2685,DF!$A$2:$B$75,2)*G2685</f>
        <v>0</v>
      </c>
      <c r="I2685" t="s">
        <v>2316</v>
      </c>
      <c r="J2685" s="1">
        <v>42149</v>
      </c>
      <c r="K2685">
        <v>1820</v>
      </c>
      <c r="L2685" t="s">
        <v>18</v>
      </c>
      <c r="M2685">
        <v>95857</v>
      </c>
      <c r="N2685" t="s">
        <v>1330</v>
      </c>
      <c r="O2685" t="s">
        <v>1331</v>
      </c>
      <c r="P2685" t="s">
        <v>2316</v>
      </c>
      <c r="Q2685" s="1">
        <v>42149</v>
      </c>
      <c r="R2685">
        <v>2130</v>
      </c>
      <c r="S2685">
        <v>37.327599999999997</v>
      </c>
      <c r="T2685">
        <v>-97.65</v>
      </c>
      <c r="U2685">
        <v>37.342100000000002</v>
      </c>
      <c r="V2685">
        <v>-97.65</v>
      </c>
      <c r="W2685" t="s">
        <v>3842</v>
      </c>
      <c r="X2685" s="3" t="s">
        <v>3834</v>
      </c>
    </row>
    <row r="2686" spans="1:24" x14ac:dyDescent="0.25">
      <c r="A2686">
        <v>588271</v>
      </c>
      <c r="B2686" t="s">
        <v>5768</v>
      </c>
      <c r="C2686" s="1">
        <v>42151</v>
      </c>
      <c r="D2686">
        <v>2015</v>
      </c>
      <c r="E2686">
        <v>0</v>
      </c>
      <c r="F2686">
        <v>0</v>
      </c>
      <c r="G2686">
        <v>0</v>
      </c>
      <c r="H2686">
        <f>VLOOKUP(D2686,DF!$A$2:$B$75,2)*G2686</f>
        <v>0</v>
      </c>
      <c r="I2686" t="s">
        <v>836</v>
      </c>
      <c r="J2686" s="1">
        <v>42151</v>
      </c>
      <c r="K2686">
        <v>2126</v>
      </c>
      <c r="L2686" t="s">
        <v>24</v>
      </c>
      <c r="M2686">
        <v>97838</v>
      </c>
      <c r="N2686" t="s">
        <v>1363</v>
      </c>
      <c r="O2686" t="s">
        <v>1331</v>
      </c>
      <c r="P2686" t="s">
        <v>836</v>
      </c>
      <c r="Q2686" s="1">
        <v>42152</v>
      </c>
      <c r="R2686">
        <v>125</v>
      </c>
      <c r="S2686">
        <v>38.362200000000001</v>
      </c>
      <c r="T2686">
        <v>-98.759299999999996</v>
      </c>
      <c r="U2686">
        <v>38.36</v>
      </c>
      <c r="V2686">
        <v>-98.759299999999996</v>
      </c>
      <c r="W2686" t="s">
        <v>3857</v>
      </c>
      <c r="X2686" s="3" t="s">
        <v>3858</v>
      </c>
    </row>
    <row r="2687" spans="1:24" x14ac:dyDescent="0.25">
      <c r="A2687">
        <v>588273</v>
      </c>
      <c r="B2687" t="s">
        <v>5768</v>
      </c>
      <c r="C2687" s="1">
        <v>42151</v>
      </c>
      <c r="D2687">
        <v>2015</v>
      </c>
      <c r="E2687">
        <v>0</v>
      </c>
      <c r="F2687">
        <v>0</v>
      </c>
      <c r="G2687">
        <v>0</v>
      </c>
      <c r="H2687">
        <f>VLOOKUP(D2687,DF!$A$2:$B$75,2)*G2687</f>
        <v>0</v>
      </c>
      <c r="I2687" t="s">
        <v>3684</v>
      </c>
      <c r="J2687" s="1">
        <v>42151</v>
      </c>
      <c r="K2687">
        <v>2154</v>
      </c>
      <c r="L2687" t="s">
        <v>24</v>
      </c>
      <c r="M2687">
        <v>97838</v>
      </c>
      <c r="N2687" t="s">
        <v>1330</v>
      </c>
      <c r="O2687" t="s">
        <v>1331</v>
      </c>
      <c r="P2687" t="s">
        <v>3684</v>
      </c>
      <c r="Q2687" s="1">
        <v>42152</v>
      </c>
      <c r="R2687">
        <v>135</v>
      </c>
      <c r="S2687">
        <v>38.364400000000003</v>
      </c>
      <c r="T2687">
        <v>-98.815299999999993</v>
      </c>
      <c r="U2687">
        <v>38.3536</v>
      </c>
      <c r="V2687">
        <v>-98.816999999999993</v>
      </c>
      <c r="W2687" t="s">
        <v>3859</v>
      </c>
      <c r="X2687" s="3" t="s">
        <v>3858</v>
      </c>
    </row>
    <row r="2688" spans="1:24" x14ac:dyDescent="0.25">
      <c r="A2688">
        <v>588274</v>
      </c>
      <c r="B2688" t="s">
        <v>5768</v>
      </c>
      <c r="C2688" s="1">
        <v>42151</v>
      </c>
      <c r="D2688">
        <v>2015</v>
      </c>
      <c r="E2688">
        <v>0</v>
      </c>
      <c r="F2688">
        <v>0</v>
      </c>
      <c r="G2688">
        <v>0</v>
      </c>
      <c r="H2688">
        <f>VLOOKUP(D2688,DF!$A$2:$B$75,2)*G2688</f>
        <v>0</v>
      </c>
      <c r="I2688" t="s">
        <v>3860</v>
      </c>
      <c r="J2688" s="1">
        <v>42151</v>
      </c>
      <c r="K2688">
        <v>2207</v>
      </c>
      <c r="L2688" t="s">
        <v>24</v>
      </c>
      <c r="M2688">
        <v>97838</v>
      </c>
      <c r="N2688" t="s">
        <v>1330</v>
      </c>
      <c r="O2688" t="s">
        <v>1331</v>
      </c>
      <c r="P2688" t="s">
        <v>64</v>
      </c>
      <c r="Q2688" s="1">
        <v>42152</v>
      </c>
      <c r="R2688">
        <v>125</v>
      </c>
      <c r="S2688">
        <v>38.3658</v>
      </c>
      <c r="T2688">
        <v>-98.9863</v>
      </c>
      <c r="U2688">
        <v>38.351900000000001</v>
      </c>
      <c r="V2688">
        <v>-98.986500000000007</v>
      </c>
      <c r="W2688" t="s">
        <v>3861</v>
      </c>
      <c r="X2688" s="3" t="s">
        <v>3858</v>
      </c>
    </row>
    <row r="2689" spans="1:24" x14ac:dyDescent="0.25">
      <c r="A2689">
        <v>583392</v>
      </c>
      <c r="B2689" t="s">
        <v>5802</v>
      </c>
      <c r="C2689" s="1">
        <v>42151</v>
      </c>
      <c r="D2689">
        <v>2015</v>
      </c>
      <c r="E2689">
        <v>0</v>
      </c>
      <c r="F2689">
        <v>0</v>
      </c>
      <c r="G2689">
        <v>500000</v>
      </c>
      <c r="H2689">
        <f>VLOOKUP(D2689,DF!$A$2:$B$75,2)*G2689</f>
        <v>640000</v>
      </c>
      <c r="I2689" t="s">
        <v>3850</v>
      </c>
      <c r="J2689" s="1">
        <v>42151</v>
      </c>
      <c r="K2689">
        <v>1711</v>
      </c>
      <c r="L2689" t="s">
        <v>24</v>
      </c>
      <c r="M2689">
        <v>97001</v>
      </c>
      <c r="N2689" t="s">
        <v>1330</v>
      </c>
      <c r="O2689" t="s">
        <v>1331</v>
      </c>
      <c r="P2689" t="s">
        <v>3263</v>
      </c>
      <c r="Q2689" s="1">
        <v>42151</v>
      </c>
      <c r="R2689">
        <v>2111</v>
      </c>
      <c r="S2689">
        <v>37.56</v>
      </c>
      <c r="T2689">
        <v>-100.81</v>
      </c>
      <c r="U2689">
        <v>37.564700000000002</v>
      </c>
      <c r="V2689">
        <v>-100.77589999999999</v>
      </c>
      <c r="W2689" t="s">
        <v>3851</v>
      </c>
      <c r="X2689" s="3" t="s">
        <v>3852</v>
      </c>
    </row>
    <row r="2690" spans="1:24" x14ac:dyDescent="0.25">
      <c r="A2690">
        <v>583425</v>
      </c>
      <c r="B2690" t="s">
        <v>5705</v>
      </c>
      <c r="C2690" s="1">
        <v>42151</v>
      </c>
      <c r="D2690">
        <v>2015</v>
      </c>
      <c r="E2690">
        <v>0</v>
      </c>
      <c r="F2690">
        <v>0</v>
      </c>
      <c r="G2690">
        <v>3000000</v>
      </c>
      <c r="H2690">
        <f>VLOOKUP(D2690,DF!$A$2:$B$75,2)*G2690</f>
        <v>3840000</v>
      </c>
      <c r="I2690" t="s">
        <v>396</v>
      </c>
      <c r="J2690" s="1">
        <v>42151</v>
      </c>
      <c r="K2690">
        <v>2000</v>
      </c>
      <c r="L2690" t="s">
        <v>24</v>
      </c>
      <c r="M2690">
        <v>97001</v>
      </c>
      <c r="N2690" t="s">
        <v>1321</v>
      </c>
      <c r="O2690" t="s">
        <v>1331</v>
      </c>
      <c r="P2690" t="s">
        <v>396</v>
      </c>
      <c r="Q2690" s="1">
        <v>42152</v>
      </c>
      <c r="R2690">
        <v>200</v>
      </c>
      <c r="S2690">
        <v>38.177799999999998</v>
      </c>
      <c r="T2690">
        <v>-100.1871</v>
      </c>
      <c r="U2690">
        <v>38.211300000000001</v>
      </c>
      <c r="V2690">
        <v>-100.1459</v>
      </c>
      <c r="W2690" t="s">
        <v>3856</v>
      </c>
      <c r="X2690" s="3" t="s">
        <v>3852</v>
      </c>
    </row>
    <row r="2691" spans="1:24" x14ac:dyDescent="0.25">
      <c r="A2691">
        <v>576845</v>
      </c>
      <c r="B2691" t="s">
        <v>5775</v>
      </c>
      <c r="C2691" s="1">
        <v>42151</v>
      </c>
      <c r="D2691">
        <v>2015</v>
      </c>
      <c r="E2691">
        <v>0</v>
      </c>
      <c r="F2691">
        <v>0</v>
      </c>
      <c r="G2691">
        <v>0</v>
      </c>
      <c r="H2691">
        <f>VLOOKUP(D2691,DF!$A$2:$B$75,2)*G2691</f>
        <v>0</v>
      </c>
      <c r="I2691" t="s">
        <v>202</v>
      </c>
      <c r="J2691" s="1">
        <v>42151</v>
      </c>
      <c r="K2691">
        <v>1610</v>
      </c>
      <c r="L2691" t="s">
        <v>18</v>
      </c>
      <c r="M2691">
        <v>94961</v>
      </c>
      <c r="N2691" t="s">
        <v>1321</v>
      </c>
      <c r="O2691" t="s">
        <v>1331</v>
      </c>
      <c r="P2691" t="s">
        <v>202</v>
      </c>
      <c r="Q2691" s="1">
        <v>42151</v>
      </c>
      <c r="R2691">
        <v>1910</v>
      </c>
      <c r="S2691">
        <v>39.105699999999999</v>
      </c>
      <c r="T2691">
        <v>-101.18129999999999</v>
      </c>
      <c r="U2691">
        <v>39.074199999999998</v>
      </c>
      <c r="V2691">
        <v>-101.1765</v>
      </c>
      <c r="W2691" t="s">
        <v>3848</v>
      </c>
      <c r="X2691" s="3" t="s">
        <v>3849</v>
      </c>
    </row>
    <row r="2692" spans="1:24" x14ac:dyDescent="0.25">
      <c r="A2692">
        <v>583393</v>
      </c>
      <c r="B2692" t="s">
        <v>5777</v>
      </c>
      <c r="C2692" s="1">
        <v>42151</v>
      </c>
      <c r="D2692">
        <v>2015</v>
      </c>
      <c r="E2692">
        <v>0</v>
      </c>
      <c r="F2692">
        <v>0</v>
      </c>
      <c r="G2692">
        <v>0</v>
      </c>
      <c r="H2692">
        <f>VLOOKUP(D2692,DF!$A$2:$B$75,2)*G2692</f>
        <v>0</v>
      </c>
      <c r="I2692" t="s">
        <v>3853</v>
      </c>
      <c r="J2692" s="1">
        <v>42151</v>
      </c>
      <c r="K2692">
        <v>1722</v>
      </c>
      <c r="L2692" t="s">
        <v>24</v>
      </c>
      <c r="M2692">
        <v>97001</v>
      </c>
      <c r="N2692" t="s">
        <v>1330</v>
      </c>
      <c r="O2692" t="s">
        <v>1331</v>
      </c>
      <c r="P2692" t="s">
        <v>3854</v>
      </c>
      <c r="Q2692" s="1">
        <v>42151</v>
      </c>
      <c r="R2692">
        <v>2122</v>
      </c>
      <c r="S2692">
        <v>37.380000000000003</v>
      </c>
      <c r="T2692">
        <v>-100.2</v>
      </c>
      <c r="U2692">
        <v>37.381100000000004</v>
      </c>
      <c r="V2692">
        <v>-100.1859</v>
      </c>
      <c r="W2692" t="s">
        <v>3855</v>
      </c>
      <c r="X2692" s="3" t="s">
        <v>3852</v>
      </c>
    </row>
    <row r="2693" spans="1:24" x14ac:dyDescent="0.25">
      <c r="A2693">
        <v>583422</v>
      </c>
      <c r="B2693" t="s">
        <v>5777</v>
      </c>
      <c r="C2693" s="1">
        <v>42151</v>
      </c>
      <c r="D2693">
        <v>2015</v>
      </c>
      <c r="E2693">
        <v>0</v>
      </c>
      <c r="F2693">
        <v>0</v>
      </c>
      <c r="G2693">
        <v>0</v>
      </c>
      <c r="H2693">
        <f>VLOOKUP(D2693,DF!$A$2:$B$75,2)*G2693</f>
        <v>0</v>
      </c>
      <c r="I2693" t="s">
        <v>3862</v>
      </c>
      <c r="J2693" s="1">
        <v>42151</v>
      </c>
      <c r="K2693">
        <v>2230</v>
      </c>
      <c r="L2693" t="s">
        <v>18</v>
      </c>
      <c r="M2693">
        <v>97001</v>
      </c>
      <c r="N2693" t="s">
        <v>1330</v>
      </c>
      <c r="O2693" t="s">
        <v>1331</v>
      </c>
      <c r="P2693" t="s">
        <v>3862</v>
      </c>
      <c r="Q2693" s="1">
        <v>42152</v>
      </c>
      <c r="R2693">
        <v>430</v>
      </c>
      <c r="S2693">
        <v>37.28</v>
      </c>
      <c r="T2693">
        <v>-100.34</v>
      </c>
      <c r="U2693">
        <v>37.2866</v>
      </c>
      <c r="V2693">
        <v>-100.3426</v>
      </c>
      <c r="W2693" t="s">
        <v>3863</v>
      </c>
      <c r="X2693" s="3" t="s">
        <v>3852</v>
      </c>
    </row>
    <row r="2694" spans="1:24" x14ac:dyDescent="0.25">
      <c r="A2694">
        <v>569172</v>
      </c>
      <c r="B2694" t="s">
        <v>5760</v>
      </c>
      <c r="C2694" s="1">
        <v>42152</v>
      </c>
      <c r="D2694">
        <v>2015</v>
      </c>
      <c r="E2694">
        <v>0</v>
      </c>
      <c r="F2694">
        <v>0</v>
      </c>
      <c r="G2694">
        <v>0</v>
      </c>
      <c r="H2694">
        <f>VLOOKUP(D2694,DF!$A$2:$B$75,2)*G2694</f>
        <v>0</v>
      </c>
      <c r="I2694" t="s">
        <v>1931</v>
      </c>
      <c r="J2694" s="1">
        <v>42152</v>
      </c>
      <c r="K2694">
        <v>1040</v>
      </c>
      <c r="L2694" t="s">
        <v>24</v>
      </c>
      <c r="M2694">
        <v>94479</v>
      </c>
      <c r="N2694" t="s">
        <v>1321</v>
      </c>
      <c r="O2694" t="s">
        <v>1331</v>
      </c>
      <c r="P2694" t="s">
        <v>1931</v>
      </c>
      <c r="Q2694" s="1">
        <v>42152</v>
      </c>
      <c r="R2694">
        <v>1240</v>
      </c>
      <c r="S2694">
        <v>37.03</v>
      </c>
      <c r="T2694">
        <v>-95.03</v>
      </c>
      <c r="U2694">
        <v>37.042200000000001</v>
      </c>
      <c r="V2694">
        <v>-95.02</v>
      </c>
      <c r="W2694" t="s">
        <v>3865</v>
      </c>
      <c r="X2694" s="3" t="s">
        <v>3827</v>
      </c>
    </row>
    <row r="2695" spans="1:24" x14ac:dyDescent="0.25">
      <c r="A2695">
        <v>569173</v>
      </c>
      <c r="B2695" t="s">
        <v>5760</v>
      </c>
      <c r="C2695" s="1">
        <v>42152</v>
      </c>
      <c r="D2695">
        <v>2015</v>
      </c>
      <c r="E2695">
        <v>0</v>
      </c>
      <c r="F2695">
        <v>0</v>
      </c>
      <c r="G2695">
        <v>50000</v>
      </c>
      <c r="H2695">
        <f>VLOOKUP(D2695,DF!$A$2:$B$75,2)*G2695</f>
        <v>64000</v>
      </c>
      <c r="I2695" t="s">
        <v>1250</v>
      </c>
      <c r="J2695" s="1">
        <v>42152</v>
      </c>
      <c r="K2695">
        <v>1150</v>
      </c>
      <c r="L2695" t="s">
        <v>24</v>
      </c>
      <c r="M2695">
        <v>94479</v>
      </c>
      <c r="N2695" t="s">
        <v>1321</v>
      </c>
      <c r="O2695" t="s">
        <v>1331</v>
      </c>
      <c r="P2695" t="s">
        <v>1250</v>
      </c>
      <c r="Q2695" s="1">
        <v>42152</v>
      </c>
      <c r="R2695">
        <v>1350</v>
      </c>
      <c r="S2695">
        <v>37.097799999999999</v>
      </c>
      <c r="T2695">
        <v>-95.039000000000001</v>
      </c>
      <c r="U2695">
        <v>37.103499999999997</v>
      </c>
      <c r="V2695">
        <v>-95.018299999999996</v>
      </c>
      <c r="W2695" t="s">
        <v>3866</v>
      </c>
      <c r="X2695" s="3" t="s">
        <v>3827</v>
      </c>
    </row>
    <row r="2696" spans="1:24" x14ac:dyDescent="0.25">
      <c r="A2696">
        <v>583426</v>
      </c>
      <c r="B2696" t="s">
        <v>5784</v>
      </c>
      <c r="C2696" s="1">
        <v>42152</v>
      </c>
      <c r="D2696">
        <v>2015</v>
      </c>
      <c r="E2696">
        <v>0</v>
      </c>
      <c r="F2696">
        <v>0</v>
      </c>
      <c r="G2696">
        <v>0</v>
      </c>
      <c r="H2696">
        <f>VLOOKUP(D2696,DF!$A$2:$B$75,2)*G2696</f>
        <v>0</v>
      </c>
      <c r="I2696" t="s">
        <v>1329</v>
      </c>
      <c r="J2696" s="1">
        <v>42152</v>
      </c>
      <c r="K2696">
        <v>1730</v>
      </c>
      <c r="L2696" t="s">
        <v>24</v>
      </c>
      <c r="M2696">
        <v>97002</v>
      </c>
      <c r="N2696" t="s">
        <v>1363</v>
      </c>
      <c r="O2696" t="s">
        <v>1331</v>
      </c>
      <c r="P2696" t="s">
        <v>1329</v>
      </c>
      <c r="Q2696" s="1">
        <v>42152</v>
      </c>
      <c r="R2696">
        <v>1930</v>
      </c>
      <c r="S2696">
        <v>38.17</v>
      </c>
      <c r="T2696">
        <v>-101.27</v>
      </c>
      <c r="U2696">
        <v>38.1676</v>
      </c>
      <c r="V2696">
        <v>-101.2641</v>
      </c>
      <c r="W2696" t="s">
        <v>3869</v>
      </c>
      <c r="X2696" s="3" t="s">
        <v>3870</v>
      </c>
    </row>
    <row r="2697" spans="1:24" x14ac:dyDescent="0.25">
      <c r="A2697">
        <v>588281</v>
      </c>
      <c r="B2697" t="s">
        <v>5769</v>
      </c>
      <c r="C2697" s="1">
        <v>42152</v>
      </c>
      <c r="D2697">
        <v>2015</v>
      </c>
      <c r="E2697">
        <v>0</v>
      </c>
      <c r="F2697">
        <v>0</v>
      </c>
      <c r="G2697">
        <v>0</v>
      </c>
      <c r="H2697">
        <f>VLOOKUP(D2697,DF!$A$2:$B$75,2)*G2697</f>
        <v>0</v>
      </c>
      <c r="I2697" t="s">
        <v>3379</v>
      </c>
      <c r="J2697" s="1">
        <v>42152</v>
      </c>
      <c r="K2697">
        <v>15</v>
      </c>
      <c r="L2697" t="s">
        <v>24</v>
      </c>
      <c r="M2697">
        <v>97838</v>
      </c>
      <c r="N2697" t="s">
        <v>3202</v>
      </c>
      <c r="O2697" t="s">
        <v>1331</v>
      </c>
      <c r="P2697" t="s">
        <v>3379</v>
      </c>
      <c r="Q2697" s="1">
        <v>42152</v>
      </c>
      <c r="R2697">
        <v>340</v>
      </c>
      <c r="S2697">
        <v>38.4955</v>
      </c>
      <c r="T2697">
        <v>-98.151200000000003</v>
      </c>
      <c r="U2697">
        <v>38.465200000000003</v>
      </c>
      <c r="V2697">
        <v>-98.153899999999993</v>
      </c>
      <c r="W2697" t="s">
        <v>3864</v>
      </c>
      <c r="X2697" s="3" t="s">
        <v>3858</v>
      </c>
    </row>
    <row r="2698" spans="1:24" x14ac:dyDescent="0.25">
      <c r="A2698">
        <v>572726</v>
      </c>
      <c r="B2698" t="s">
        <v>5781</v>
      </c>
      <c r="C2698" s="1">
        <v>42152</v>
      </c>
      <c r="D2698">
        <v>2015</v>
      </c>
      <c r="E2698">
        <v>0</v>
      </c>
      <c r="F2698">
        <v>0</v>
      </c>
      <c r="G2698">
        <v>0</v>
      </c>
      <c r="H2698">
        <f>VLOOKUP(D2698,DF!$A$2:$B$75,2)*G2698</f>
        <v>0</v>
      </c>
      <c r="I2698" t="s">
        <v>192</v>
      </c>
      <c r="J2698" s="1">
        <v>42152</v>
      </c>
      <c r="K2698">
        <v>1450</v>
      </c>
      <c r="L2698" t="s">
        <v>24</v>
      </c>
      <c r="M2698">
        <v>94899</v>
      </c>
      <c r="N2698" t="s">
        <v>1363</v>
      </c>
      <c r="O2698" t="s">
        <v>1331</v>
      </c>
      <c r="P2698" t="s">
        <v>192</v>
      </c>
      <c r="Q2698" s="1">
        <v>42152</v>
      </c>
      <c r="R2698">
        <v>1800</v>
      </c>
      <c r="S2698">
        <v>38.469700000000003</v>
      </c>
      <c r="T2698">
        <v>-101.3715</v>
      </c>
      <c r="U2698">
        <v>38.466500000000003</v>
      </c>
      <c r="V2698">
        <v>-101.33580000000001</v>
      </c>
      <c r="W2698" t="s">
        <v>3867</v>
      </c>
      <c r="X2698" s="3" t="s">
        <v>3868</v>
      </c>
    </row>
    <row r="2699" spans="1:24" x14ac:dyDescent="0.25">
      <c r="A2699">
        <v>581496</v>
      </c>
      <c r="B2699" t="s">
        <v>5725</v>
      </c>
      <c r="C2699" s="1">
        <v>42158</v>
      </c>
      <c r="D2699">
        <v>2015</v>
      </c>
      <c r="E2699">
        <v>0</v>
      </c>
      <c r="F2699">
        <v>0</v>
      </c>
      <c r="G2699">
        <v>0</v>
      </c>
      <c r="H2699">
        <f>VLOOKUP(D2699,DF!$A$2:$B$75,2)*G2699</f>
        <v>0</v>
      </c>
      <c r="I2699" t="s">
        <v>234</v>
      </c>
      <c r="J2699" s="1">
        <v>42158</v>
      </c>
      <c r="K2699">
        <v>910</v>
      </c>
      <c r="L2699" t="s">
        <v>24</v>
      </c>
      <c r="M2699">
        <v>96668</v>
      </c>
      <c r="N2699" t="s">
        <v>1375</v>
      </c>
      <c r="O2699" t="s">
        <v>1331</v>
      </c>
      <c r="P2699" t="s">
        <v>234</v>
      </c>
      <c r="Q2699" s="1">
        <v>42158</v>
      </c>
      <c r="R2699">
        <v>1010</v>
      </c>
      <c r="S2699">
        <v>39.01</v>
      </c>
      <c r="T2699">
        <v>-94.62</v>
      </c>
      <c r="U2699">
        <v>39.010399999999997</v>
      </c>
      <c r="V2699">
        <v>-94.626800000000003</v>
      </c>
      <c r="W2699" t="s">
        <v>3871</v>
      </c>
      <c r="X2699" s="3" t="s">
        <v>3872</v>
      </c>
    </row>
    <row r="2700" spans="1:24" x14ac:dyDescent="0.25">
      <c r="A2700">
        <v>577667</v>
      </c>
      <c r="B2700" t="s">
        <v>5755</v>
      </c>
      <c r="C2700" s="1">
        <v>42159</v>
      </c>
      <c r="D2700">
        <v>2015</v>
      </c>
      <c r="E2700">
        <v>0</v>
      </c>
      <c r="F2700">
        <v>0</v>
      </c>
      <c r="G2700">
        <v>0</v>
      </c>
      <c r="H2700">
        <f>VLOOKUP(D2700,DF!$A$2:$B$75,2)*G2700</f>
        <v>0</v>
      </c>
      <c r="I2700" t="s">
        <v>3873</v>
      </c>
      <c r="J2700" s="1">
        <v>42159</v>
      </c>
      <c r="K2700">
        <v>913</v>
      </c>
      <c r="L2700" t="s">
        <v>24</v>
      </c>
      <c r="M2700">
        <v>96103</v>
      </c>
      <c r="N2700" t="s">
        <v>1363</v>
      </c>
      <c r="O2700" t="s">
        <v>1331</v>
      </c>
      <c r="P2700" t="s">
        <v>3873</v>
      </c>
      <c r="Q2700" s="1">
        <v>42159</v>
      </c>
      <c r="R2700">
        <v>1213</v>
      </c>
      <c r="S2700">
        <v>39.93</v>
      </c>
      <c r="T2700">
        <v>-95.69</v>
      </c>
      <c r="U2700">
        <v>39.9268</v>
      </c>
      <c r="V2700">
        <v>-95.687299999999993</v>
      </c>
      <c r="W2700" t="s">
        <v>3874</v>
      </c>
      <c r="X2700" s="3" t="s">
        <v>3875</v>
      </c>
    </row>
    <row r="2701" spans="1:24" x14ac:dyDescent="0.25">
      <c r="A2701">
        <v>577668</v>
      </c>
      <c r="B2701" t="s">
        <v>5755</v>
      </c>
      <c r="C2701" s="1">
        <v>42159</v>
      </c>
      <c r="D2701">
        <v>2015</v>
      </c>
      <c r="E2701">
        <v>0</v>
      </c>
      <c r="F2701">
        <v>0</v>
      </c>
      <c r="G2701">
        <v>0</v>
      </c>
      <c r="H2701">
        <f>VLOOKUP(D2701,DF!$A$2:$B$75,2)*G2701</f>
        <v>0</v>
      </c>
      <c r="I2701" t="s">
        <v>2871</v>
      </c>
      <c r="J2701" s="1">
        <v>42159</v>
      </c>
      <c r="K2701">
        <v>1000</v>
      </c>
      <c r="L2701" t="s">
        <v>24</v>
      </c>
      <c r="M2701">
        <v>96103</v>
      </c>
      <c r="N2701" t="s">
        <v>1363</v>
      </c>
      <c r="O2701" t="s">
        <v>1331</v>
      </c>
      <c r="P2701" t="s">
        <v>2871</v>
      </c>
      <c r="Q2701" s="1">
        <v>42159</v>
      </c>
      <c r="R2701">
        <v>1200</v>
      </c>
      <c r="S2701">
        <v>39.799999999999997</v>
      </c>
      <c r="T2701">
        <v>-95.46</v>
      </c>
      <c r="U2701">
        <v>39.794199999999996</v>
      </c>
      <c r="V2701">
        <v>-95.461299999999994</v>
      </c>
      <c r="W2701" t="s">
        <v>3876</v>
      </c>
      <c r="X2701" s="3" t="s">
        <v>3875</v>
      </c>
    </row>
    <row r="2702" spans="1:24" x14ac:dyDescent="0.25">
      <c r="A2702">
        <v>577683</v>
      </c>
      <c r="B2702" t="s">
        <v>5755</v>
      </c>
      <c r="C2702" s="1">
        <v>42159</v>
      </c>
      <c r="D2702">
        <v>2015</v>
      </c>
      <c r="E2702">
        <v>0</v>
      </c>
      <c r="F2702">
        <v>0</v>
      </c>
      <c r="G2702">
        <v>0</v>
      </c>
      <c r="H2702">
        <f>VLOOKUP(D2702,DF!$A$2:$B$75,2)*G2702</f>
        <v>0</v>
      </c>
      <c r="I2702" t="s">
        <v>2486</v>
      </c>
      <c r="J2702" s="1">
        <v>42159</v>
      </c>
      <c r="K2702">
        <v>1335</v>
      </c>
      <c r="L2702" t="s">
        <v>18</v>
      </c>
      <c r="M2702">
        <v>96103</v>
      </c>
      <c r="N2702" t="s">
        <v>1321</v>
      </c>
      <c r="O2702" t="s">
        <v>1331</v>
      </c>
      <c r="P2702" t="s">
        <v>3877</v>
      </c>
      <c r="Q2702" s="1">
        <v>42159</v>
      </c>
      <c r="R2702">
        <v>1535</v>
      </c>
      <c r="S2702">
        <v>39.9039</v>
      </c>
      <c r="T2702">
        <v>-95.561099999999996</v>
      </c>
      <c r="U2702">
        <v>39.907600000000002</v>
      </c>
      <c r="V2702">
        <v>-95.624099999999999</v>
      </c>
      <c r="W2702" t="s">
        <v>3878</v>
      </c>
      <c r="X2702" s="3" t="s">
        <v>3875</v>
      </c>
    </row>
    <row r="2703" spans="1:24" x14ac:dyDescent="0.25">
      <c r="A2703">
        <v>577706</v>
      </c>
      <c r="B2703" t="s">
        <v>5714</v>
      </c>
      <c r="C2703" s="1">
        <v>42159</v>
      </c>
      <c r="D2703">
        <v>2015</v>
      </c>
      <c r="E2703">
        <v>0</v>
      </c>
      <c r="F2703">
        <v>0</v>
      </c>
      <c r="G2703">
        <v>0</v>
      </c>
      <c r="H2703">
        <f>VLOOKUP(D2703,DF!$A$2:$B$75,2)*G2703</f>
        <v>0</v>
      </c>
      <c r="I2703" t="s">
        <v>464</v>
      </c>
      <c r="J2703" s="1">
        <v>42159</v>
      </c>
      <c r="K2703">
        <v>2330</v>
      </c>
      <c r="L2703" t="s">
        <v>18</v>
      </c>
      <c r="M2703">
        <v>96103</v>
      </c>
      <c r="N2703" t="s">
        <v>1375</v>
      </c>
      <c r="O2703" t="s">
        <v>1331</v>
      </c>
      <c r="P2703" t="s">
        <v>464</v>
      </c>
      <c r="Q2703" s="1">
        <v>42160</v>
      </c>
      <c r="R2703">
        <v>130</v>
      </c>
      <c r="S2703">
        <v>39.556699999999999</v>
      </c>
      <c r="T2703">
        <v>-97.670500000000004</v>
      </c>
      <c r="U2703">
        <v>39.563600000000001</v>
      </c>
      <c r="V2703">
        <v>-97.678100000000001</v>
      </c>
      <c r="W2703" t="s">
        <v>3885</v>
      </c>
      <c r="X2703" s="3" t="s">
        <v>3875</v>
      </c>
    </row>
    <row r="2704" spans="1:24" x14ac:dyDescent="0.25">
      <c r="A2704">
        <v>577704</v>
      </c>
      <c r="B2704" t="s">
        <v>5715</v>
      </c>
      <c r="C2704" s="1">
        <v>42159</v>
      </c>
      <c r="D2704">
        <v>2015</v>
      </c>
      <c r="E2704">
        <v>0</v>
      </c>
      <c r="F2704">
        <v>0</v>
      </c>
      <c r="G2704">
        <v>0</v>
      </c>
      <c r="H2704">
        <f>VLOOKUP(D2704,DF!$A$2:$B$75,2)*G2704</f>
        <v>0</v>
      </c>
      <c r="I2704" t="s">
        <v>101</v>
      </c>
      <c r="J2704" s="1">
        <v>42159</v>
      </c>
      <c r="K2704">
        <v>2244</v>
      </c>
      <c r="L2704" t="s">
        <v>24</v>
      </c>
      <c r="M2704">
        <v>96103</v>
      </c>
      <c r="N2704" t="s">
        <v>1330</v>
      </c>
      <c r="O2704" t="s">
        <v>1331</v>
      </c>
      <c r="P2704" t="s">
        <v>101</v>
      </c>
      <c r="Q2704" s="1">
        <v>42160</v>
      </c>
      <c r="R2704">
        <v>44</v>
      </c>
      <c r="S2704">
        <v>39.8352</v>
      </c>
      <c r="T2704">
        <v>-96.657499999999999</v>
      </c>
      <c r="U2704">
        <v>39.855899999999998</v>
      </c>
      <c r="V2704">
        <v>-96.656899999999993</v>
      </c>
      <c r="W2704" t="s">
        <v>3884</v>
      </c>
      <c r="X2704" s="3" t="s">
        <v>3875</v>
      </c>
    </row>
    <row r="2705" spans="1:24" x14ac:dyDescent="0.25">
      <c r="A2705">
        <v>577707</v>
      </c>
      <c r="B2705" t="s">
        <v>5753</v>
      </c>
      <c r="C2705" s="1">
        <v>42159</v>
      </c>
      <c r="D2705">
        <v>2015</v>
      </c>
      <c r="E2705">
        <v>0</v>
      </c>
      <c r="F2705">
        <v>0</v>
      </c>
      <c r="G2705">
        <v>0</v>
      </c>
      <c r="H2705">
        <f>VLOOKUP(D2705,DF!$A$2:$B$75,2)*G2705</f>
        <v>0</v>
      </c>
      <c r="I2705" t="s">
        <v>372</v>
      </c>
      <c r="J2705" s="1">
        <v>42159</v>
      </c>
      <c r="K2705">
        <v>2333</v>
      </c>
      <c r="L2705" t="s">
        <v>24</v>
      </c>
      <c r="M2705">
        <v>96103</v>
      </c>
      <c r="N2705" t="s">
        <v>1330</v>
      </c>
      <c r="O2705" t="s">
        <v>1331</v>
      </c>
      <c r="P2705" t="s">
        <v>372</v>
      </c>
      <c r="Q2705" s="1">
        <v>42160</v>
      </c>
      <c r="R2705">
        <v>133</v>
      </c>
      <c r="S2705">
        <v>39.75</v>
      </c>
      <c r="T2705">
        <v>-96.13</v>
      </c>
      <c r="U2705">
        <v>39.751800000000003</v>
      </c>
      <c r="V2705">
        <v>-96.121399999999994</v>
      </c>
      <c r="W2705" t="s">
        <v>3886</v>
      </c>
      <c r="X2705" s="3" t="s">
        <v>3875</v>
      </c>
    </row>
    <row r="2706" spans="1:24" x14ac:dyDescent="0.25">
      <c r="A2706">
        <v>577696</v>
      </c>
      <c r="B2706" t="s">
        <v>5717</v>
      </c>
      <c r="C2706" s="1">
        <v>42159</v>
      </c>
      <c r="D2706">
        <v>2015</v>
      </c>
      <c r="E2706">
        <v>0</v>
      </c>
      <c r="F2706">
        <v>0</v>
      </c>
      <c r="G2706">
        <v>0</v>
      </c>
      <c r="H2706">
        <f>VLOOKUP(D2706,DF!$A$2:$B$75,2)*G2706</f>
        <v>0</v>
      </c>
      <c r="I2706" t="s">
        <v>2107</v>
      </c>
      <c r="J2706" s="1">
        <v>42159</v>
      </c>
      <c r="K2706">
        <v>2047</v>
      </c>
      <c r="L2706" t="s">
        <v>24</v>
      </c>
      <c r="M2706">
        <v>96103</v>
      </c>
      <c r="N2706" t="s">
        <v>1321</v>
      </c>
      <c r="O2706" t="s">
        <v>1331</v>
      </c>
      <c r="P2706" t="s">
        <v>2107</v>
      </c>
      <c r="Q2706" s="1">
        <v>42159</v>
      </c>
      <c r="R2706">
        <v>2247</v>
      </c>
      <c r="S2706">
        <v>39.03</v>
      </c>
      <c r="T2706">
        <v>-95.75</v>
      </c>
      <c r="U2706">
        <v>39.028399999999998</v>
      </c>
      <c r="V2706">
        <v>-95.749799999999993</v>
      </c>
      <c r="W2706" t="s">
        <v>3879</v>
      </c>
      <c r="X2706" s="3" t="s">
        <v>3875</v>
      </c>
    </row>
    <row r="2707" spans="1:24" x14ac:dyDescent="0.25">
      <c r="A2707">
        <v>577697</v>
      </c>
      <c r="B2707" t="s">
        <v>5717</v>
      </c>
      <c r="C2707" s="1">
        <v>42159</v>
      </c>
      <c r="D2707">
        <v>2015</v>
      </c>
      <c r="E2707">
        <v>0</v>
      </c>
      <c r="F2707">
        <v>0</v>
      </c>
      <c r="G2707">
        <v>0</v>
      </c>
      <c r="H2707">
        <f>VLOOKUP(D2707,DF!$A$2:$B$75,2)*G2707</f>
        <v>0</v>
      </c>
      <c r="I2707" t="s">
        <v>2107</v>
      </c>
      <c r="J2707" s="1">
        <v>42159</v>
      </c>
      <c r="K2707">
        <v>2100</v>
      </c>
      <c r="L2707" t="s">
        <v>24</v>
      </c>
      <c r="M2707">
        <v>96103</v>
      </c>
      <c r="N2707" t="s">
        <v>1321</v>
      </c>
      <c r="O2707" t="s">
        <v>1331</v>
      </c>
      <c r="P2707" t="s">
        <v>47</v>
      </c>
      <c r="Q2707" s="1">
        <v>42160</v>
      </c>
      <c r="R2707">
        <v>0</v>
      </c>
      <c r="S2707">
        <v>39.049999999999997</v>
      </c>
      <c r="T2707">
        <v>-95.73</v>
      </c>
      <c r="U2707">
        <v>39.044899999999998</v>
      </c>
      <c r="V2707">
        <v>-95.728899999999996</v>
      </c>
      <c r="W2707" t="s">
        <v>3880</v>
      </c>
      <c r="X2707" s="3" t="s">
        <v>3875</v>
      </c>
    </row>
    <row r="2708" spans="1:24" x14ac:dyDescent="0.25">
      <c r="A2708">
        <v>577700</v>
      </c>
      <c r="B2708" t="s">
        <v>5717</v>
      </c>
      <c r="C2708" s="1">
        <v>42159</v>
      </c>
      <c r="D2708">
        <v>2015</v>
      </c>
      <c r="E2708">
        <v>0</v>
      </c>
      <c r="F2708">
        <v>0</v>
      </c>
      <c r="G2708">
        <v>0</v>
      </c>
      <c r="H2708">
        <f>VLOOKUP(D2708,DF!$A$2:$B$75,2)*G2708</f>
        <v>0</v>
      </c>
      <c r="I2708" t="s">
        <v>1450</v>
      </c>
      <c r="J2708" s="1">
        <v>42159</v>
      </c>
      <c r="K2708">
        <v>2105</v>
      </c>
      <c r="L2708" t="s">
        <v>24</v>
      </c>
      <c r="M2708">
        <v>96103</v>
      </c>
      <c r="N2708" t="s">
        <v>1330</v>
      </c>
      <c r="O2708" t="s">
        <v>1331</v>
      </c>
      <c r="P2708" t="s">
        <v>1450</v>
      </c>
      <c r="Q2708" s="1">
        <v>42160</v>
      </c>
      <c r="R2708">
        <v>5</v>
      </c>
      <c r="S2708">
        <v>38.96</v>
      </c>
      <c r="T2708">
        <v>-95.8</v>
      </c>
      <c r="U2708">
        <v>38.951000000000001</v>
      </c>
      <c r="V2708">
        <v>-95.801500000000004</v>
      </c>
      <c r="W2708" t="s">
        <v>3881</v>
      </c>
      <c r="X2708" s="3" t="s">
        <v>3875</v>
      </c>
    </row>
    <row r="2709" spans="1:24" x14ac:dyDescent="0.25">
      <c r="A2709">
        <v>577701</v>
      </c>
      <c r="B2709" t="s">
        <v>5717</v>
      </c>
      <c r="C2709" s="1">
        <v>42159</v>
      </c>
      <c r="D2709">
        <v>2015</v>
      </c>
      <c r="E2709">
        <v>0</v>
      </c>
      <c r="F2709">
        <v>0</v>
      </c>
      <c r="G2709">
        <v>0</v>
      </c>
      <c r="H2709">
        <f>VLOOKUP(D2709,DF!$A$2:$B$75,2)*G2709</f>
        <v>0</v>
      </c>
      <c r="I2709" t="s">
        <v>1407</v>
      </c>
      <c r="J2709" s="1">
        <v>42159</v>
      </c>
      <c r="K2709">
        <v>2131</v>
      </c>
      <c r="L2709" t="s">
        <v>24</v>
      </c>
      <c r="M2709">
        <v>96103</v>
      </c>
      <c r="N2709" t="s">
        <v>1321</v>
      </c>
      <c r="O2709" t="s">
        <v>1331</v>
      </c>
      <c r="P2709" t="s">
        <v>1407</v>
      </c>
      <c r="Q2709" s="1">
        <v>42160</v>
      </c>
      <c r="R2709">
        <v>31</v>
      </c>
      <c r="S2709">
        <v>39.090000000000003</v>
      </c>
      <c r="T2709">
        <v>-95.94</v>
      </c>
      <c r="U2709">
        <v>39.094200000000001</v>
      </c>
      <c r="V2709">
        <v>-95.938299999999998</v>
      </c>
      <c r="W2709" t="s">
        <v>3882</v>
      </c>
      <c r="X2709" s="3" t="s">
        <v>3875</v>
      </c>
    </row>
    <row r="2710" spans="1:24" x14ac:dyDescent="0.25">
      <c r="A2710">
        <v>577702</v>
      </c>
      <c r="B2710" t="s">
        <v>5717</v>
      </c>
      <c r="C2710" s="1">
        <v>42159</v>
      </c>
      <c r="D2710">
        <v>2015</v>
      </c>
      <c r="E2710">
        <v>0</v>
      </c>
      <c r="F2710">
        <v>0</v>
      </c>
      <c r="G2710">
        <v>0</v>
      </c>
      <c r="H2710">
        <f>VLOOKUP(D2710,DF!$A$2:$B$75,2)*G2710</f>
        <v>0</v>
      </c>
      <c r="I2710" t="s">
        <v>47</v>
      </c>
      <c r="J2710" s="1">
        <v>42159</v>
      </c>
      <c r="K2710">
        <v>2136</v>
      </c>
      <c r="L2710" t="s">
        <v>24</v>
      </c>
      <c r="M2710">
        <v>96103</v>
      </c>
      <c r="N2710" t="s">
        <v>1360</v>
      </c>
      <c r="O2710" t="s">
        <v>1331</v>
      </c>
      <c r="P2710" t="s">
        <v>47</v>
      </c>
      <c r="Q2710" s="1">
        <v>42160</v>
      </c>
      <c r="R2710">
        <v>36</v>
      </c>
      <c r="S2710">
        <v>39.056399999999996</v>
      </c>
      <c r="T2710">
        <v>-95.683300000000003</v>
      </c>
      <c r="U2710">
        <v>39.055599999999998</v>
      </c>
      <c r="V2710">
        <v>-95.683800000000005</v>
      </c>
      <c r="W2710" t="s">
        <v>3883</v>
      </c>
      <c r="X2710" s="3" t="s">
        <v>3875</v>
      </c>
    </row>
    <row r="2711" spans="1:24" x14ac:dyDescent="0.25">
      <c r="A2711">
        <v>577719</v>
      </c>
      <c r="B2711" t="s">
        <v>5713</v>
      </c>
      <c r="C2711" s="1">
        <v>42160</v>
      </c>
      <c r="D2711">
        <v>2015</v>
      </c>
      <c r="E2711">
        <v>0</v>
      </c>
      <c r="F2711">
        <v>0</v>
      </c>
      <c r="G2711">
        <v>0</v>
      </c>
      <c r="H2711">
        <f>VLOOKUP(D2711,DF!$A$2:$B$75,2)*G2711</f>
        <v>0</v>
      </c>
      <c r="I2711" t="s">
        <v>3147</v>
      </c>
      <c r="J2711" s="1">
        <v>42160</v>
      </c>
      <c r="K2711">
        <v>200</v>
      </c>
      <c r="L2711" t="s">
        <v>24</v>
      </c>
      <c r="M2711">
        <v>96103</v>
      </c>
      <c r="N2711" t="s">
        <v>1330</v>
      </c>
      <c r="O2711" t="s">
        <v>1331</v>
      </c>
      <c r="P2711" t="s">
        <v>3147</v>
      </c>
      <c r="Q2711" s="1">
        <v>42160</v>
      </c>
      <c r="R2711">
        <v>400</v>
      </c>
      <c r="S2711">
        <v>39.484000000000002</v>
      </c>
      <c r="T2711">
        <v>-97.280799999999999</v>
      </c>
      <c r="U2711">
        <v>39.446300000000001</v>
      </c>
      <c r="V2711">
        <v>-97.282200000000003</v>
      </c>
      <c r="W2711" t="s">
        <v>3888</v>
      </c>
      <c r="X2711" s="3" t="s">
        <v>3875</v>
      </c>
    </row>
    <row r="2712" spans="1:24" x14ac:dyDescent="0.25">
      <c r="A2712">
        <v>577904</v>
      </c>
      <c r="B2712" t="s">
        <v>5723</v>
      </c>
      <c r="C2712" s="1">
        <v>42160</v>
      </c>
      <c r="D2712">
        <v>2015</v>
      </c>
      <c r="E2712">
        <v>0</v>
      </c>
      <c r="F2712">
        <v>0</v>
      </c>
      <c r="G2712">
        <v>0</v>
      </c>
      <c r="H2712">
        <f>VLOOKUP(D2712,DF!$A$2:$B$75,2)*G2712</f>
        <v>0</v>
      </c>
      <c r="I2712" t="s">
        <v>3906</v>
      </c>
      <c r="J2712" s="1">
        <v>42160</v>
      </c>
      <c r="K2712">
        <v>1220</v>
      </c>
      <c r="L2712" t="s">
        <v>18</v>
      </c>
      <c r="M2712">
        <v>96103</v>
      </c>
      <c r="N2712" t="s">
        <v>1321</v>
      </c>
      <c r="O2712" t="s">
        <v>1331</v>
      </c>
      <c r="P2712" t="s">
        <v>3906</v>
      </c>
      <c r="Q2712" s="1">
        <v>42160</v>
      </c>
      <c r="R2712">
        <v>1420</v>
      </c>
      <c r="S2712">
        <v>38.65</v>
      </c>
      <c r="T2712">
        <v>-95.37</v>
      </c>
      <c r="U2712">
        <v>38.639299999999999</v>
      </c>
      <c r="V2712">
        <v>-95.373999999999995</v>
      </c>
      <c r="W2712" t="s">
        <v>3907</v>
      </c>
      <c r="X2712" s="3" t="s">
        <v>3875</v>
      </c>
    </row>
    <row r="2713" spans="1:24" x14ac:dyDescent="0.25">
      <c r="A2713">
        <v>577900</v>
      </c>
      <c r="B2713" t="s">
        <v>5721</v>
      </c>
      <c r="C2713" s="1">
        <v>42160</v>
      </c>
      <c r="D2713">
        <v>2015</v>
      </c>
      <c r="E2713">
        <v>0</v>
      </c>
      <c r="F2713">
        <v>0</v>
      </c>
      <c r="G2713">
        <v>0</v>
      </c>
      <c r="H2713">
        <f>VLOOKUP(D2713,DF!$A$2:$B$75,2)*G2713</f>
        <v>0</v>
      </c>
      <c r="I2713" t="s">
        <v>49</v>
      </c>
      <c r="J2713" s="1">
        <v>42160</v>
      </c>
      <c r="K2713">
        <v>956</v>
      </c>
      <c r="L2713" t="s">
        <v>18</v>
      </c>
      <c r="M2713">
        <v>96103</v>
      </c>
      <c r="N2713" t="s">
        <v>1321</v>
      </c>
      <c r="O2713" t="s">
        <v>1331</v>
      </c>
      <c r="P2713" t="s">
        <v>3901</v>
      </c>
      <c r="Q2713" s="1">
        <v>42160</v>
      </c>
      <c r="R2713">
        <v>1156</v>
      </c>
      <c r="S2713">
        <v>39.479999999999997</v>
      </c>
      <c r="T2713">
        <v>-95.74</v>
      </c>
      <c r="U2713">
        <v>39.497700000000002</v>
      </c>
      <c r="V2713">
        <v>-95.597499999999997</v>
      </c>
      <c r="W2713" t="s">
        <v>3902</v>
      </c>
      <c r="X2713" s="3" t="s">
        <v>3875</v>
      </c>
    </row>
    <row r="2714" spans="1:24" x14ac:dyDescent="0.25">
      <c r="A2714">
        <v>577901</v>
      </c>
      <c r="B2714" t="s">
        <v>5728</v>
      </c>
      <c r="C2714" s="1">
        <v>42160</v>
      </c>
      <c r="D2714">
        <v>2015</v>
      </c>
      <c r="E2714">
        <v>0</v>
      </c>
      <c r="F2714">
        <v>0</v>
      </c>
      <c r="G2714">
        <v>0</v>
      </c>
      <c r="H2714">
        <f>VLOOKUP(D2714,DF!$A$2:$B$75,2)*G2714</f>
        <v>0</v>
      </c>
      <c r="I2714" t="s">
        <v>2581</v>
      </c>
      <c r="J2714" s="1">
        <v>42160</v>
      </c>
      <c r="K2714">
        <v>1011</v>
      </c>
      <c r="L2714" t="s">
        <v>18</v>
      </c>
      <c r="M2714">
        <v>96103</v>
      </c>
      <c r="N2714" t="s">
        <v>1321</v>
      </c>
      <c r="O2714" t="s">
        <v>1331</v>
      </c>
      <c r="P2714" t="s">
        <v>2581</v>
      </c>
      <c r="Q2714" s="1">
        <v>42160</v>
      </c>
      <c r="R2714">
        <v>1211</v>
      </c>
      <c r="S2714">
        <v>39.380000000000003</v>
      </c>
      <c r="T2714">
        <v>-95.48</v>
      </c>
      <c r="U2714">
        <v>39.4</v>
      </c>
      <c r="V2714">
        <v>-95.457300000000004</v>
      </c>
      <c r="W2714" t="s">
        <v>3903</v>
      </c>
      <c r="X2714" s="3" t="s">
        <v>3875</v>
      </c>
    </row>
    <row r="2715" spans="1:24" x14ac:dyDescent="0.25">
      <c r="A2715">
        <v>577725</v>
      </c>
      <c r="B2715" t="s">
        <v>5715</v>
      </c>
      <c r="C2715" s="1">
        <v>42160</v>
      </c>
      <c r="D2715">
        <v>2015</v>
      </c>
      <c r="E2715">
        <v>0</v>
      </c>
      <c r="F2715">
        <v>0</v>
      </c>
      <c r="G2715">
        <v>0</v>
      </c>
      <c r="H2715">
        <f>VLOOKUP(D2715,DF!$A$2:$B$75,2)*G2715</f>
        <v>0</v>
      </c>
      <c r="I2715" t="s">
        <v>3898</v>
      </c>
      <c r="J2715" s="1">
        <v>42160</v>
      </c>
      <c r="K2715">
        <v>530</v>
      </c>
      <c r="L2715" t="s">
        <v>24</v>
      </c>
      <c r="M2715">
        <v>96103</v>
      </c>
      <c r="N2715" t="s">
        <v>1321</v>
      </c>
      <c r="O2715" t="s">
        <v>1331</v>
      </c>
      <c r="P2715" t="s">
        <v>3899</v>
      </c>
      <c r="Q2715" s="1">
        <v>42160</v>
      </c>
      <c r="R2715">
        <v>630</v>
      </c>
      <c r="S2715">
        <v>39.951900000000002</v>
      </c>
      <c r="T2715">
        <v>-96.795000000000002</v>
      </c>
      <c r="U2715">
        <v>39.7241</v>
      </c>
      <c r="V2715">
        <v>-96.775800000000004</v>
      </c>
      <c r="W2715" t="s">
        <v>3900</v>
      </c>
      <c r="X2715" s="3" t="s">
        <v>3875</v>
      </c>
    </row>
    <row r="2716" spans="1:24" x14ac:dyDescent="0.25">
      <c r="A2716">
        <v>577902</v>
      </c>
      <c r="B2716" t="s">
        <v>5715</v>
      </c>
      <c r="C2716" s="1">
        <v>42160</v>
      </c>
      <c r="D2716">
        <v>2015</v>
      </c>
      <c r="E2716">
        <v>0</v>
      </c>
      <c r="F2716">
        <v>0</v>
      </c>
      <c r="G2716">
        <v>0</v>
      </c>
      <c r="H2716">
        <f>VLOOKUP(D2716,DF!$A$2:$B$75,2)*G2716</f>
        <v>0</v>
      </c>
      <c r="I2716" t="s">
        <v>810</v>
      </c>
      <c r="J2716" s="1">
        <v>42160</v>
      </c>
      <c r="K2716">
        <v>1011</v>
      </c>
      <c r="L2716" t="s">
        <v>18</v>
      </c>
      <c r="M2716">
        <v>96103</v>
      </c>
      <c r="N2716" t="s">
        <v>1321</v>
      </c>
      <c r="O2716" t="s">
        <v>1331</v>
      </c>
      <c r="P2716" t="s">
        <v>3904</v>
      </c>
      <c r="Q2716" s="1">
        <v>42160</v>
      </c>
      <c r="R2716">
        <v>1211</v>
      </c>
      <c r="S2716">
        <v>39.944499999999998</v>
      </c>
      <c r="T2716">
        <v>-96.713999999999999</v>
      </c>
      <c r="U2716">
        <v>39.789499999999997</v>
      </c>
      <c r="V2716">
        <v>-96.712699999999998</v>
      </c>
      <c r="W2716" t="s">
        <v>3905</v>
      </c>
      <c r="X2716" s="3" t="s">
        <v>3875</v>
      </c>
    </row>
    <row r="2717" spans="1:24" x14ac:dyDescent="0.25">
      <c r="A2717">
        <v>577723</v>
      </c>
      <c r="B2717" t="s">
        <v>5753</v>
      </c>
      <c r="C2717" s="1">
        <v>42160</v>
      </c>
      <c r="D2717">
        <v>2015</v>
      </c>
      <c r="E2717">
        <v>0</v>
      </c>
      <c r="F2717">
        <v>0</v>
      </c>
      <c r="G2717">
        <v>0</v>
      </c>
      <c r="H2717">
        <f>VLOOKUP(D2717,DF!$A$2:$B$75,2)*G2717</f>
        <v>0</v>
      </c>
      <c r="I2717" t="s">
        <v>372</v>
      </c>
      <c r="J2717" s="1">
        <v>42160</v>
      </c>
      <c r="K2717">
        <v>331</v>
      </c>
      <c r="L2717" t="s">
        <v>24</v>
      </c>
      <c r="M2717">
        <v>96103</v>
      </c>
      <c r="N2717" t="s">
        <v>1330</v>
      </c>
      <c r="O2717" t="s">
        <v>1331</v>
      </c>
      <c r="P2717" t="s">
        <v>372</v>
      </c>
      <c r="Q2717" s="1">
        <v>42160</v>
      </c>
      <c r="R2717">
        <v>531</v>
      </c>
      <c r="S2717">
        <v>39.75</v>
      </c>
      <c r="T2717">
        <v>-96.13</v>
      </c>
      <c r="U2717">
        <v>39.752299999999998</v>
      </c>
      <c r="V2717">
        <v>-96.120400000000004</v>
      </c>
      <c r="W2717" t="s">
        <v>3894</v>
      </c>
      <c r="X2717" s="3" t="s">
        <v>3875</v>
      </c>
    </row>
    <row r="2718" spans="1:24" x14ac:dyDescent="0.25">
      <c r="A2718">
        <v>577714</v>
      </c>
      <c r="B2718" t="s">
        <v>5748</v>
      </c>
      <c r="C2718" s="1">
        <v>42160</v>
      </c>
      <c r="D2718">
        <v>2015</v>
      </c>
      <c r="E2718">
        <v>0</v>
      </c>
      <c r="F2718">
        <v>0</v>
      </c>
      <c r="G2718">
        <v>0</v>
      </c>
      <c r="H2718">
        <f>VLOOKUP(D2718,DF!$A$2:$B$75,2)*G2718</f>
        <v>0</v>
      </c>
      <c r="I2718" t="s">
        <v>1095</v>
      </c>
      <c r="J2718" s="1">
        <v>42160</v>
      </c>
      <c r="K2718">
        <v>0</v>
      </c>
      <c r="L2718" t="s">
        <v>24</v>
      </c>
      <c r="M2718">
        <v>96103</v>
      </c>
      <c r="N2718" t="s">
        <v>1363</v>
      </c>
      <c r="O2718" t="s">
        <v>1331</v>
      </c>
      <c r="P2718" t="s">
        <v>1095</v>
      </c>
      <c r="Q2718" s="1">
        <v>42160</v>
      </c>
      <c r="R2718">
        <v>500</v>
      </c>
      <c r="S2718">
        <v>39.225700000000003</v>
      </c>
      <c r="T2718">
        <v>-96.113699999999994</v>
      </c>
      <c r="U2718">
        <v>39.209800000000001</v>
      </c>
      <c r="V2718">
        <v>-96.117800000000003</v>
      </c>
      <c r="W2718" t="s">
        <v>3887</v>
      </c>
      <c r="X2718" s="3" t="s">
        <v>3875</v>
      </c>
    </row>
    <row r="2719" spans="1:24" x14ac:dyDescent="0.25">
      <c r="A2719">
        <v>577722</v>
      </c>
      <c r="B2719" t="s">
        <v>5748</v>
      </c>
      <c r="C2719" s="1">
        <v>42160</v>
      </c>
      <c r="D2719">
        <v>2015</v>
      </c>
      <c r="E2719">
        <v>0</v>
      </c>
      <c r="F2719">
        <v>0</v>
      </c>
      <c r="G2719">
        <v>0</v>
      </c>
      <c r="H2719">
        <f>VLOOKUP(D2719,DF!$A$2:$B$75,2)*G2719</f>
        <v>0</v>
      </c>
      <c r="I2719" t="s">
        <v>1588</v>
      </c>
      <c r="J2719" s="1">
        <v>42160</v>
      </c>
      <c r="K2719">
        <v>230</v>
      </c>
      <c r="L2719" t="s">
        <v>24</v>
      </c>
      <c r="M2719">
        <v>96103</v>
      </c>
      <c r="N2719" t="s">
        <v>1330</v>
      </c>
      <c r="O2719" t="s">
        <v>1331</v>
      </c>
      <c r="P2719" t="s">
        <v>1588</v>
      </c>
      <c r="Q2719" s="1">
        <v>42160</v>
      </c>
      <c r="R2719">
        <v>530</v>
      </c>
      <c r="S2719">
        <v>39.200000000000003</v>
      </c>
      <c r="T2719">
        <v>-96.34</v>
      </c>
      <c r="U2719">
        <v>39.202100000000002</v>
      </c>
      <c r="V2719">
        <v>-96.318200000000004</v>
      </c>
      <c r="W2719" t="s">
        <v>3893</v>
      </c>
      <c r="X2719" s="3" t="s">
        <v>3875</v>
      </c>
    </row>
    <row r="2720" spans="1:24" x14ac:dyDescent="0.25">
      <c r="A2720">
        <v>582856</v>
      </c>
      <c r="B2720" t="s">
        <v>5706</v>
      </c>
      <c r="C2720" s="1">
        <v>42160</v>
      </c>
      <c r="D2720">
        <v>2015</v>
      </c>
      <c r="E2720">
        <v>0</v>
      </c>
      <c r="F2720">
        <v>0</v>
      </c>
      <c r="G2720">
        <v>0</v>
      </c>
      <c r="H2720">
        <f>VLOOKUP(D2720,DF!$A$2:$B$75,2)*G2720</f>
        <v>0</v>
      </c>
      <c r="I2720" t="s">
        <v>3701</v>
      </c>
      <c r="J2720" s="1">
        <v>42160</v>
      </c>
      <c r="K2720">
        <v>2230</v>
      </c>
      <c r="L2720" t="s">
        <v>24</v>
      </c>
      <c r="M2720">
        <v>96122</v>
      </c>
      <c r="N2720" t="s">
        <v>1330</v>
      </c>
      <c r="O2720" t="s">
        <v>1331</v>
      </c>
      <c r="P2720" t="s">
        <v>3701</v>
      </c>
      <c r="Q2720" s="1">
        <v>42161</v>
      </c>
      <c r="R2720">
        <v>130</v>
      </c>
      <c r="S2720">
        <v>39.749899999999997</v>
      </c>
      <c r="T2720">
        <v>-101.14879999999999</v>
      </c>
      <c r="U2720">
        <v>39.75</v>
      </c>
      <c r="V2720">
        <v>-101.14960000000001</v>
      </c>
      <c r="W2720" t="s">
        <v>3908</v>
      </c>
      <c r="X2720" s="3" t="s">
        <v>3909</v>
      </c>
    </row>
    <row r="2721" spans="1:24" x14ac:dyDescent="0.25">
      <c r="A2721">
        <v>589624</v>
      </c>
      <c r="B2721" t="s">
        <v>5746</v>
      </c>
      <c r="C2721" s="1">
        <v>42160</v>
      </c>
      <c r="D2721">
        <v>2015</v>
      </c>
      <c r="E2721">
        <v>0</v>
      </c>
      <c r="F2721">
        <v>0</v>
      </c>
      <c r="G2721">
        <v>200</v>
      </c>
      <c r="H2721">
        <f>VLOOKUP(D2721,DF!$A$2:$B$75,2)*G2721</f>
        <v>256</v>
      </c>
      <c r="I2721" t="s">
        <v>73</v>
      </c>
      <c r="J2721" s="1">
        <v>42160</v>
      </c>
      <c r="K2721">
        <v>208</v>
      </c>
      <c r="L2721" t="s">
        <v>18</v>
      </c>
      <c r="M2721">
        <v>98072</v>
      </c>
      <c r="N2721" t="s">
        <v>1363</v>
      </c>
      <c r="O2721" t="s">
        <v>1331</v>
      </c>
      <c r="P2721" t="s">
        <v>73</v>
      </c>
      <c r="Q2721" s="1">
        <v>42160</v>
      </c>
      <c r="R2721">
        <v>727</v>
      </c>
      <c r="S2721">
        <v>38.821300000000001</v>
      </c>
      <c r="T2721">
        <v>-97.613200000000006</v>
      </c>
      <c r="U2721">
        <v>38.818899999999999</v>
      </c>
      <c r="V2721">
        <v>-97.613600000000005</v>
      </c>
      <c r="W2721" t="s">
        <v>3889</v>
      </c>
      <c r="X2721" s="3" t="s">
        <v>3890</v>
      </c>
    </row>
    <row r="2722" spans="1:24" x14ac:dyDescent="0.25">
      <c r="A2722">
        <v>589626</v>
      </c>
      <c r="B2722" t="s">
        <v>5746</v>
      </c>
      <c r="C2722" s="1">
        <v>42160</v>
      </c>
      <c r="D2722">
        <v>2015</v>
      </c>
      <c r="E2722">
        <v>0</v>
      </c>
      <c r="F2722">
        <v>0</v>
      </c>
      <c r="G2722">
        <v>50100</v>
      </c>
      <c r="H2722">
        <f>VLOOKUP(D2722,DF!$A$2:$B$75,2)*G2722</f>
        <v>64128</v>
      </c>
      <c r="I2722" t="s">
        <v>3764</v>
      </c>
      <c r="J2722" s="1">
        <v>42160</v>
      </c>
      <c r="K2722">
        <v>400</v>
      </c>
      <c r="L2722" t="s">
        <v>24</v>
      </c>
      <c r="M2722">
        <v>98072</v>
      </c>
      <c r="N2722" t="s">
        <v>1321</v>
      </c>
      <c r="O2722" t="s">
        <v>1331</v>
      </c>
      <c r="P2722" t="s">
        <v>3764</v>
      </c>
      <c r="Q2722" s="1">
        <v>42160</v>
      </c>
      <c r="R2722">
        <v>600</v>
      </c>
      <c r="S2722">
        <v>38.791400000000003</v>
      </c>
      <c r="T2722">
        <v>-97.637100000000004</v>
      </c>
      <c r="U2722">
        <v>38.791200000000003</v>
      </c>
      <c r="V2722">
        <v>-97.634200000000007</v>
      </c>
      <c r="W2722" t="s">
        <v>3896</v>
      </c>
      <c r="X2722" s="3" t="s">
        <v>3890</v>
      </c>
    </row>
    <row r="2723" spans="1:24" x14ac:dyDescent="0.25">
      <c r="A2723">
        <v>589628</v>
      </c>
      <c r="B2723" t="s">
        <v>5746</v>
      </c>
      <c r="C2723" s="1">
        <v>42160</v>
      </c>
      <c r="D2723">
        <v>2015</v>
      </c>
      <c r="E2723">
        <v>0</v>
      </c>
      <c r="F2723">
        <v>0</v>
      </c>
      <c r="G2723">
        <v>50100</v>
      </c>
      <c r="H2723">
        <f>VLOOKUP(D2723,DF!$A$2:$B$75,2)*G2723</f>
        <v>64128</v>
      </c>
      <c r="I2723" t="s">
        <v>3764</v>
      </c>
      <c r="J2723" s="1">
        <v>42160</v>
      </c>
      <c r="K2723">
        <v>527</v>
      </c>
      <c r="L2723" t="s">
        <v>24</v>
      </c>
      <c r="M2723">
        <v>98072</v>
      </c>
      <c r="N2723" t="s">
        <v>1330</v>
      </c>
      <c r="O2723" t="s">
        <v>1331</v>
      </c>
      <c r="P2723" t="s">
        <v>73</v>
      </c>
      <c r="Q2723" s="1">
        <v>42160</v>
      </c>
      <c r="R2723">
        <v>727</v>
      </c>
      <c r="S2723">
        <v>38.781399999999998</v>
      </c>
      <c r="T2723">
        <v>-97.612499999999997</v>
      </c>
      <c r="U2723">
        <v>38.831699999999998</v>
      </c>
      <c r="V2723">
        <v>-97.625900000000001</v>
      </c>
      <c r="W2723" t="s">
        <v>3897</v>
      </c>
      <c r="X2723" s="3" t="s">
        <v>3890</v>
      </c>
    </row>
    <row r="2724" spans="1:24" x14ac:dyDescent="0.25">
      <c r="A2724">
        <v>577721</v>
      </c>
      <c r="B2724" t="s">
        <v>5717</v>
      </c>
      <c r="C2724" s="1">
        <v>42160</v>
      </c>
      <c r="D2724">
        <v>2015</v>
      </c>
      <c r="E2724">
        <v>0</v>
      </c>
      <c r="F2724">
        <v>0</v>
      </c>
      <c r="G2724">
        <v>0</v>
      </c>
      <c r="H2724">
        <f>VLOOKUP(D2724,DF!$A$2:$B$75,2)*G2724</f>
        <v>0</v>
      </c>
      <c r="I2724" t="s">
        <v>3891</v>
      </c>
      <c r="J2724" s="1">
        <v>42160</v>
      </c>
      <c r="K2724">
        <v>227</v>
      </c>
      <c r="L2724" t="s">
        <v>24</v>
      </c>
      <c r="M2724">
        <v>96103</v>
      </c>
      <c r="N2724" t="s">
        <v>1321</v>
      </c>
      <c r="O2724" t="s">
        <v>1331</v>
      </c>
      <c r="P2724" t="s">
        <v>3891</v>
      </c>
      <c r="Q2724" s="1">
        <v>42160</v>
      </c>
      <c r="R2724">
        <v>427</v>
      </c>
      <c r="S2724">
        <v>39.200000000000003</v>
      </c>
      <c r="T2724">
        <v>-95.88</v>
      </c>
      <c r="U2724">
        <v>39.165500000000002</v>
      </c>
      <c r="V2724">
        <v>-95.839600000000004</v>
      </c>
      <c r="W2724" t="s">
        <v>3892</v>
      </c>
      <c r="X2724" s="3" t="s">
        <v>3875</v>
      </c>
    </row>
    <row r="2725" spans="1:24" x14ac:dyDescent="0.25">
      <c r="A2725">
        <v>577724</v>
      </c>
      <c r="B2725" t="s">
        <v>5716</v>
      </c>
      <c r="C2725" s="1">
        <v>42160</v>
      </c>
      <c r="D2725">
        <v>2015</v>
      </c>
      <c r="E2725">
        <v>0</v>
      </c>
      <c r="F2725">
        <v>0</v>
      </c>
      <c r="G2725">
        <v>0</v>
      </c>
      <c r="H2725">
        <f>VLOOKUP(D2725,DF!$A$2:$B$75,2)*G2725</f>
        <v>0</v>
      </c>
      <c r="I2725" t="s">
        <v>1605</v>
      </c>
      <c r="J2725" s="1">
        <v>42160</v>
      </c>
      <c r="K2725">
        <v>345</v>
      </c>
      <c r="L2725" t="s">
        <v>24</v>
      </c>
      <c r="M2725">
        <v>96103</v>
      </c>
      <c r="N2725" t="s">
        <v>1330</v>
      </c>
      <c r="O2725" t="s">
        <v>1331</v>
      </c>
      <c r="P2725" t="s">
        <v>1091</v>
      </c>
      <c r="Q2725" s="1">
        <v>42160</v>
      </c>
      <c r="R2725">
        <v>545</v>
      </c>
      <c r="S2725">
        <v>39.15</v>
      </c>
      <c r="T2725">
        <v>-96.24</v>
      </c>
      <c r="U2725">
        <v>39.0608</v>
      </c>
      <c r="V2725">
        <v>-96.156800000000004</v>
      </c>
      <c r="W2725" t="s">
        <v>3895</v>
      </c>
      <c r="X2725" s="3" t="s">
        <v>3875</v>
      </c>
    </row>
    <row r="2726" spans="1:24" x14ac:dyDescent="0.25">
      <c r="A2726">
        <v>577906</v>
      </c>
      <c r="B2726" t="s">
        <v>5715</v>
      </c>
      <c r="C2726" s="1">
        <v>42161</v>
      </c>
      <c r="D2726">
        <v>2015</v>
      </c>
      <c r="E2726">
        <v>0</v>
      </c>
      <c r="F2726">
        <v>0</v>
      </c>
      <c r="G2726">
        <v>0</v>
      </c>
      <c r="H2726">
        <f>VLOOKUP(D2726,DF!$A$2:$B$75,2)*G2726</f>
        <v>0</v>
      </c>
      <c r="I2726" t="s">
        <v>3898</v>
      </c>
      <c r="J2726" s="1">
        <v>42161</v>
      </c>
      <c r="K2726">
        <v>300</v>
      </c>
      <c r="L2726" t="s">
        <v>24</v>
      </c>
      <c r="M2726">
        <v>96103</v>
      </c>
      <c r="N2726" t="s">
        <v>1330</v>
      </c>
      <c r="O2726" t="s">
        <v>1331</v>
      </c>
      <c r="P2726" t="s">
        <v>3898</v>
      </c>
      <c r="Q2726" s="1">
        <v>42161</v>
      </c>
      <c r="R2726">
        <v>549</v>
      </c>
      <c r="S2726">
        <v>39.903300000000002</v>
      </c>
      <c r="T2726">
        <v>-96.793899999999994</v>
      </c>
      <c r="U2726">
        <v>39.896700000000003</v>
      </c>
      <c r="V2726">
        <v>-96.793400000000005</v>
      </c>
      <c r="W2726" t="s">
        <v>3910</v>
      </c>
      <c r="X2726" s="3" t="s">
        <v>3875</v>
      </c>
    </row>
    <row r="2727" spans="1:24" x14ac:dyDescent="0.25">
      <c r="A2727">
        <v>577907</v>
      </c>
      <c r="B2727" t="s">
        <v>5715</v>
      </c>
      <c r="C2727" s="1">
        <v>42161</v>
      </c>
      <c r="D2727">
        <v>2015</v>
      </c>
      <c r="E2727">
        <v>0</v>
      </c>
      <c r="F2727">
        <v>0</v>
      </c>
      <c r="G2727">
        <v>0</v>
      </c>
      <c r="H2727">
        <f>VLOOKUP(D2727,DF!$A$2:$B$75,2)*G2727</f>
        <v>0</v>
      </c>
      <c r="I2727" t="s">
        <v>3911</v>
      </c>
      <c r="J2727" s="1">
        <v>42161</v>
      </c>
      <c r="K2727">
        <v>805</v>
      </c>
      <c r="L2727" t="s">
        <v>18</v>
      </c>
      <c r="M2727">
        <v>96103</v>
      </c>
      <c r="N2727" t="s">
        <v>1321</v>
      </c>
      <c r="O2727" t="s">
        <v>1331</v>
      </c>
      <c r="P2727" t="s">
        <v>3912</v>
      </c>
      <c r="Q2727" s="1">
        <v>42161</v>
      </c>
      <c r="R2727">
        <v>905</v>
      </c>
      <c r="S2727">
        <v>39.991300000000003</v>
      </c>
      <c r="T2727">
        <v>-96.639200000000002</v>
      </c>
      <c r="U2727">
        <v>39.9392</v>
      </c>
      <c r="V2727">
        <v>-96.641199999999998</v>
      </c>
      <c r="W2727" t="s">
        <v>3913</v>
      </c>
      <c r="X2727" s="3" t="s">
        <v>3875</v>
      </c>
    </row>
    <row r="2728" spans="1:24" x14ac:dyDescent="0.25">
      <c r="A2728">
        <v>590283</v>
      </c>
      <c r="B2728" t="s">
        <v>5771</v>
      </c>
      <c r="C2728" s="1">
        <v>42166</v>
      </c>
      <c r="D2728">
        <v>2015</v>
      </c>
      <c r="E2728">
        <v>0</v>
      </c>
      <c r="F2728">
        <v>0</v>
      </c>
      <c r="G2728">
        <v>0</v>
      </c>
      <c r="H2728">
        <f>VLOOKUP(D2728,DF!$A$2:$B$75,2)*G2728</f>
        <v>0</v>
      </c>
      <c r="I2728" t="s">
        <v>126</v>
      </c>
      <c r="J2728" s="1">
        <v>42166</v>
      </c>
      <c r="K2728">
        <v>2100</v>
      </c>
      <c r="L2728" t="s">
        <v>18</v>
      </c>
      <c r="M2728">
        <v>98148</v>
      </c>
      <c r="N2728" t="s">
        <v>1321</v>
      </c>
      <c r="O2728" t="s">
        <v>1331</v>
      </c>
      <c r="P2728" t="s">
        <v>126</v>
      </c>
      <c r="Q2728" s="1">
        <v>42167</v>
      </c>
      <c r="R2728">
        <v>300</v>
      </c>
      <c r="S2728">
        <v>37.18</v>
      </c>
      <c r="T2728">
        <v>-101.33</v>
      </c>
      <c r="U2728">
        <v>37.178199999999997</v>
      </c>
      <c r="V2728">
        <v>-101.3278</v>
      </c>
      <c r="W2728" t="s">
        <v>3914</v>
      </c>
      <c r="X2728" s="3" t="s">
        <v>3915</v>
      </c>
    </row>
    <row r="2729" spans="1:24" x14ac:dyDescent="0.25">
      <c r="A2729">
        <v>572391</v>
      </c>
      <c r="B2729" t="s">
        <v>5760</v>
      </c>
      <c r="C2729" s="1">
        <v>42167</v>
      </c>
      <c r="D2729">
        <v>2015</v>
      </c>
      <c r="E2729">
        <v>0</v>
      </c>
      <c r="F2729">
        <v>0</v>
      </c>
      <c r="G2729">
        <v>0</v>
      </c>
      <c r="H2729">
        <f>VLOOKUP(D2729,DF!$A$2:$B$75,2)*G2729</f>
        <v>0</v>
      </c>
      <c r="I2729" t="s">
        <v>3918</v>
      </c>
      <c r="J2729" s="1">
        <v>42167</v>
      </c>
      <c r="K2729">
        <v>1750</v>
      </c>
      <c r="L2729" t="s">
        <v>24</v>
      </c>
      <c r="M2729">
        <v>95249</v>
      </c>
      <c r="N2729" t="s">
        <v>1321</v>
      </c>
      <c r="O2729" t="s">
        <v>1331</v>
      </c>
      <c r="P2729" t="s">
        <v>3918</v>
      </c>
      <c r="Q2729" s="1">
        <v>42167</v>
      </c>
      <c r="R2729">
        <v>1950</v>
      </c>
      <c r="S2729">
        <v>37.061999999999998</v>
      </c>
      <c r="T2729">
        <v>-94.732799999999997</v>
      </c>
      <c r="U2729">
        <v>37.064300000000003</v>
      </c>
      <c r="V2729">
        <v>-94.731899999999996</v>
      </c>
      <c r="W2729" t="s">
        <v>3919</v>
      </c>
      <c r="X2729" s="3" t="s">
        <v>3917</v>
      </c>
    </row>
    <row r="2730" spans="1:24" x14ac:dyDescent="0.25">
      <c r="A2730">
        <v>572393</v>
      </c>
      <c r="B2730" t="s">
        <v>5760</v>
      </c>
      <c r="C2730" s="1">
        <v>42167</v>
      </c>
      <c r="D2730">
        <v>2015</v>
      </c>
      <c r="E2730">
        <v>0</v>
      </c>
      <c r="F2730">
        <v>0</v>
      </c>
      <c r="G2730">
        <v>0</v>
      </c>
      <c r="H2730">
        <f>VLOOKUP(D2730,DF!$A$2:$B$75,2)*G2730</f>
        <v>0</v>
      </c>
      <c r="I2730" t="s">
        <v>1310</v>
      </c>
      <c r="J2730" s="1">
        <v>42167</v>
      </c>
      <c r="K2730">
        <v>2030</v>
      </c>
      <c r="L2730" t="s">
        <v>24</v>
      </c>
      <c r="M2730">
        <v>95249</v>
      </c>
      <c r="N2730" t="s">
        <v>1330</v>
      </c>
      <c r="O2730" t="s">
        <v>1331</v>
      </c>
      <c r="P2730" t="s">
        <v>1310</v>
      </c>
      <c r="Q2730" s="1">
        <v>42167</v>
      </c>
      <c r="R2730">
        <v>2230</v>
      </c>
      <c r="S2730">
        <v>37</v>
      </c>
      <c r="T2730">
        <v>-94.83</v>
      </c>
      <c r="U2730">
        <v>37.002299999999998</v>
      </c>
      <c r="V2730">
        <v>-94.829599999999999</v>
      </c>
      <c r="W2730" t="s">
        <v>3920</v>
      </c>
      <c r="X2730" s="3" t="s">
        <v>3917</v>
      </c>
    </row>
    <row r="2731" spans="1:24" x14ac:dyDescent="0.25">
      <c r="A2731">
        <v>572390</v>
      </c>
      <c r="B2731" t="s">
        <v>5765</v>
      </c>
      <c r="C2731" s="1">
        <v>42167</v>
      </c>
      <c r="D2731">
        <v>2015</v>
      </c>
      <c r="E2731">
        <v>0</v>
      </c>
      <c r="F2731">
        <v>0</v>
      </c>
      <c r="G2731">
        <v>0</v>
      </c>
      <c r="H2731">
        <f>VLOOKUP(D2731,DF!$A$2:$B$75,2)*G2731</f>
        <v>0</v>
      </c>
      <c r="I2731" t="s">
        <v>1159</v>
      </c>
      <c r="J2731" s="1">
        <v>42167</v>
      </c>
      <c r="K2731">
        <v>1520</v>
      </c>
      <c r="L2731" t="s">
        <v>24</v>
      </c>
      <c r="M2731">
        <v>95249</v>
      </c>
      <c r="N2731" t="s">
        <v>1321</v>
      </c>
      <c r="O2731" t="s">
        <v>1331</v>
      </c>
      <c r="P2731" t="s">
        <v>1159</v>
      </c>
      <c r="Q2731" s="1">
        <v>42167</v>
      </c>
      <c r="R2731">
        <v>1720</v>
      </c>
      <c r="S2731">
        <v>37.376899999999999</v>
      </c>
      <c r="T2731">
        <v>-95.014399999999995</v>
      </c>
      <c r="U2731">
        <v>37.373800000000003</v>
      </c>
      <c r="V2731">
        <v>-95.015299999999996</v>
      </c>
      <c r="W2731" t="s">
        <v>3916</v>
      </c>
      <c r="X2731" s="3" t="s">
        <v>3917</v>
      </c>
    </row>
    <row r="2732" spans="1:24" x14ac:dyDescent="0.25">
      <c r="A2732">
        <v>572394</v>
      </c>
      <c r="B2732" t="s">
        <v>5760</v>
      </c>
      <c r="C2732" s="1">
        <v>42168</v>
      </c>
      <c r="D2732">
        <v>2015</v>
      </c>
      <c r="E2732">
        <v>0</v>
      </c>
      <c r="F2732">
        <v>0</v>
      </c>
      <c r="G2732">
        <v>0</v>
      </c>
      <c r="H2732">
        <f>VLOOKUP(D2732,DF!$A$2:$B$75,2)*G2732</f>
        <v>0</v>
      </c>
      <c r="I2732" t="s">
        <v>313</v>
      </c>
      <c r="J2732" s="1">
        <v>42168</v>
      </c>
      <c r="K2732">
        <v>500</v>
      </c>
      <c r="L2732" t="s">
        <v>24</v>
      </c>
      <c r="M2732">
        <v>95249</v>
      </c>
      <c r="N2732" t="s">
        <v>1321</v>
      </c>
      <c r="O2732" t="s">
        <v>1331</v>
      </c>
      <c r="P2732" t="s">
        <v>313</v>
      </c>
      <c r="Q2732" s="1">
        <v>42168</v>
      </c>
      <c r="R2732">
        <v>700</v>
      </c>
      <c r="S2732">
        <v>37.17</v>
      </c>
      <c r="T2732">
        <v>-95.05</v>
      </c>
      <c r="U2732">
        <v>37.18</v>
      </c>
      <c r="V2732">
        <v>-95.054500000000004</v>
      </c>
      <c r="W2732" t="s">
        <v>3923</v>
      </c>
      <c r="X2732" s="3" t="s">
        <v>3917</v>
      </c>
    </row>
    <row r="2733" spans="1:24" x14ac:dyDescent="0.25">
      <c r="A2733">
        <v>579968</v>
      </c>
      <c r="B2733" t="s">
        <v>5732</v>
      </c>
      <c r="C2733" s="1">
        <v>42168</v>
      </c>
      <c r="D2733">
        <v>2015</v>
      </c>
      <c r="E2733">
        <v>0</v>
      </c>
      <c r="F2733">
        <v>0</v>
      </c>
      <c r="G2733">
        <v>0</v>
      </c>
      <c r="H2733">
        <f>VLOOKUP(D2733,DF!$A$2:$B$75,2)*G2733</f>
        <v>0</v>
      </c>
      <c r="I2733" t="s">
        <v>422</v>
      </c>
      <c r="J2733" s="1">
        <v>42168</v>
      </c>
      <c r="K2733">
        <v>300</v>
      </c>
      <c r="L2733" t="s">
        <v>18</v>
      </c>
      <c r="M2733">
        <v>96433</v>
      </c>
      <c r="N2733" t="s">
        <v>1330</v>
      </c>
      <c r="O2733" t="s">
        <v>1331</v>
      </c>
      <c r="P2733" t="s">
        <v>391</v>
      </c>
      <c r="Q2733" s="1">
        <v>42168</v>
      </c>
      <c r="R2733">
        <v>1200</v>
      </c>
      <c r="S2733">
        <v>37.190100000000001</v>
      </c>
      <c r="T2733">
        <v>-95.277000000000001</v>
      </c>
      <c r="U2733">
        <v>37.0991</v>
      </c>
      <c r="V2733">
        <v>-95.284400000000005</v>
      </c>
      <c r="W2733" t="s">
        <v>3921</v>
      </c>
      <c r="X2733" s="3" t="s">
        <v>3922</v>
      </c>
    </row>
    <row r="2734" spans="1:24" x14ac:dyDescent="0.25">
      <c r="A2734">
        <v>590464</v>
      </c>
      <c r="B2734" t="s">
        <v>5757</v>
      </c>
      <c r="C2734" s="1">
        <v>42168</v>
      </c>
      <c r="D2734">
        <v>2015</v>
      </c>
      <c r="E2734">
        <v>0</v>
      </c>
      <c r="F2734">
        <v>0</v>
      </c>
      <c r="G2734">
        <v>0</v>
      </c>
      <c r="H2734">
        <f>VLOOKUP(D2734,DF!$A$2:$B$75,2)*G2734</f>
        <v>0</v>
      </c>
      <c r="I2734" t="s">
        <v>303</v>
      </c>
      <c r="J2734" s="1">
        <v>42168</v>
      </c>
      <c r="K2734">
        <v>1820</v>
      </c>
      <c r="L2734" t="s">
        <v>24</v>
      </c>
      <c r="M2734">
        <v>98183</v>
      </c>
      <c r="N2734" t="s">
        <v>1330</v>
      </c>
      <c r="O2734" t="s">
        <v>1331</v>
      </c>
      <c r="P2734" t="s">
        <v>3924</v>
      </c>
      <c r="Q2734" s="1">
        <v>42168</v>
      </c>
      <c r="R2734">
        <v>2220</v>
      </c>
      <c r="S2734">
        <v>37.72</v>
      </c>
      <c r="T2734">
        <v>-101.78</v>
      </c>
      <c r="U2734">
        <v>37.719700000000003</v>
      </c>
      <c r="V2734">
        <v>-101.7561</v>
      </c>
      <c r="W2734" t="s">
        <v>3925</v>
      </c>
      <c r="X2734" s="3" t="s">
        <v>3926</v>
      </c>
    </row>
    <row r="2735" spans="1:24" x14ac:dyDescent="0.25">
      <c r="A2735">
        <v>580017</v>
      </c>
      <c r="B2735" t="s">
        <v>5742</v>
      </c>
      <c r="C2735" s="1">
        <v>42169</v>
      </c>
      <c r="D2735">
        <v>2015</v>
      </c>
      <c r="E2735">
        <v>0</v>
      </c>
      <c r="F2735">
        <v>0</v>
      </c>
      <c r="G2735">
        <v>0</v>
      </c>
      <c r="H2735">
        <f>VLOOKUP(D2735,DF!$A$2:$B$75,2)*G2735</f>
        <v>0</v>
      </c>
      <c r="I2735" t="s">
        <v>3435</v>
      </c>
      <c r="J2735" s="1">
        <v>42169</v>
      </c>
      <c r="K2735">
        <v>1500</v>
      </c>
      <c r="L2735" t="s">
        <v>18</v>
      </c>
      <c r="M2735">
        <v>96435</v>
      </c>
      <c r="N2735" t="s">
        <v>1330</v>
      </c>
      <c r="O2735" t="s">
        <v>1331</v>
      </c>
      <c r="P2735" t="s">
        <v>958</v>
      </c>
      <c r="Q2735" s="1">
        <v>42170</v>
      </c>
      <c r="R2735">
        <v>200</v>
      </c>
      <c r="S2735">
        <v>38.442999999999998</v>
      </c>
      <c r="T2735">
        <v>-97.558599999999998</v>
      </c>
      <c r="U2735">
        <v>38.231900000000003</v>
      </c>
      <c r="V2735">
        <v>-97.558599999999998</v>
      </c>
      <c r="W2735" t="s">
        <v>3927</v>
      </c>
      <c r="X2735" s="3" t="s">
        <v>3928</v>
      </c>
    </row>
    <row r="2736" spans="1:24" x14ac:dyDescent="0.25">
      <c r="A2736">
        <v>590466</v>
      </c>
      <c r="B2736" t="s">
        <v>5777</v>
      </c>
      <c r="C2736" s="1">
        <v>42169</v>
      </c>
      <c r="D2736">
        <v>2015</v>
      </c>
      <c r="E2736">
        <v>0</v>
      </c>
      <c r="F2736">
        <v>0</v>
      </c>
      <c r="G2736">
        <v>0</v>
      </c>
      <c r="H2736">
        <f>VLOOKUP(D2736,DF!$A$2:$B$75,2)*G2736</f>
        <v>0</v>
      </c>
      <c r="I2736" t="s">
        <v>3862</v>
      </c>
      <c r="J2736" s="1">
        <v>42169</v>
      </c>
      <c r="K2736">
        <v>1813</v>
      </c>
      <c r="L2736" t="s">
        <v>24</v>
      </c>
      <c r="M2736">
        <v>98184</v>
      </c>
      <c r="N2736" t="s">
        <v>1321</v>
      </c>
      <c r="O2736" t="s">
        <v>1331</v>
      </c>
      <c r="P2736" t="s">
        <v>287</v>
      </c>
      <c r="Q2736" s="1">
        <v>42169</v>
      </c>
      <c r="R2736">
        <v>2133</v>
      </c>
      <c r="S2736">
        <v>37.293700000000001</v>
      </c>
      <c r="T2736">
        <v>-100.3522</v>
      </c>
      <c r="U2736">
        <v>37.290700000000001</v>
      </c>
      <c r="V2736">
        <v>-100.33369999999999</v>
      </c>
      <c r="W2736" t="s">
        <v>3929</v>
      </c>
      <c r="X2736" s="3" t="s">
        <v>3930</v>
      </c>
    </row>
    <row r="2737" spans="1:24" x14ac:dyDescent="0.25">
      <c r="A2737">
        <v>580019</v>
      </c>
      <c r="B2737" t="s">
        <v>5736</v>
      </c>
      <c r="C2737" s="1">
        <v>42169</v>
      </c>
      <c r="D2737">
        <v>2015</v>
      </c>
      <c r="E2737">
        <v>0</v>
      </c>
      <c r="F2737">
        <v>0</v>
      </c>
      <c r="G2737">
        <v>0</v>
      </c>
      <c r="H2737">
        <f>VLOOKUP(D2737,DF!$A$2:$B$75,2)*G2737</f>
        <v>0</v>
      </c>
      <c r="I2737" t="s">
        <v>322</v>
      </c>
      <c r="J2737" s="1">
        <v>42169</v>
      </c>
      <c r="K2737">
        <v>2215</v>
      </c>
      <c r="L2737" t="s">
        <v>18</v>
      </c>
      <c r="M2737">
        <v>96435</v>
      </c>
      <c r="N2737" t="s">
        <v>1375</v>
      </c>
      <c r="O2737" t="s">
        <v>1331</v>
      </c>
      <c r="P2737" t="s">
        <v>2855</v>
      </c>
      <c r="Q2737" s="1">
        <v>42170</v>
      </c>
      <c r="R2737">
        <v>30</v>
      </c>
      <c r="S2737">
        <v>38.1066</v>
      </c>
      <c r="T2737">
        <v>-98.065299999999993</v>
      </c>
      <c r="U2737">
        <v>37.996299999999998</v>
      </c>
      <c r="V2737">
        <v>-98.069500000000005</v>
      </c>
      <c r="W2737" t="s">
        <v>3931</v>
      </c>
      <c r="X2737" s="3" t="s">
        <v>3928</v>
      </c>
    </row>
    <row r="2738" spans="1:24" x14ac:dyDescent="0.25">
      <c r="A2738">
        <v>580001</v>
      </c>
      <c r="B2738" t="s">
        <v>5738</v>
      </c>
      <c r="C2738" s="1">
        <v>42170</v>
      </c>
      <c r="D2738">
        <v>2015</v>
      </c>
      <c r="E2738">
        <v>0</v>
      </c>
      <c r="F2738">
        <v>0</v>
      </c>
      <c r="G2738">
        <v>0</v>
      </c>
      <c r="H2738">
        <f>VLOOKUP(D2738,DF!$A$2:$B$75,2)*G2738</f>
        <v>0</v>
      </c>
      <c r="I2738" t="s">
        <v>2947</v>
      </c>
      <c r="J2738" s="1">
        <v>42170</v>
      </c>
      <c r="K2738">
        <v>30</v>
      </c>
      <c r="L2738" t="s">
        <v>18</v>
      </c>
      <c r="M2738">
        <v>96435</v>
      </c>
      <c r="N2738" t="s">
        <v>1363</v>
      </c>
      <c r="O2738" t="s">
        <v>1331</v>
      </c>
      <c r="P2738" t="s">
        <v>2947</v>
      </c>
      <c r="Q2738" s="1">
        <v>42170</v>
      </c>
      <c r="R2738">
        <v>730</v>
      </c>
      <c r="S2738">
        <v>38.137900000000002</v>
      </c>
      <c r="T2738">
        <v>-97.669799999999995</v>
      </c>
      <c r="U2738">
        <v>37.959600000000002</v>
      </c>
      <c r="V2738">
        <v>-97.665700000000001</v>
      </c>
      <c r="W2738" t="s">
        <v>3932</v>
      </c>
      <c r="X2738" s="3" t="s">
        <v>3928</v>
      </c>
    </row>
    <row r="2739" spans="1:24" x14ac:dyDescent="0.25">
      <c r="A2739">
        <v>580002</v>
      </c>
      <c r="B2739" t="s">
        <v>5738</v>
      </c>
      <c r="C2739" s="1">
        <v>42170</v>
      </c>
      <c r="D2739">
        <v>2015</v>
      </c>
      <c r="E2739">
        <v>0</v>
      </c>
      <c r="F2739">
        <v>0</v>
      </c>
      <c r="G2739">
        <v>0</v>
      </c>
      <c r="H2739">
        <f>VLOOKUP(D2739,DF!$A$2:$B$75,2)*G2739</f>
        <v>0</v>
      </c>
      <c r="I2739" t="s">
        <v>2835</v>
      </c>
      <c r="J2739" s="1">
        <v>42170</v>
      </c>
      <c r="K2739">
        <v>45</v>
      </c>
      <c r="L2739" t="s">
        <v>24</v>
      </c>
      <c r="M2739">
        <v>96435</v>
      </c>
      <c r="N2739" t="s">
        <v>1330</v>
      </c>
      <c r="O2739" t="s">
        <v>1331</v>
      </c>
      <c r="P2739" t="s">
        <v>737</v>
      </c>
      <c r="Q2739" s="1">
        <v>42170</v>
      </c>
      <c r="R2739">
        <v>145</v>
      </c>
      <c r="S2739">
        <v>38.068899999999999</v>
      </c>
      <c r="T2739">
        <v>-97.383499999999998</v>
      </c>
      <c r="U2739">
        <v>38.0092</v>
      </c>
      <c r="V2739">
        <v>-97.389700000000005</v>
      </c>
      <c r="W2739" t="s">
        <v>3933</v>
      </c>
      <c r="X2739" s="3" t="s">
        <v>3928</v>
      </c>
    </row>
    <row r="2740" spans="1:24" x14ac:dyDescent="0.25">
      <c r="A2740">
        <v>579997</v>
      </c>
      <c r="B2740" t="s">
        <v>5738</v>
      </c>
      <c r="C2740" s="1">
        <v>42170</v>
      </c>
      <c r="D2740">
        <v>2015</v>
      </c>
      <c r="E2740">
        <v>0</v>
      </c>
      <c r="F2740">
        <v>0</v>
      </c>
      <c r="G2740">
        <v>0</v>
      </c>
      <c r="H2740">
        <f>VLOOKUP(D2740,DF!$A$2:$B$75,2)*G2740</f>
        <v>0</v>
      </c>
      <c r="I2740" t="s">
        <v>3406</v>
      </c>
      <c r="J2740" s="1">
        <v>42170</v>
      </c>
      <c r="K2740">
        <v>243</v>
      </c>
      <c r="L2740" t="s">
        <v>24</v>
      </c>
      <c r="M2740">
        <v>96435</v>
      </c>
      <c r="N2740" t="s">
        <v>1330</v>
      </c>
      <c r="O2740" t="s">
        <v>1331</v>
      </c>
      <c r="P2740" t="s">
        <v>3406</v>
      </c>
      <c r="Q2740" s="1">
        <v>42170</v>
      </c>
      <c r="R2740">
        <v>700</v>
      </c>
      <c r="S2740">
        <v>37.924700000000001</v>
      </c>
      <c r="T2740">
        <v>-97.433999999999997</v>
      </c>
      <c r="U2740">
        <v>37.9238</v>
      </c>
      <c r="V2740">
        <v>-97.412000000000006</v>
      </c>
      <c r="W2740" t="s">
        <v>3936</v>
      </c>
      <c r="X2740" s="3" t="s">
        <v>3928</v>
      </c>
    </row>
    <row r="2741" spans="1:24" x14ac:dyDescent="0.25">
      <c r="A2741">
        <v>580015</v>
      </c>
      <c r="B2741" t="s">
        <v>5737</v>
      </c>
      <c r="C2741" s="1">
        <v>42170</v>
      </c>
      <c r="D2741">
        <v>2015</v>
      </c>
      <c r="E2741">
        <v>0</v>
      </c>
      <c r="F2741">
        <v>0</v>
      </c>
      <c r="G2741">
        <v>0</v>
      </c>
      <c r="H2741">
        <f>VLOOKUP(D2741,DF!$A$2:$B$75,2)*G2741</f>
        <v>0</v>
      </c>
      <c r="I2741" t="s">
        <v>1559</v>
      </c>
      <c r="J2741" s="1">
        <v>42170</v>
      </c>
      <c r="K2741">
        <v>125</v>
      </c>
      <c r="L2741" t="s">
        <v>24</v>
      </c>
      <c r="M2741">
        <v>96435</v>
      </c>
      <c r="N2741" t="s">
        <v>1330</v>
      </c>
      <c r="O2741" t="s">
        <v>1331</v>
      </c>
      <c r="P2741" t="s">
        <v>1559</v>
      </c>
      <c r="Q2741" s="1">
        <v>42170</v>
      </c>
      <c r="R2741">
        <v>158</v>
      </c>
      <c r="S2741">
        <v>38.3568</v>
      </c>
      <c r="T2741">
        <v>-97.247399999999999</v>
      </c>
      <c r="U2741">
        <v>38.352800000000002</v>
      </c>
      <c r="V2741">
        <v>-97.247399999999999</v>
      </c>
      <c r="W2741" t="s">
        <v>3934</v>
      </c>
      <c r="X2741" s="3" t="s">
        <v>3928</v>
      </c>
    </row>
    <row r="2742" spans="1:24" x14ac:dyDescent="0.25">
      <c r="A2742">
        <v>580009</v>
      </c>
      <c r="B2742" t="s">
        <v>5737</v>
      </c>
      <c r="C2742" s="1">
        <v>42170</v>
      </c>
      <c r="D2742">
        <v>2015</v>
      </c>
      <c r="E2742">
        <v>0</v>
      </c>
      <c r="F2742">
        <v>0</v>
      </c>
      <c r="G2742">
        <v>0</v>
      </c>
      <c r="H2742">
        <f>VLOOKUP(D2742,DF!$A$2:$B$75,2)*G2742</f>
        <v>0</v>
      </c>
      <c r="I2742" t="s">
        <v>2319</v>
      </c>
      <c r="J2742" s="1">
        <v>42170</v>
      </c>
      <c r="K2742">
        <v>237</v>
      </c>
      <c r="L2742" t="s">
        <v>24</v>
      </c>
      <c r="M2742">
        <v>96435</v>
      </c>
      <c r="N2742" t="s">
        <v>1330</v>
      </c>
      <c r="O2742" t="s">
        <v>1331</v>
      </c>
      <c r="P2742" t="s">
        <v>2319</v>
      </c>
      <c r="Q2742" s="1">
        <v>42170</v>
      </c>
      <c r="R2742">
        <v>400</v>
      </c>
      <c r="S2742">
        <v>38.182099999999998</v>
      </c>
      <c r="T2742">
        <v>-97.144400000000005</v>
      </c>
      <c r="U2742">
        <v>38.1586</v>
      </c>
      <c r="V2742">
        <v>-97.144599999999997</v>
      </c>
      <c r="W2742" t="s">
        <v>3935</v>
      </c>
      <c r="X2742" s="3" t="s">
        <v>3928</v>
      </c>
    </row>
    <row r="2743" spans="1:24" x14ac:dyDescent="0.25">
      <c r="A2743">
        <v>580008</v>
      </c>
      <c r="B2743" t="s">
        <v>5737</v>
      </c>
      <c r="C2743" s="1">
        <v>42170</v>
      </c>
      <c r="D2743">
        <v>2015</v>
      </c>
      <c r="E2743">
        <v>0</v>
      </c>
      <c r="F2743">
        <v>0</v>
      </c>
      <c r="G2743">
        <v>0</v>
      </c>
      <c r="H2743">
        <f>VLOOKUP(D2743,DF!$A$2:$B$75,2)*G2743</f>
        <v>0</v>
      </c>
      <c r="I2743" t="s">
        <v>1962</v>
      </c>
      <c r="J2743" s="1">
        <v>42170</v>
      </c>
      <c r="K2743">
        <v>707</v>
      </c>
      <c r="L2743" t="s">
        <v>18</v>
      </c>
      <c r="M2743">
        <v>96435</v>
      </c>
      <c r="N2743" t="s">
        <v>1330</v>
      </c>
      <c r="O2743" t="s">
        <v>1331</v>
      </c>
      <c r="P2743" t="s">
        <v>2319</v>
      </c>
      <c r="Q2743" s="1">
        <v>42171</v>
      </c>
      <c r="R2743">
        <v>100</v>
      </c>
      <c r="S2743">
        <v>38.547199999999997</v>
      </c>
      <c r="T2743">
        <v>-97.271600000000007</v>
      </c>
      <c r="U2743">
        <v>38.172899999999998</v>
      </c>
      <c r="V2743">
        <v>-97.156199999999998</v>
      </c>
      <c r="W2743" t="s">
        <v>3939</v>
      </c>
      <c r="X2743" s="3" t="s">
        <v>3928</v>
      </c>
    </row>
    <row r="2744" spans="1:24" x14ac:dyDescent="0.25">
      <c r="A2744">
        <v>580018</v>
      </c>
      <c r="B2744" t="s">
        <v>5789</v>
      </c>
      <c r="C2744" s="1">
        <v>42170</v>
      </c>
      <c r="D2744">
        <v>2015</v>
      </c>
      <c r="E2744">
        <v>0</v>
      </c>
      <c r="F2744">
        <v>0</v>
      </c>
      <c r="G2744">
        <v>0</v>
      </c>
      <c r="H2744">
        <f>VLOOKUP(D2744,DF!$A$2:$B$75,2)*G2744</f>
        <v>0</v>
      </c>
      <c r="I2744" t="s">
        <v>1353</v>
      </c>
      <c r="J2744" s="1">
        <v>42170</v>
      </c>
      <c r="K2744">
        <v>1921</v>
      </c>
      <c r="L2744" t="s">
        <v>18</v>
      </c>
      <c r="M2744">
        <v>96435</v>
      </c>
      <c r="N2744" t="s">
        <v>1330</v>
      </c>
      <c r="O2744" t="s">
        <v>1331</v>
      </c>
      <c r="P2744" t="s">
        <v>2924</v>
      </c>
      <c r="Q2744" s="1">
        <v>42170</v>
      </c>
      <c r="R2744">
        <v>2330</v>
      </c>
      <c r="S2744">
        <v>37.012999999999998</v>
      </c>
      <c r="T2744">
        <v>-95.956699999999998</v>
      </c>
      <c r="U2744">
        <v>37.103499999999997</v>
      </c>
      <c r="V2744">
        <v>-95.956000000000003</v>
      </c>
      <c r="W2744" t="s">
        <v>3940</v>
      </c>
      <c r="X2744" s="3" t="s">
        <v>3928</v>
      </c>
    </row>
    <row r="2745" spans="1:24" x14ac:dyDescent="0.25">
      <c r="A2745">
        <v>580022</v>
      </c>
      <c r="B2745" t="s">
        <v>5734</v>
      </c>
      <c r="C2745" s="1">
        <v>42170</v>
      </c>
      <c r="D2745">
        <v>2015</v>
      </c>
      <c r="E2745">
        <v>0</v>
      </c>
      <c r="F2745">
        <v>0</v>
      </c>
      <c r="G2745">
        <v>0</v>
      </c>
      <c r="H2745">
        <f>VLOOKUP(D2745,DF!$A$2:$B$75,2)*G2745</f>
        <v>0</v>
      </c>
      <c r="I2745" t="s">
        <v>338</v>
      </c>
      <c r="J2745" s="1">
        <v>42170</v>
      </c>
      <c r="K2745">
        <v>304</v>
      </c>
      <c r="L2745" t="s">
        <v>24</v>
      </c>
      <c r="M2745">
        <v>96435</v>
      </c>
      <c r="N2745" t="s">
        <v>1330</v>
      </c>
      <c r="O2745" t="s">
        <v>1331</v>
      </c>
      <c r="P2745" t="s">
        <v>338</v>
      </c>
      <c r="Q2745" s="1">
        <v>42170</v>
      </c>
      <c r="R2745">
        <v>1000</v>
      </c>
      <c r="S2745">
        <v>37.770000000000003</v>
      </c>
      <c r="T2745">
        <v>-97.6</v>
      </c>
      <c r="U2745">
        <v>37.783900000000003</v>
      </c>
      <c r="V2745">
        <v>-97.599800000000002</v>
      </c>
      <c r="W2745" t="s">
        <v>3937</v>
      </c>
      <c r="X2745" s="3" t="s">
        <v>3928</v>
      </c>
    </row>
    <row r="2746" spans="1:24" x14ac:dyDescent="0.25">
      <c r="A2746">
        <v>580024</v>
      </c>
      <c r="B2746" t="s">
        <v>5734</v>
      </c>
      <c r="C2746" s="1">
        <v>42170</v>
      </c>
      <c r="D2746">
        <v>2015</v>
      </c>
      <c r="E2746">
        <v>0</v>
      </c>
      <c r="F2746">
        <v>0</v>
      </c>
      <c r="G2746">
        <v>0</v>
      </c>
      <c r="H2746">
        <f>VLOOKUP(D2746,DF!$A$2:$B$75,2)*G2746</f>
        <v>0</v>
      </c>
      <c r="I2746" t="s">
        <v>2294</v>
      </c>
      <c r="J2746" s="1">
        <v>42170</v>
      </c>
      <c r="K2746">
        <v>630</v>
      </c>
      <c r="L2746" t="s">
        <v>24</v>
      </c>
      <c r="M2746">
        <v>96435</v>
      </c>
      <c r="N2746" t="s">
        <v>1330</v>
      </c>
      <c r="O2746" t="s">
        <v>1331</v>
      </c>
      <c r="P2746" t="s">
        <v>2294</v>
      </c>
      <c r="Q2746" s="1">
        <v>42170</v>
      </c>
      <c r="R2746">
        <v>1000</v>
      </c>
      <c r="S2746">
        <v>37.689399999999999</v>
      </c>
      <c r="T2746">
        <v>-97.583500000000001</v>
      </c>
      <c r="U2746">
        <v>37.714300000000001</v>
      </c>
      <c r="V2746">
        <v>-97.583299999999994</v>
      </c>
      <c r="W2746" t="s">
        <v>3938</v>
      </c>
      <c r="X2746" s="3" t="s">
        <v>3928</v>
      </c>
    </row>
    <row r="2747" spans="1:24" x14ac:dyDescent="0.25">
      <c r="A2747">
        <v>577943</v>
      </c>
      <c r="B2747" t="s">
        <v>5715</v>
      </c>
      <c r="C2747" s="1">
        <v>42173</v>
      </c>
      <c r="D2747">
        <v>2015</v>
      </c>
      <c r="E2747">
        <v>0</v>
      </c>
      <c r="F2747">
        <v>0</v>
      </c>
      <c r="G2747">
        <v>0</v>
      </c>
      <c r="H2747">
        <f>VLOOKUP(D2747,DF!$A$2:$B$75,2)*G2747</f>
        <v>0</v>
      </c>
      <c r="I2747" t="s">
        <v>1884</v>
      </c>
      <c r="J2747" s="1">
        <v>42173</v>
      </c>
      <c r="K2747">
        <v>1300</v>
      </c>
      <c r="L2747" t="s">
        <v>24</v>
      </c>
      <c r="M2747">
        <v>96142</v>
      </c>
      <c r="N2747" t="s">
        <v>1321</v>
      </c>
      <c r="O2747" t="s">
        <v>1331</v>
      </c>
      <c r="P2747" t="s">
        <v>1884</v>
      </c>
      <c r="Q2747" s="1">
        <v>42173</v>
      </c>
      <c r="R2747">
        <v>1500</v>
      </c>
      <c r="S2747">
        <v>39.96</v>
      </c>
      <c r="T2747">
        <v>-96.47</v>
      </c>
      <c r="U2747">
        <v>39.893900000000002</v>
      </c>
      <c r="V2747">
        <v>-96.477800000000002</v>
      </c>
      <c r="W2747" t="s">
        <v>3941</v>
      </c>
      <c r="X2747" s="3" t="s">
        <v>3942</v>
      </c>
    </row>
    <row r="2748" spans="1:24" x14ac:dyDescent="0.25">
      <c r="A2748">
        <v>577960</v>
      </c>
      <c r="B2748" t="s">
        <v>5715</v>
      </c>
      <c r="C2748" s="1">
        <v>42178</v>
      </c>
      <c r="D2748">
        <v>2015</v>
      </c>
      <c r="E2748">
        <v>0</v>
      </c>
      <c r="F2748">
        <v>0</v>
      </c>
      <c r="G2748">
        <v>0</v>
      </c>
      <c r="H2748">
        <f>VLOOKUP(D2748,DF!$A$2:$B$75,2)*G2748</f>
        <v>0</v>
      </c>
      <c r="I2748" t="s">
        <v>3898</v>
      </c>
      <c r="J2748" s="1">
        <v>42178</v>
      </c>
      <c r="K2748">
        <v>1300</v>
      </c>
      <c r="L2748" t="s">
        <v>24</v>
      </c>
      <c r="M2748">
        <v>96144</v>
      </c>
      <c r="N2748" t="s">
        <v>1321</v>
      </c>
      <c r="O2748" t="s">
        <v>1331</v>
      </c>
      <c r="P2748" t="s">
        <v>3898</v>
      </c>
      <c r="Q2748" s="1">
        <v>42178</v>
      </c>
      <c r="R2748">
        <v>1500</v>
      </c>
      <c r="S2748">
        <v>39.96</v>
      </c>
      <c r="T2748">
        <v>-96.79</v>
      </c>
      <c r="U2748">
        <v>39.993699999999997</v>
      </c>
      <c r="V2748">
        <v>-96.788899999999998</v>
      </c>
      <c r="W2748" t="s">
        <v>3945</v>
      </c>
      <c r="X2748" s="3" t="s">
        <v>3944</v>
      </c>
    </row>
    <row r="2749" spans="1:24" x14ac:dyDescent="0.25">
      <c r="A2749">
        <v>577959</v>
      </c>
      <c r="B2749" t="s">
        <v>5787</v>
      </c>
      <c r="C2749" s="1">
        <v>42178</v>
      </c>
      <c r="D2749">
        <v>2015</v>
      </c>
      <c r="E2749">
        <v>0</v>
      </c>
      <c r="F2749">
        <v>0</v>
      </c>
      <c r="G2749">
        <v>0</v>
      </c>
      <c r="H2749">
        <f>VLOOKUP(D2749,DF!$A$2:$B$75,2)*G2749</f>
        <v>0</v>
      </c>
      <c r="I2749" t="s">
        <v>1011</v>
      </c>
      <c r="J2749" s="1">
        <v>42178</v>
      </c>
      <c r="K2749">
        <v>1300</v>
      </c>
      <c r="L2749" t="s">
        <v>24</v>
      </c>
      <c r="M2749">
        <v>96144</v>
      </c>
      <c r="N2749" t="s">
        <v>1375</v>
      </c>
      <c r="O2749" t="s">
        <v>1331</v>
      </c>
      <c r="P2749" t="s">
        <v>1011</v>
      </c>
      <c r="Q2749" s="1">
        <v>42178</v>
      </c>
      <c r="R2749">
        <v>1500</v>
      </c>
      <c r="S2749">
        <v>39.92</v>
      </c>
      <c r="T2749">
        <v>-96.88</v>
      </c>
      <c r="U2749">
        <v>39.930799999999998</v>
      </c>
      <c r="V2749">
        <v>-96.828000000000003</v>
      </c>
      <c r="W2749" t="s">
        <v>3943</v>
      </c>
      <c r="X2749" s="3" t="s">
        <v>3944</v>
      </c>
    </row>
    <row r="2750" spans="1:24" x14ac:dyDescent="0.25">
      <c r="A2750">
        <v>574769</v>
      </c>
      <c r="B2750" t="s">
        <v>5764</v>
      </c>
      <c r="C2750" s="1">
        <v>42181</v>
      </c>
      <c r="D2750">
        <v>2015</v>
      </c>
      <c r="E2750">
        <v>0</v>
      </c>
      <c r="F2750">
        <v>0</v>
      </c>
      <c r="G2750">
        <v>0</v>
      </c>
      <c r="H2750">
        <f>VLOOKUP(D2750,DF!$A$2:$B$75,2)*G2750</f>
        <v>0</v>
      </c>
      <c r="I2750" t="s">
        <v>319</v>
      </c>
      <c r="J2750" s="1">
        <v>42181</v>
      </c>
      <c r="K2750">
        <v>830</v>
      </c>
      <c r="L2750" t="s">
        <v>24</v>
      </c>
      <c r="M2750">
        <v>95683</v>
      </c>
      <c r="N2750" t="s">
        <v>1321</v>
      </c>
      <c r="O2750" t="s">
        <v>1331</v>
      </c>
      <c r="P2750" t="s">
        <v>319</v>
      </c>
      <c r="Q2750" s="1">
        <v>42181</v>
      </c>
      <c r="R2750">
        <v>1030</v>
      </c>
      <c r="S2750">
        <v>37.860199999999999</v>
      </c>
      <c r="T2750">
        <v>-94.741900000000001</v>
      </c>
      <c r="U2750">
        <v>37.860199999999999</v>
      </c>
      <c r="V2750">
        <v>-94.744600000000005</v>
      </c>
      <c r="W2750" t="s">
        <v>3946</v>
      </c>
      <c r="X2750" s="3" t="s">
        <v>3947</v>
      </c>
    </row>
    <row r="2751" spans="1:24" x14ac:dyDescent="0.25">
      <c r="A2751">
        <v>593800</v>
      </c>
      <c r="B2751" t="s">
        <v>5702</v>
      </c>
      <c r="C2751" s="1">
        <v>42187</v>
      </c>
      <c r="D2751">
        <v>2015</v>
      </c>
      <c r="E2751">
        <v>0</v>
      </c>
      <c r="F2751">
        <v>0</v>
      </c>
      <c r="G2751">
        <v>0</v>
      </c>
      <c r="H2751">
        <f>VLOOKUP(D2751,DF!$A$2:$B$75,2)*G2751</f>
        <v>0</v>
      </c>
      <c r="I2751" t="s">
        <v>1112</v>
      </c>
      <c r="J2751" s="1">
        <v>42187</v>
      </c>
      <c r="K2751">
        <v>200</v>
      </c>
      <c r="L2751" t="s">
        <v>24</v>
      </c>
      <c r="M2751">
        <v>98744</v>
      </c>
      <c r="N2751" t="s">
        <v>1321</v>
      </c>
      <c r="O2751" t="s">
        <v>1331</v>
      </c>
      <c r="P2751" t="s">
        <v>1112</v>
      </c>
      <c r="Q2751" s="1">
        <v>42187</v>
      </c>
      <c r="R2751">
        <v>800</v>
      </c>
      <c r="S2751">
        <v>38.346699999999998</v>
      </c>
      <c r="T2751">
        <v>-94.736900000000006</v>
      </c>
      <c r="U2751">
        <v>38.343699999999998</v>
      </c>
      <c r="V2751">
        <v>-94.737300000000005</v>
      </c>
      <c r="W2751" t="s">
        <v>3948</v>
      </c>
      <c r="X2751" s="3" t="s">
        <v>3949</v>
      </c>
    </row>
    <row r="2752" spans="1:24" x14ac:dyDescent="0.25">
      <c r="A2752">
        <v>583211</v>
      </c>
      <c r="B2752" t="s">
        <v>5721</v>
      </c>
      <c r="C2752" s="1">
        <v>42191</v>
      </c>
      <c r="D2752">
        <v>2015</v>
      </c>
      <c r="E2752">
        <v>0</v>
      </c>
      <c r="F2752">
        <v>0</v>
      </c>
      <c r="G2752">
        <v>0</v>
      </c>
      <c r="H2752">
        <f>VLOOKUP(D2752,DF!$A$2:$B$75,2)*G2752</f>
        <v>0</v>
      </c>
      <c r="I2752" t="s">
        <v>1227</v>
      </c>
      <c r="J2752" s="1">
        <v>42191</v>
      </c>
      <c r="K2752">
        <v>1600</v>
      </c>
      <c r="L2752" t="s">
        <v>24</v>
      </c>
      <c r="M2752">
        <v>95983</v>
      </c>
      <c r="N2752" t="s">
        <v>1330</v>
      </c>
      <c r="O2752" t="s">
        <v>1331</v>
      </c>
      <c r="P2752" t="s">
        <v>1227</v>
      </c>
      <c r="Q2752" s="1">
        <v>42191</v>
      </c>
      <c r="R2752">
        <v>1800</v>
      </c>
      <c r="S2752">
        <v>39.270000000000003</v>
      </c>
      <c r="T2752">
        <v>-95.78</v>
      </c>
      <c r="U2752">
        <v>39.234400000000001</v>
      </c>
      <c r="V2752">
        <v>-95.781599999999997</v>
      </c>
      <c r="W2752" t="s">
        <v>3950</v>
      </c>
      <c r="X2752" s="3" t="s">
        <v>3951</v>
      </c>
    </row>
    <row r="2753" spans="1:24" x14ac:dyDescent="0.25">
      <c r="A2753">
        <v>594375</v>
      </c>
      <c r="B2753" t="s">
        <v>5699</v>
      </c>
      <c r="C2753" s="1">
        <v>42191</v>
      </c>
      <c r="D2753">
        <v>2015</v>
      </c>
      <c r="E2753">
        <v>0</v>
      </c>
      <c r="F2753">
        <v>0</v>
      </c>
      <c r="G2753">
        <v>0</v>
      </c>
      <c r="H2753">
        <f>VLOOKUP(D2753,DF!$A$2:$B$75,2)*G2753</f>
        <v>0</v>
      </c>
      <c r="I2753" t="s">
        <v>2981</v>
      </c>
      <c r="J2753" s="1">
        <v>42191</v>
      </c>
      <c r="K2753">
        <v>1614</v>
      </c>
      <c r="L2753" t="s">
        <v>24</v>
      </c>
      <c r="M2753">
        <v>98746</v>
      </c>
      <c r="N2753" t="s">
        <v>1363</v>
      </c>
      <c r="O2753" t="s">
        <v>1331</v>
      </c>
      <c r="P2753" t="s">
        <v>2981</v>
      </c>
      <c r="Q2753" s="1">
        <v>42191</v>
      </c>
      <c r="R2753">
        <v>2014</v>
      </c>
      <c r="S2753">
        <v>39.198</v>
      </c>
      <c r="T2753">
        <v>-94.936999999999998</v>
      </c>
      <c r="U2753">
        <v>39.195300000000003</v>
      </c>
      <c r="V2753">
        <v>-94.937200000000004</v>
      </c>
      <c r="W2753" t="s">
        <v>3952</v>
      </c>
      <c r="X2753" s="3" t="s">
        <v>3953</v>
      </c>
    </row>
    <row r="2754" spans="1:24" x14ac:dyDescent="0.25">
      <c r="A2754">
        <v>594380</v>
      </c>
      <c r="B2754" t="s">
        <v>5699</v>
      </c>
      <c r="C2754" s="1">
        <v>42191</v>
      </c>
      <c r="D2754">
        <v>2015</v>
      </c>
      <c r="E2754">
        <v>0</v>
      </c>
      <c r="F2754">
        <v>0</v>
      </c>
      <c r="G2754">
        <v>0</v>
      </c>
      <c r="H2754">
        <f>VLOOKUP(D2754,DF!$A$2:$B$75,2)*G2754</f>
        <v>0</v>
      </c>
      <c r="I2754" t="s">
        <v>174</v>
      </c>
      <c r="J2754" s="1">
        <v>42191</v>
      </c>
      <c r="K2754">
        <v>1633</v>
      </c>
      <c r="L2754" t="s">
        <v>24</v>
      </c>
      <c r="M2754">
        <v>98746</v>
      </c>
      <c r="N2754" t="s">
        <v>1321</v>
      </c>
      <c r="O2754" t="s">
        <v>1331</v>
      </c>
      <c r="P2754" t="s">
        <v>174</v>
      </c>
      <c r="Q2754" s="1">
        <v>42191</v>
      </c>
      <c r="R2754">
        <v>2033</v>
      </c>
      <c r="S2754">
        <v>39.117600000000003</v>
      </c>
      <c r="T2754">
        <v>-95.084999999999994</v>
      </c>
      <c r="U2754">
        <v>39.115600000000001</v>
      </c>
      <c r="V2754">
        <v>-95.084699999999998</v>
      </c>
      <c r="W2754" t="s">
        <v>3957</v>
      </c>
      <c r="X2754" s="3" t="s">
        <v>3953</v>
      </c>
    </row>
    <row r="2755" spans="1:24" x14ac:dyDescent="0.25">
      <c r="A2755">
        <v>594377</v>
      </c>
      <c r="B2755" t="s">
        <v>5699</v>
      </c>
      <c r="C2755" s="1">
        <v>42191</v>
      </c>
      <c r="D2755">
        <v>2015</v>
      </c>
      <c r="E2755">
        <v>0</v>
      </c>
      <c r="F2755">
        <v>0</v>
      </c>
      <c r="G2755">
        <v>0</v>
      </c>
      <c r="H2755">
        <f>VLOOKUP(D2755,DF!$A$2:$B$75,2)*G2755</f>
        <v>0</v>
      </c>
      <c r="I2755" t="s">
        <v>3962</v>
      </c>
      <c r="J2755" s="1">
        <v>42191</v>
      </c>
      <c r="K2755">
        <v>2000</v>
      </c>
      <c r="L2755" t="s">
        <v>24</v>
      </c>
      <c r="M2755">
        <v>98746</v>
      </c>
      <c r="N2755" t="s">
        <v>1321</v>
      </c>
      <c r="O2755" t="s">
        <v>1331</v>
      </c>
      <c r="P2755" t="s">
        <v>3962</v>
      </c>
      <c r="Q2755" s="1">
        <v>42192</v>
      </c>
      <c r="R2755">
        <v>0</v>
      </c>
      <c r="S2755">
        <v>39.275500000000001</v>
      </c>
      <c r="T2755">
        <v>-94.958399999999997</v>
      </c>
      <c r="U2755">
        <v>39.286299999999997</v>
      </c>
      <c r="V2755">
        <v>-94.948300000000003</v>
      </c>
      <c r="W2755" t="s">
        <v>3963</v>
      </c>
      <c r="X2755" s="3" t="s">
        <v>3953</v>
      </c>
    </row>
    <row r="2756" spans="1:24" x14ac:dyDescent="0.25">
      <c r="A2756">
        <v>595801</v>
      </c>
      <c r="B2756" t="s">
        <v>5734</v>
      </c>
      <c r="C2756" s="1">
        <v>42191</v>
      </c>
      <c r="D2756">
        <v>2015</v>
      </c>
      <c r="E2756">
        <v>0</v>
      </c>
      <c r="F2756">
        <v>0</v>
      </c>
      <c r="G2756">
        <v>60100</v>
      </c>
      <c r="H2756">
        <f>VLOOKUP(D2756,DF!$A$2:$B$75,2)*G2756</f>
        <v>76928</v>
      </c>
      <c r="I2756" t="s">
        <v>469</v>
      </c>
      <c r="J2756" s="1">
        <v>42191</v>
      </c>
      <c r="K2756">
        <v>1629</v>
      </c>
      <c r="L2756" t="s">
        <v>24</v>
      </c>
      <c r="M2756">
        <v>99178</v>
      </c>
      <c r="N2756" t="s">
        <v>1360</v>
      </c>
      <c r="O2756" t="s">
        <v>1331</v>
      </c>
      <c r="P2756" t="s">
        <v>469</v>
      </c>
      <c r="Q2756" s="1">
        <v>42191</v>
      </c>
      <c r="R2756">
        <v>1929</v>
      </c>
      <c r="S2756">
        <v>37.700000000000003</v>
      </c>
      <c r="T2756">
        <v>-97.34</v>
      </c>
      <c r="U2756">
        <v>37.703099999999999</v>
      </c>
      <c r="V2756">
        <v>-97.334100000000007</v>
      </c>
      <c r="W2756" t="s">
        <v>3955</v>
      </c>
      <c r="X2756" s="3" t="s">
        <v>3956</v>
      </c>
    </row>
    <row r="2757" spans="1:24" x14ac:dyDescent="0.25">
      <c r="A2757">
        <v>595802</v>
      </c>
      <c r="B2757" t="s">
        <v>5734</v>
      </c>
      <c r="C2757" s="1">
        <v>42191</v>
      </c>
      <c r="D2757">
        <v>2015</v>
      </c>
      <c r="E2757">
        <v>0</v>
      </c>
      <c r="F2757">
        <v>0</v>
      </c>
      <c r="G2757">
        <v>10100</v>
      </c>
      <c r="H2757">
        <f>VLOOKUP(D2757,DF!$A$2:$B$75,2)*G2757</f>
        <v>12928</v>
      </c>
      <c r="I2757" t="s">
        <v>2489</v>
      </c>
      <c r="J2757" s="1">
        <v>42191</v>
      </c>
      <c r="K2757">
        <v>1652</v>
      </c>
      <c r="L2757" t="s">
        <v>24</v>
      </c>
      <c r="M2757">
        <v>99178</v>
      </c>
      <c r="N2757" t="s">
        <v>1375</v>
      </c>
      <c r="O2757" t="s">
        <v>1331</v>
      </c>
      <c r="P2757" t="s">
        <v>2489</v>
      </c>
      <c r="Q2757" s="1">
        <v>42191</v>
      </c>
      <c r="R2757">
        <v>1930</v>
      </c>
      <c r="S2757">
        <v>37.688499999999998</v>
      </c>
      <c r="T2757">
        <v>-97.284099999999995</v>
      </c>
      <c r="U2757">
        <v>37.688699999999997</v>
      </c>
      <c r="V2757">
        <v>-97.262600000000006</v>
      </c>
      <c r="W2757" t="s">
        <v>3958</v>
      </c>
      <c r="X2757" s="3" t="s">
        <v>3956</v>
      </c>
    </row>
    <row r="2758" spans="1:24" x14ac:dyDescent="0.25">
      <c r="A2758">
        <v>595986</v>
      </c>
      <c r="B2758" t="s">
        <v>5734</v>
      </c>
      <c r="C2758" s="1">
        <v>42191</v>
      </c>
      <c r="D2758">
        <v>2015</v>
      </c>
      <c r="E2758">
        <v>0</v>
      </c>
      <c r="F2758">
        <v>0</v>
      </c>
      <c r="G2758">
        <v>12100</v>
      </c>
      <c r="H2758">
        <f>VLOOKUP(D2758,DF!$A$2:$B$75,2)*G2758</f>
        <v>15488</v>
      </c>
      <c r="I2758" t="s">
        <v>2489</v>
      </c>
      <c r="J2758" s="1">
        <v>42191</v>
      </c>
      <c r="K2758">
        <v>1653</v>
      </c>
      <c r="L2758" t="s">
        <v>24</v>
      </c>
      <c r="M2758">
        <v>99178</v>
      </c>
      <c r="N2758" t="s">
        <v>1360</v>
      </c>
      <c r="O2758" t="s">
        <v>1331</v>
      </c>
      <c r="P2758" t="s">
        <v>2489</v>
      </c>
      <c r="Q2758" s="1">
        <v>42191</v>
      </c>
      <c r="R2758">
        <v>1953</v>
      </c>
      <c r="S2758">
        <v>37.6755</v>
      </c>
      <c r="T2758">
        <v>-97.241500000000002</v>
      </c>
      <c r="U2758">
        <v>37.675400000000003</v>
      </c>
      <c r="V2758">
        <v>-97.246899999999997</v>
      </c>
      <c r="W2758" t="s">
        <v>3959</v>
      </c>
      <c r="X2758" s="3" t="s">
        <v>3956</v>
      </c>
    </row>
    <row r="2759" spans="1:24" x14ac:dyDescent="0.25">
      <c r="A2759">
        <v>595990</v>
      </c>
      <c r="B2759" t="s">
        <v>5734</v>
      </c>
      <c r="C2759" s="1">
        <v>42191</v>
      </c>
      <c r="D2759">
        <v>2015</v>
      </c>
      <c r="E2759">
        <v>0</v>
      </c>
      <c r="F2759">
        <v>0</v>
      </c>
      <c r="G2759">
        <v>200</v>
      </c>
      <c r="H2759">
        <f>VLOOKUP(D2759,DF!$A$2:$B$75,2)*G2759</f>
        <v>256</v>
      </c>
      <c r="I2759" t="s">
        <v>469</v>
      </c>
      <c r="J2759" s="1">
        <v>42191</v>
      </c>
      <c r="K2759">
        <v>1714</v>
      </c>
      <c r="L2759" t="s">
        <v>24</v>
      </c>
      <c r="M2759">
        <v>99178</v>
      </c>
      <c r="N2759" t="s">
        <v>1360</v>
      </c>
      <c r="O2759" t="s">
        <v>1331</v>
      </c>
      <c r="P2759" t="s">
        <v>469</v>
      </c>
      <c r="Q2759" s="1">
        <v>42191</v>
      </c>
      <c r="R2759">
        <v>2000</v>
      </c>
      <c r="S2759">
        <v>37.69</v>
      </c>
      <c r="T2759">
        <v>-97.34</v>
      </c>
      <c r="U2759">
        <v>37.689300000000003</v>
      </c>
      <c r="V2759">
        <v>-97.3399</v>
      </c>
      <c r="W2759" t="s">
        <v>3961</v>
      </c>
      <c r="X2759" s="3" t="s">
        <v>3956</v>
      </c>
    </row>
    <row r="2760" spans="1:24" x14ac:dyDescent="0.25">
      <c r="A2760">
        <v>583212</v>
      </c>
      <c r="B2760" t="s">
        <v>5717</v>
      </c>
      <c r="C2760" s="1">
        <v>42191</v>
      </c>
      <c r="D2760">
        <v>2015</v>
      </c>
      <c r="E2760">
        <v>0</v>
      </c>
      <c r="F2760">
        <v>0</v>
      </c>
      <c r="G2760">
        <v>0</v>
      </c>
      <c r="H2760">
        <f>VLOOKUP(D2760,DF!$A$2:$B$75,2)*G2760</f>
        <v>0</v>
      </c>
      <c r="I2760" t="s">
        <v>3891</v>
      </c>
      <c r="J2760" s="1">
        <v>42191</v>
      </c>
      <c r="K2760">
        <v>1615</v>
      </c>
      <c r="L2760" t="s">
        <v>24</v>
      </c>
      <c r="M2760">
        <v>95983</v>
      </c>
      <c r="N2760" t="s">
        <v>1321</v>
      </c>
      <c r="O2760" t="s">
        <v>1331</v>
      </c>
      <c r="P2760" t="s">
        <v>3891</v>
      </c>
      <c r="Q2760" s="1">
        <v>42191</v>
      </c>
      <c r="R2760">
        <v>1815</v>
      </c>
      <c r="S2760">
        <v>39.200000000000003</v>
      </c>
      <c r="T2760">
        <v>-95.85</v>
      </c>
      <c r="U2760">
        <v>39.2074</v>
      </c>
      <c r="V2760">
        <v>-95.851100000000002</v>
      </c>
      <c r="W2760" t="s">
        <v>3954</v>
      </c>
      <c r="X2760" s="3" t="s">
        <v>3951</v>
      </c>
    </row>
    <row r="2761" spans="1:24" x14ac:dyDescent="0.25">
      <c r="A2761">
        <v>583213</v>
      </c>
      <c r="B2761" t="s">
        <v>5717</v>
      </c>
      <c r="C2761" s="1">
        <v>42191</v>
      </c>
      <c r="D2761">
        <v>2015</v>
      </c>
      <c r="E2761">
        <v>0</v>
      </c>
      <c r="F2761">
        <v>0</v>
      </c>
      <c r="G2761">
        <v>0</v>
      </c>
      <c r="H2761">
        <f>VLOOKUP(D2761,DF!$A$2:$B$75,2)*G2761</f>
        <v>0</v>
      </c>
      <c r="I2761" t="s">
        <v>3891</v>
      </c>
      <c r="J2761" s="1">
        <v>42191</v>
      </c>
      <c r="K2761">
        <v>1704</v>
      </c>
      <c r="L2761" t="s">
        <v>24</v>
      </c>
      <c r="M2761">
        <v>95983</v>
      </c>
      <c r="N2761" t="s">
        <v>1330</v>
      </c>
      <c r="O2761" t="s">
        <v>1331</v>
      </c>
      <c r="P2761" t="s">
        <v>3891</v>
      </c>
      <c r="Q2761" s="1">
        <v>42191</v>
      </c>
      <c r="R2761">
        <v>1804</v>
      </c>
      <c r="S2761">
        <v>39.21</v>
      </c>
      <c r="T2761">
        <v>-95.95</v>
      </c>
      <c r="U2761">
        <v>39.209400000000002</v>
      </c>
      <c r="V2761">
        <v>-95.962000000000003</v>
      </c>
      <c r="W2761" t="s">
        <v>3960</v>
      </c>
      <c r="X2761" s="3" t="s">
        <v>3951</v>
      </c>
    </row>
    <row r="2762" spans="1:24" x14ac:dyDescent="0.25">
      <c r="A2762">
        <v>597520</v>
      </c>
      <c r="B2762" t="s">
        <v>5799</v>
      </c>
      <c r="C2762" s="1">
        <v>42194</v>
      </c>
      <c r="D2762">
        <v>2015</v>
      </c>
      <c r="E2762">
        <v>0</v>
      </c>
      <c r="F2762">
        <v>0</v>
      </c>
      <c r="G2762">
        <v>0</v>
      </c>
      <c r="H2762">
        <f>VLOOKUP(D2762,DF!$A$2:$B$75,2)*G2762</f>
        <v>0</v>
      </c>
      <c r="I2762" t="s">
        <v>3964</v>
      </c>
      <c r="J2762" s="1">
        <v>42194</v>
      </c>
      <c r="K2762">
        <v>533</v>
      </c>
      <c r="L2762" t="s">
        <v>18</v>
      </c>
      <c r="M2762">
        <v>99581</v>
      </c>
      <c r="N2762" t="s">
        <v>1375</v>
      </c>
      <c r="O2762" t="s">
        <v>1331</v>
      </c>
      <c r="P2762" t="s">
        <v>3964</v>
      </c>
      <c r="Q2762" s="1">
        <v>42194</v>
      </c>
      <c r="R2762">
        <v>1133</v>
      </c>
      <c r="S2762">
        <v>37.49</v>
      </c>
      <c r="T2762">
        <v>-101.36</v>
      </c>
      <c r="U2762">
        <v>37.5015</v>
      </c>
      <c r="V2762">
        <v>-101.3663</v>
      </c>
      <c r="W2762" t="s">
        <v>3965</v>
      </c>
      <c r="X2762" s="3" t="s">
        <v>3966</v>
      </c>
    </row>
    <row r="2763" spans="1:24" x14ac:dyDescent="0.25">
      <c r="A2763">
        <v>595789</v>
      </c>
      <c r="B2763" t="s">
        <v>5739</v>
      </c>
      <c r="C2763" s="1">
        <v>42195</v>
      </c>
      <c r="D2763">
        <v>2015</v>
      </c>
      <c r="E2763">
        <v>0</v>
      </c>
      <c r="F2763">
        <v>0</v>
      </c>
      <c r="G2763">
        <v>1100</v>
      </c>
      <c r="H2763">
        <f>VLOOKUP(D2763,DF!$A$2:$B$75,2)*G2763</f>
        <v>1408</v>
      </c>
      <c r="I2763" t="s">
        <v>416</v>
      </c>
      <c r="J2763" s="1">
        <v>42195</v>
      </c>
      <c r="K2763">
        <v>1734</v>
      </c>
      <c r="L2763" t="s">
        <v>24</v>
      </c>
      <c r="M2763">
        <v>99181</v>
      </c>
      <c r="N2763" t="s">
        <v>1330</v>
      </c>
      <c r="O2763" t="s">
        <v>1331</v>
      </c>
      <c r="P2763" t="s">
        <v>416</v>
      </c>
      <c r="Q2763" s="1">
        <v>42195</v>
      </c>
      <c r="R2763">
        <v>2134</v>
      </c>
      <c r="S2763">
        <v>38.402999999999999</v>
      </c>
      <c r="T2763">
        <v>-96.382499999999993</v>
      </c>
      <c r="U2763">
        <v>38.400700000000001</v>
      </c>
      <c r="V2763">
        <v>-96.375699999999995</v>
      </c>
      <c r="W2763" t="s">
        <v>3976</v>
      </c>
      <c r="X2763" s="3" t="s">
        <v>3977</v>
      </c>
    </row>
    <row r="2764" spans="1:24" x14ac:dyDescent="0.25">
      <c r="A2764">
        <v>583238</v>
      </c>
      <c r="B2764" t="s">
        <v>5718</v>
      </c>
      <c r="C2764" s="1">
        <v>42195</v>
      </c>
      <c r="D2764">
        <v>2015</v>
      </c>
      <c r="E2764">
        <v>1</v>
      </c>
      <c r="F2764">
        <v>0</v>
      </c>
      <c r="G2764">
        <v>0</v>
      </c>
      <c r="H2764">
        <f>VLOOKUP(D2764,DF!$A$2:$B$75,2)*G2764</f>
        <v>0</v>
      </c>
      <c r="I2764" t="s">
        <v>2709</v>
      </c>
      <c r="J2764" s="1">
        <v>42195</v>
      </c>
      <c r="K2764">
        <v>1613</v>
      </c>
      <c r="L2764" t="s">
        <v>24</v>
      </c>
      <c r="M2764">
        <v>96962</v>
      </c>
      <c r="N2764" t="s">
        <v>1360</v>
      </c>
      <c r="O2764" t="s">
        <v>1331</v>
      </c>
      <c r="P2764" t="s">
        <v>2709</v>
      </c>
      <c r="Q2764" s="1">
        <v>42195</v>
      </c>
      <c r="R2764">
        <v>1913</v>
      </c>
      <c r="S2764">
        <v>38.28</v>
      </c>
      <c r="T2764">
        <v>-96.353899999999996</v>
      </c>
      <c r="U2764">
        <v>38.293399999999998</v>
      </c>
      <c r="V2764">
        <v>-96.345600000000005</v>
      </c>
      <c r="W2764" t="s">
        <v>3969</v>
      </c>
      <c r="X2764" s="3" t="s">
        <v>3968</v>
      </c>
    </row>
    <row r="2765" spans="1:24" x14ac:dyDescent="0.25">
      <c r="A2765">
        <v>583227</v>
      </c>
      <c r="B2765" t="s">
        <v>5718</v>
      </c>
      <c r="C2765" s="1">
        <v>42195</v>
      </c>
      <c r="D2765">
        <v>2015</v>
      </c>
      <c r="E2765">
        <v>0</v>
      </c>
      <c r="F2765">
        <v>0</v>
      </c>
      <c r="G2765">
        <v>0</v>
      </c>
      <c r="H2765">
        <f>VLOOKUP(D2765,DF!$A$2:$B$75,2)*G2765</f>
        <v>0</v>
      </c>
      <c r="I2765" t="s">
        <v>2506</v>
      </c>
      <c r="J2765" s="1">
        <v>42195</v>
      </c>
      <c r="K2765">
        <v>1538</v>
      </c>
      <c r="L2765" t="s">
        <v>24</v>
      </c>
      <c r="M2765">
        <v>96962</v>
      </c>
      <c r="N2765" t="s">
        <v>1330</v>
      </c>
      <c r="O2765" t="s">
        <v>1331</v>
      </c>
      <c r="P2765" t="s">
        <v>2506</v>
      </c>
      <c r="Q2765" s="1">
        <v>42195</v>
      </c>
      <c r="R2765">
        <v>1838</v>
      </c>
      <c r="S2765">
        <v>38.36</v>
      </c>
      <c r="T2765">
        <v>-96.18</v>
      </c>
      <c r="U2765">
        <v>38.3598</v>
      </c>
      <c r="V2765">
        <v>-96.1751</v>
      </c>
      <c r="W2765" t="s">
        <v>3967</v>
      </c>
      <c r="X2765" s="3" t="s">
        <v>3968</v>
      </c>
    </row>
    <row r="2766" spans="1:24" x14ac:dyDescent="0.25">
      <c r="A2766">
        <v>583240</v>
      </c>
      <c r="B2766" t="s">
        <v>5719</v>
      </c>
      <c r="C2766" s="1">
        <v>42195</v>
      </c>
      <c r="D2766">
        <v>2015</v>
      </c>
      <c r="E2766">
        <v>0</v>
      </c>
      <c r="F2766">
        <v>0</v>
      </c>
      <c r="G2766">
        <v>0</v>
      </c>
      <c r="H2766">
        <f>VLOOKUP(D2766,DF!$A$2:$B$75,2)*G2766</f>
        <v>0</v>
      </c>
      <c r="I2766" t="s">
        <v>3816</v>
      </c>
      <c r="J2766" s="1">
        <v>42195</v>
      </c>
      <c r="K2766">
        <v>1648</v>
      </c>
      <c r="L2766" t="s">
        <v>24</v>
      </c>
      <c r="M2766">
        <v>96962</v>
      </c>
      <c r="N2766" t="s">
        <v>1321</v>
      </c>
      <c r="O2766" t="s">
        <v>1331</v>
      </c>
      <c r="P2766" t="s">
        <v>3816</v>
      </c>
      <c r="Q2766" s="1">
        <v>42195</v>
      </c>
      <c r="R2766">
        <v>1948</v>
      </c>
      <c r="S2766">
        <v>38.450000000000003</v>
      </c>
      <c r="T2766">
        <v>-95.85</v>
      </c>
      <c r="U2766">
        <v>38.452199999999998</v>
      </c>
      <c r="V2766">
        <v>-95.866699999999994</v>
      </c>
      <c r="W2766" t="s">
        <v>3970</v>
      </c>
      <c r="X2766" s="3" t="s">
        <v>3968</v>
      </c>
    </row>
    <row r="2767" spans="1:24" x14ac:dyDescent="0.25">
      <c r="A2767">
        <v>583242</v>
      </c>
      <c r="B2767" t="s">
        <v>5719</v>
      </c>
      <c r="C2767" s="1">
        <v>42195</v>
      </c>
      <c r="D2767">
        <v>2015</v>
      </c>
      <c r="E2767">
        <v>0</v>
      </c>
      <c r="F2767">
        <v>0</v>
      </c>
      <c r="G2767">
        <v>0</v>
      </c>
      <c r="H2767">
        <f>VLOOKUP(D2767,DF!$A$2:$B$75,2)*G2767</f>
        <v>0</v>
      </c>
      <c r="I2767" t="s">
        <v>51</v>
      </c>
      <c r="J2767" s="1">
        <v>42195</v>
      </c>
      <c r="K2767">
        <v>1648</v>
      </c>
      <c r="L2767" t="s">
        <v>24</v>
      </c>
      <c r="M2767">
        <v>96962</v>
      </c>
      <c r="N2767" t="s">
        <v>1321</v>
      </c>
      <c r="O2767" t="s">
        <v>1331</v>
      </c>
      <c r="P2767" t="s">
        <v>51</v>
      </c>
      <c r="Q2767" s="1">
        <v>42195</v>
      </c>
      <c r="R2767">
        <v>1948</v>
      </c>
      <c r="S2767">
        <v>38.5852</v>
      </c>
      <c r="T2767">
        <v>-95.662400000000005</v>
      </c>
      <c r="U2767">
        <v>38.595500000000001</v>
      </c>
      <c r="V2767">
        <v>-95.668599999999998</v>
      </c>
      <c r="W2767" t="s">
        <v>3971</v>
      </c>
      <c r="X2767" s="3" t="s">
        <v>3968</v>
      </c>
    </row>
    <row r="2768" spans="1:24" x14ac:dyDescent="0.25">
      <c r="A2768">
        <v>583241</v>
      </c>
      <c r="B2768" t="s">
        <v>5719</v>
      </c>
      <c r="C2768" s="1">
        <v>42195</v>
      </c>
      <c r="D2768">
        <v>2015</v>
      </c>
      <c r="E2768">
        <v>0</v>
      </c>
      <c r="F2768">
        <v>0</v>
      </c>
      <c r="G2768">
        <v>0</v>
      </c>
      <c r="H2768">
        <f>VLOOKUP(D2768,DF!$A$2:$B$75,2)*G2768</f>
        <v>0</v>
      </c>
      <c r="I2768" t="s">
        <v>3972</v>
      </c>
      <c r="J2768" s="1">
        <v>42195</v>
      </c>
      <c r="K2768">
        <v>1648</v>
      </c>
      <c r="L2768" t="s">
        <v>24</v>
      </c>
      <c r="M2768">
        <v>96962</v>
      </c>
      <c r="N2768" t="s">
        <v>1321</v>
      </c>
      <c r="O2768" t="s">
        <v>1331</v>
      </c>
      <c r="P2768" t="s">
        <v>3972</v>
      </c>
      <c r="Q2768" s="1">
        <v>42195</v>
      </c>
      <c r="R2768">
        <v>1948</v>
      </c>
      <c r="S2768">
        <v>38.538400000000003</v>
      </c>
      <c r="T2768">
        <v>-95.7744</v>
      </c>
      <c r="U2768">
        <v>38.530099999999997</v>
      </c>
      <c r="V2768">
        <v>-95.774500000000003</v>
      </c>
      <c r="W2768" t="s">
        <v>3973</v>
      </c>
      <c r="X2768" s="3" t="s">
        <v>3968</v>
      </c>
    </row>
    <row r="2769" spans="1:24" x14ac:dyDescent="0.25">
      <c r="A2769">
        <v>583243</v>
      </c>
      <c r="B2769" t="s">
        <v>5719</v>
      </c>
      <c r="C2769" s="1">
        <v>42195</v>
      </c>
      <c r="D2769">
        <v>2015</v>
      </c>
      <c r="E2769">
        <v>0</v>
      </c>
      <c r="F2769">
        <v>0</v>
      </c>
      <c r="G2769">
        <v>0</v>
      </c>
      <c r="H2769">
        <f>VLOOKUP(D2769,DF!$A$2:$B$75,2)*G2769</f>
        <v>0</v>
      </c>
      <c r="I2769" t="s">
        <v>3974</v>
      </c>
      <c r="J2769" s="1">
        <v>42195</v>
      </c>
      <c r="K2769">
        <v>1700</v>
      </c>
      <c r="L2769" t="s">
        <v>24</v>
      </c>
      <c r="M2769">
        <v>96962</v>
      </c>
      <c r="N2769" t="s">
        <v>1321</v>
      </c>
      <c r="O2769" t="s">
        <v>1331</v>
      </c>
      <c r="P2769" t="s">
        <v>3974</v>
      </c>
      <c r="Q2769" s="1">
        <v>42195</v>
      </c>
      <c r="R2769">
        <v>2000</v>
      </c>
      <c r="S2769">
        <v>38.56</v>
      </c>
      <c r="T2769">
        <v>-95.83</v>
      </c>
      <c r="U2769">
        <v>38.568199999999997</v>
      </c>
      <c r="V2769">
        <v>-95.830299999999994</v>
      </c>
      <c r="W2769" t="s">
        <v>3975</v>
      </c>
      <c r="X2769" s="3" t="s">
        <v>3968</v>
      </c>
    </row>
    <row r="2770" spans="1:24" x14ac:dyDescent="0.25">
      <c r="A2770">
        <v>597542</v>
      </c>
      <c r="B2770" t="s">
        <v>5757</v>
      </c>
      <c r="C2770" s="1">
        <v>42200</v>
      </c>
      <c r="D2770">
        <v>2015</v>
      </c>
      <c r="E2770">
        <v>0</v>
      </c>
      <c r="F2770">
        <v>0</v>
      </c>
      <c r="G2770">
        <v>0</v>
      </c>
      <c r="H2770">
        <f>VLOOKUP(D2770,DF!$A$2:$B$75,2)*G2770</f>
        <v>0</v>
      </c>
      <c r="I2770" t="s">
        <v>303</v>
      </c>
      <c r="J2770" s="1">
        <v>42200</v>
      </c>
      <c r="K2770">
        <v>1600</v>
      </c>
      <c r="L2770" t="s">
        <v>24</v>
      </c>
      <c r="M2770">
        <v>99584</v>
      </c>
      <c r="N2770" t="s">
        <v>1321</v>
      </c>
      <c r="O2770" t="s">
        <v>1331</v>
      </c>
      <c r="P2770" t="s">
        <v>303</v>
      </c>
      <c r="Q2770" s="1">
        <v>42200</v>
      </c>
      <c r="R2770">
        <v>2000</v>
      </c>
      <c r="S2770">
        <v>37.57</v>
      </c>
      <c r="T2770">
        <v>-101.75</v>
      </c>
      <c r="U2770">
        <v>37.555999999999997</v>
      </c>
      <c r="V2770">
        <v>-101.75539999999999</v>
      </c>
      <c r="W2770" t="s">
        <v>3978</v>
      </c>
      <c r="X2770" s="3" t="s">
        <v>3979</v>
      </c>
    </row>
    <row r="2771" spans="1:24" x14ac:dyDescent="0.25">
      <c r="A2771">
        <v>591623</v>
      </c>
      <c r="B2771" t="s">
        <v>5780</v>
      </c>
      <c r="C2771" s="1">
        <v>42201</v>
      </c>
      <c r="D2771">
        <v>2015</v>
      </c>
      <c r="E2771">
        <v>0</v>
      </c>
      <c r="F2771">
        <v>0</v>
      </c>
      <c r="G2771">
        <v>0</v>
      </c>
      <c r="H2771">
        <f>VLOOKUP(D2771,DF!$A$2:$B$75,2)*G2771</f>
        <v>0</v>
      </c>
      <c r="I2771" t="s">
        <v>2569</v>
      </c>
      <c r="J2771" s="1">
        <v>42201</v>
      </c>
      <c r="K2771">
        <v>1735</v>
      </c>
      <c r="L2771" t="s">
        <v>24</v>
      </c>
      <c r="M2771">
        <v>97918</v>
      </c>
      <c r="N2771" t="s">
        <v>1330</v>
      </c>
      <c r="O2771" t="s">
        <v>1331</v>
      </c>
      <c r="P2771" t="s">
        <v>2569</v>
      </c>
      <c r="Q2771" s="1">
        <v>42201</v>
      </c>
      <c r="R2771">
        <v>2035</v>
      </c>
      <c r="S2771">
        <v>38.523400000000002</v>
      </c>
      <c r="T2771">
        <v>-102.0445</v>
      </c>
      <c r="U2771">
        <v>38.527000000000001</v>
      </c>
      <c r="V2771">
        <v>-101.7616</v>
      </c>
      <c r="W2771" t="s">
        <v>3980</v>
      </c>
      <c r="X2771" s="3" t="s">
        <v>3981</v>
      </c>
    </row>
    <row r="2772" spans="1:24" x14ac:dyDescent="0.25">
      <c r="A2772">
        <v>583269</v>
      </c>
      <c r="B2772" t="s">
        <v>5715</v>
      </c>
      <c r="C2772" s="1">
        <v>42204</v>
      </c>
      <c r="D2772">
        <v>2015</v>
      </c>
      <c r="E2772">
        <v>0</v>
      </c>
      <c r="F2772">
        <v>0</v>
      </c>
      <c r="G2772">
        <v>0</v>
      </c>
      <c r="H2772">
        <f>VLOOKUP(D2772,DF!$A$2:$B$75,2)*G2772</f>
        <v>0</v>
      </c>
      <c r="I2772" t="s">
        <v>1013</v>
      </c>
      <c r="J2772" s="1">
        <v>42204</v>
      </c>
      <c r="K2772">
        <v>808</v>
      </c>
      <c r="L2772" t="s">
        <v>24</v>
      </c>
      <c r="M2772">
        <v>96969</v>
      </c>
      <c r="N2772" t="s">
        <v>1321</v>
      </c>
      <c r="O2772" t="s">
        <v>1331</v>
      </c>
      <c r="P2772" t="s">
        <v>1013</v>
      </c>
      <c r="Q2772" s="1">
        <v>42204</v>
      </c>
      <c r="R2772">
        <v>908</v>
      </c>
      <c r="S2772">
        <v>39.950000000000003</v>
      </c>
      <c r="T2772">
        <v>-96.42</v>
      </c>
      <c r="U2772">
        <v>39.963000000000001</v>
      </c>
      <c r="V2772">
        <v>-96.422200000000004</v>
      </c>
      <c r="W2772" t="s">
        <v>3982</v>
      </c>
      <c r="X2772" s="3" t="s">
        <v>3983</v>
      </c>
    </row>
    <row r="2773" spans="1:24" x14ac:dyDescent="0.25">
      <c r="A2773">
        <v>595057</v>
      </c>
      <c r="B2773" t="s">
        <v>5725</v>
      </c>
      <c r="C2773" s="1">
        <v>42205</v>
      </c>
      <c r="D2773">
        <v>2015</v>
      </c>
      <c r="E2773">
        <v>0</v>
      </c>
      <c r="F2773">
        <v>0</v>
      </c>
      <c r="G2773">
        <v>0</v>
      </c>
      <c r="H2773">
        <f>VLOOKUP(D2773,DF!$A$2:$B$75,2)*G2773</f>
        <v>0</v>
      </c>
      <c r="I2773" t="s">
        <v>1716</v>
      </c>
      <c r="J2773" s="1">
        <v>42205</v>
      </c>
      <c r="K2773">
        <v>430</v>
      </c>
      <c r="L2773" t="s">
        <v>24</v>
      </c>
      <c r="M2773">
        <v>98753</v>
      </c>
      <c r="N2773" t="s">
        <v>1597</v>
      </c>
      <c r="O2773" t="s">
        <v>1331</v>
      </c>
      <c r="P2773" t="s">
        <v>1716</v>
      </c>
      <c r="Q2773" s="1">
        <v>42205</v>
      </c>
      <c r="R2773">
        <v>830</v>
      </c>
      <c r="S2773">
        <v>38.883200000000002</v>
      </c>
      <c r="T2773">
        <v>-94.680400000000006</v>
      </c>
      <c r="U2773">
        <v>38.880200000000002</v>
      </c>
      <c r="V2773">
        <v>-94.677000000000007</v>
      </c>
      <c r="W2773" t="s">
        <v>3984</v>
      </c>
      <c r="X2773" s="3" t="s">
        <v>3985</v>
      </c>
    </row>
    <row r="2774" spans="1:24" x14ac:dyDescent="0.25">
      <c r="A2774">
        <v>595058</v>
      </c>
      <c r="B2774" t="s">
        <v>5725</v>
      </c>
      <c r="C2774" s="1">
        <v>42205</v>
      </c>
      <c r="D2774">
        <v>2015</v>
      </c>
      <c r="E2774">
        <v>0</v>
      </c>
      <c r="F2774">
        <v>0</v>
      </c>
      <c r="G2774">
        <v>0</v>
      </c>
      <c r="H2774">
        <f>VLOOKUP(D2774,DF!$A$2:$B$75,2)*G2774</f>
        <v>0</v>
      </c>
      <c r="I2774" t="s">
        <v>3561</v>
      </c>
      <c r="J2774" s="1">
        <v>42205</v>
      </c>
      <c r="K2774">
        <v>438</v>
      </c>
      <c r="L2774" t="s">
        <v>24</v>
      </c>
      <c r="M2774">
        <v>98753</v>
      </c>
      <c r="N2774" t="s">
        <v>1375</v>
      </c>
      <c r="O2774" t="s">
        <v>1331</v>
      </c>
      <c r="P2774" t="s">
        <v>3561</v>
      </c>
      <c r="Q2774" s="1">
        <v>42205</v>
      </c>
      <c r="R2774">
        <v>838</v>
      </c>
      <c r="S2774">
        <v>38.92</v>
      </c>
      <c r="T2774">
        <v>-94.76</v>
      </c>
      <c r="U2774">
        <v>38.921700000000001</v>
      </c>
      <c r="V2774">
        <v>-94.761300000000006</v>
      </c>
      <c r="W2774" t="s">
        <v>3986</v>
      </c>
      <c r="X2774" s="3" t="s">
        <v>3985</v>
      </c>
    </row>
    <row r="2775" spans="1:24" x14ac:dyDescent="0.25">
      <c r="A2775">
        <v>595059</v>
      </c>
      <c r="B2775" t="s">
        <v>5725</v>
      </c>
      <c r="C2775" s="1">
        <v>42205</v>
      </c>
      <c r="D2775">
        <v>2015</v>
      </c>
      <c r="E2775">
        <v>0</v>
      </c>
      <c r="F2775">
        <v>0</v>
      </c>
      <c r="G2775">
        <v>0</v>
      </c>
      <c r="H2775">
        <f>VLOOKUP(D2775,DF!$A$2:$B$75,2)*G2775</f>
        <v>0</v>
      </c>
      <c r="I2775" t="s">
        <v>346</v>
      </c>
      <c r="J2775" s="1">
        <v>42205</v>
      </c>
      <c r="K2775">
        <v>800</v>
      </c>
      <c r="L2775" t="s">
        <v>24</v>
      </c>
      <c r="M2775">
        <v>98753</v>
      </c>
      <c r="N2775" t="s">
        <v>1321</v>
      </c>
      <c r="O2775" t="s">
        <v>1331</v>
      </c>
      <c r="P2775" t="s">
        <v>346</v>
      </c>
      <c r="Q2775" s="1">
        <v>42205</v>
      </c>
      <c r="R2775">
        <v>1200</v>
      </c>
      <c r="S2775">
        <v>38.936500000000002</v>
      </c>
      <c r="T2775">
        <v>-94.611199999999997</v>
      </c>
      <c r="U2775">
        <v>38.940399999999997</v>
      </c>
      <c r="V2775">
        <v>-94.611500000000007</v>
      </c>
      <c r="W2775" t="s">
        <v>3987</v>
      </c>
      <c r="X2775" s="3" t="s">
        <v>3985</v>
      </c>
    </row>
    <row r="2776" spans="1:24" x14ac:dyDescent="0.25">
      <c r="A2776">
        <v>595451</v>
      </c>
      <c r="B2776" t="s">
        <v>5708</v>
      </c>
      <c r="C2776" s="1">
        <v>42206</v>
      </c>
      <c r="D2776">
        <v>2015</v>
      </c>
      <c r="E2776">
        <v>0</v>
      </c>
      <c r="F2776">
        <v>0</v>
      </c>
      <c r="G2776">
        <v>0</v>
      </c>
      <c r="H2776">
        <f>VLOOKUP(D2776,DF!$A$2:$B$75,2)*G2776</f>
        <v>0</v>
      </c>
      <c r="I2776" t="s">
        <v>536</v>
      </c>
      <c r="J2776" s="1">
        <v>42206</v>
      </c>
      <c r="K2776">
        <v>649</v>
      </c>
      <c r="L2776" t="s">
        <v>18</v>
      </c>
      <c r="M2776">
        <v>99123</v>
      </c>
      <c r="N2776" t="s">
        <v>1330</v>
      </c>
      <c r="O2776" t="s">
        <v>1331</v>
      </c>
      <c r="P2776" t="s">
        <v>536</v>
      </c>
      <c r="Q2776" s="1">
        <v>42206</v>
      </c>
      <c r="R2776">
        <v>1130</v>
      </c>
      <c r="S2776">
        <v>37.290199999999999</v>
      </c>
      <c r="T2776">
        <v>-98.032899999999998</v>
      </c>
      <c r="U2776">
        <v>37.290199999999999</v>
      </c>
      <c r="V2776">
        <v>-98.007099999999994</v>
      </c>
      <c r="W2776" t="s">
        <v>3988</v>
      </c>
      <c r="X2776" s="3" t="s">
        <v>3989</v>
      </c>
    </row>
    <row r="2777" spans="1:24" x14ac:dyDescent="0.25">
      <c r="A2777">
        <v>595449</v>
      </c>
      <c r="B2777" t="s">
        <v>5708</v>
      </c>
      <c r="C2777" s="1">
        <v>42206</v>
      </c>
      <c r="D2777">
        <v>2015</v>
      </c>
      <c r="E2777">
        <v>0</v>
      </c>
      <c r="F2777">
        <v>0</v>
      </c>
      <c r="G2777">
        <v>0</v>
      </c>
      <c r="H2777">
        <f>VLOOKUP(D2777,DF!$A$2:$B$75,2)*G2777</f>
        <v>0</v>
      </c>
      <c r="I2777" t="s">
        <v>236</v>
      </c>
      <c r="J2777" s="1">
        <v>42206</v>
      </c>
      <c r="K2777">
        <v>649</v>
      </c>
      <c r="L2777" t="s">
        <v>18</v>
      </c>
      <c r="M2777">
        <v>99123</v>
      </c>
      <c r="N2777" t="s">
        <v>1330</v>
      </c>
      <c r="O2777" t="s">
        <v>1331</v>
      </c>
      <c r="P2777" t="s">
        <v>236</v>
      </c>
      <c r="Q2777" s="1">
        <v>42206</v>
      </c>
      <c r="R2777">
        <v>1130</v>
      </c>
      <c r="S2777">
        <v>37.119300000000003</v>
      </c>
      <c r="T2777">
        <v>-98.0685</v>
      </c>
      <c r="U2777">
        <v>37.161099999999998</v>
      </c>
      <c r="V2777">
        <v>-98.063599999999994</v>
      </c>
      <c r="W2777" t="s">
        <v>3990</v>
      </c>
      <c r="X2777" s="3" t="s">
        <v>3989</v>
      </c>
    </row>
    <row r="2778" spans="1:24" x14ac:dyDescent="0.25">
      <c r="A2778">
        <v>595471</v>
      </c>
      <c r="B2778" t="s">
        <v>5736</v>
      </c>
      <c r="C2778" s="1">
        <v>42206</v>
      </c>
      <c r="D2778">
        <v>2015</v>
      </c>
      <c r="E2778">
        <v>0</v>
      </c>
      <c r="F2778">
        <v>0</v>
      </c>
      <c r="G2778">
        <v>0</v>
      </c>
      <c r="H2778">
        <f>VLOOKUP(D2778,DF!$A$2:$B$75,2)*G2778</f>
        <v>0</v>
      </c>
      <c r="I2778" t="s">
        <v>1522</v>
      </c>
      <c r="J2778" s="1">
        <v>42206</v>
      </c>
      <c r="K2778">
        <v>1554</v>
      </c>
      <c r="L2778" t="s">
        <v>18</v>
      </c>
      <c r="M2778">
        <v>99123</v>
      </c>
      <c r="N2778" t="s">
        <v>1375</v>
      </c>
      <c r="O2778" t="s">
        <v>1331</v>
      </c>
      <c r="P2778" t="s">
        <v>1522</v>
      </c>
      <c r="Q2778" s="1">
        <v>42206</v>
      </c>
      <c r="R2778">
        <v>1930</v>
      </c>
      <c r="S2778">
        <v>37.914499999999997</v>
      </c>
      <c r="T2778">
        <v>-97.78</v>
      </c>
      <c r="U2778">
        <v>37.9</v>
      </c>
      <c r="V2778">
        <v>-97.761700000000005</v>
      </c>
      <c r="W2778" t="s">
        <v>3992</v>
      </c>
      <c r="X2778" s="3" t="s">
        <v>3989</v>
      </c>
    </row>
    <row r="2779" spans="1:24" x14ac:dyDescent="0.25">
      <c r="A2779">
        <v>595470</v>
      </c>
      <c r="B2779" t="s">
        <v>5734</v>
      </c>
      <c r="C2779" s="1">
        <v>42206</v>
      </c>
      <c r="D2779">
        <v>2015</v>
      </c>
      <c r="E2779">
        <v>0</v>
      </c>
      <c r="F2779">
        <v>0</v>
      </c>
      <c r="G2779">
        <v>0</v>
      </c>
      <c r="H2779">
        <f>VLOOKUP(D2779,DF!$A$2:$B$75,2)*G2779</f>
        <v>0</v>
      </c>
      <c r="I2779" t="s">
        <v>2288</v>
      </c>
      <c r="J2779" s="1">
        <v>42206</v>
      </c>
      <c r="K2779">
        <v>1532</v>
      </c>
      <c r="L2779" t="s">
        <v>18</v>
      </c>
      <c r="M2779">
        <v>99123</v>
      </c>
      <c r="N2779" t="s">
        <v>1360</v>
      </c>
      <c r="O2779" t="s">
        <v>1331</v>
      </c>
      <c r="P2779" t="s">
        <v>2288</v>
      </c>
      <c r="Q2779" s="1">
        <v>42206</v>
      </c>
      <c r="R2779">
        <v>1930</v>
      </c>
      <c r="S2779">
        <v>37.670499999999997</v>
      </c>
      <c r="T2779">
        <v>-97.4041</v>
      </c>
      <c r="U2779">
        <v>37.670099999999998</v>
      </c>
      <c r="V2779">
        <v>-97.419499999999999</v>
      </c>
      <c r="W2779" t="s">
        <v>3991</v>
      </c>
      <c r="X2779" s="3" t="s">
        <v>3989</v>
      </c>
    </row>
    <row r="2780" spans="1:24" x14ac:dyDescent="0.25">
      <c r="A2780">
        <v>595434</v>
      </c>
      <c r="B2780" t="s">
        <v>5734</v>
      </c>
      <c r="C2780" s="1">
        <v>42206</v>
      </c>
      <c r="D2780">
        <v>2015</v>
      </c>
      <c r="E2780">
        <v>0</v>
      </c>
      <c r="F2780">
        <v>0</v>
      </c>
      <c r="G2780">
        <v>0</v>
      </c>
      <c r="H2780">
        <f>VLOOKUP(D2780,DF!$A$2:$B$75,2)*G2780</f>
        <v>0</v>
      </c>
      <c r="I2780" t="s">
        <v>2288</v>
      </c>
      <c r="J2780" s="1">
        <v>42206</v>
      </c>
      <c r="K2780">
        <v>1606</v>
      </c>
      <c r="L2780" t="s">
        <v>24</v>
      </c>
      <c r="M2780">
        <v>99123</v>
      </c>
      <c r="N2780" t="s">
        <v>1360</v>
      </c>
      <c r="O2780" t="s">
        <v>1331</v>
      </c>
      <c r="P2780" t="s">
        <v>2288</v>
      </c>
      <c r="Q2780" s="1">
        <v>42206</v>
      </c>
      <c r="R2780">
        <v>1930</v>
      </c>
      <c r="S2780">
        <v>37.686799999999998</v>
      </c>
      <c r="T2780">
        <v>-97.410799999999995</v>
      </c>
      <c r="U2780">
        <v>37.6858</v>
      </c>
      <c r="V2780">
        <v>-97.384799999999998</v>
      </c>
      <c r="W2780" t="s">
        <v>3993</v>
      </c>
      <c r="X2780" s="3" t="s">
        <v>3989</v>
      </c>
    </row>
    <row r="2781" spans="1:24" x14ac:dyDescent="0.25">
      <c r="A2781">
        <v>595428</v>
      </c>
      <c r="B2781" t="s">
        <v>5734</v>
      </c>
      <c r="C2781" s="1">
        <v>42206</v>
      </c>
      <c r="D2781">
        <v>2015</v>
      </c>
      <c r="E2781">
        <v>0</v>
      </c>
      <c r="F2781">
        <v>0</v>
      </c>
      <c r="G2781">
        <v>100000</v>
      </c>
      <c r="H2781">
        <f>VLOOKUP(D2781,DF!$A$2:$B$75,2)*G2781</f>
        <v>128000</v>
      </c>
      <c r="I2781" t="s">
        <v>2288</v>
      </c>
      <c r="J2781" s="1">
        <v>42206</v>
      </c>
      <c r="K2781">
        <v>1606</v>
      </c>
      <c r="L2781" t="s">
        <v>24</v>
      </c>
      <c r="M2781">
        <v>99123</v>
      </c>
      <c r="N2781" t="s">
        <v>1360</v>
      </c>
      <c r="O2781" t="s">
        <v>1331</v>
      </c>
      <c r="P2781" t="s">
        <v>2288</v>
      </c>
      <c r="Q2781" s="1">
        <v>42206</v>
      </c>
      <c r="R2781">
        <v>1930</v>
      </c>
      <c r="S2781">
        <v>37.65</v>
      </c>
      <c r="T2781">
        <v>-97.343199999999996</v>
      </c>
      <c r="U2781">
        <v>37.65</v>
      </c>
      <c r="V2781">
        <v>-97.3523</v>
      </c>
      <c r="W2781" t="s">
        <v>3994</v>
      </c>
      <c r="X2781" s="3" t="s">
        <v>3989</v>
      </c>
    </row>
    <row r="2782" spans="1:24" x14ac:dyDescent="0.25">
      <c r="A2782">
        <v>595472</v>
      </c>
      <c r="B2782" t="s">
        <v>5734</v>
      </c>
      <c r="C2782" s="1">
        <v>42206</v>
      </c>
      <c r="D2782">
        <v>2015</v>
      </c>
      <c r="E2782">
        <v>0</v>
      </c>
      <c r="F2782">
        <v>0</v>
      </c>
      <c r="G2782">
        <v>0</v>
      </c>
      <c r="H2782">
        <f>VLOOKUP(D2782,DF!$A$2:$B$75,2)*G2782</f>
        <v>0</v>
      </c>
      <c r="I2782" t="s">
        <v>2288</v>
      </c>
      <c r="J2782" s="1">
        <v>42206</v>
      </c>
      <c r="K2782">
        <v>1606</v>
      </c>
      <c r="L2782" t="s">
        <v>18</v>
      </c>
      <c r="M2782">
        <v>99123</v>
      </c>
      <c r="N2782" t="s">
        <v>1363</v>
      </c>
      <c r="O2782" t="s">
        <v>1331</v>
      </c>
      <c r="P2782" t="s">
        <v>2288</v>
      </c>
      <c r="Q2782" s="1">
        <v>42206</v>
      </c>
      <c r="R2782">
        <v>1930</v>
      </c>
      <c r="S2782">
        <v>37.693399999999997</v>
      </c>
      <c r="T2782">
        <v>-97.43</v>
      </c>
      <c r="U2782">
        <v>37.690100000000001</v>
      </c>
      <c r="V2782">
        <v>-97.409000000000006</v>
      </c>
      <c r="W2782" t="s">
        <v>3995</v>
      </c>
      <c r="X2782" s="3" t="s">
        <v>3989</v>
      </c>
    </row>
    <row r="2783" spans="1:24" x14ac:dyDescent="0.25">
      <c r="A2783">
        <v>595446</v>
      </c>
      <c r="B2783" t="s">
        <v>5734</v>
      </c>
      <c r="C2783" s="1">
        <v>42206</v>
      </c>
      <c r="D2783">
        <v>2015</v>
      </c>
      <c r="E2783">
        <v>0</v>
      </c>
      <c r="F2783">
        <v>0</v>
      </c>
      <c r="G2783">
        <v>200000</v>
      </c>
      <c r="H2783">
        <f>VLOOKUP(D2783,DF!$A$2:$B$75,2)*G2783</f>
        <v>256000</v>
      </c>
      <c r="I2783" t="s">
        <v>469</v>
      </c>
      <c r="J2783" s="1">
        <v>42206</v>
      </c>
      <c r="K2783">
        <v>1612</v>
      </c>
      <c r="L2783" t="s">
        <v>24</v>
      </c>
      <c r="M2783">
        <v>99123</v>
      </c>
      <c r="N2783" t="s">
        <v>1631</v>
      </c>
      <c r="O2783" t="s">
        <v>1331</v>
      </c>
      <c r="P2783" t="s">
        <v>469</v>
      </c>
      <c r="Q2783" s="1">
        <v>42206</v>
      </c>
      <c r="R2783">
        <v>1930</v>
      </c>
      <c r="S2783">
        <v>37.627600000000001</v>
      </c>
      <c r="T2783">
        <v>-97.33</v>
      </c>
      <c r="U2783">
        <v>37.629800000000003</v>
      </c>
      <c r="V2783">
        <v>-97.366699999999994</v>
      </c>
      <c r="W2783" t="s">
        <v>3996</v>
      </c>
      <c r="X2783" s="3" t="s">
        <v>3989</v>
      </c>
    </row>
    <row r="2784" spans="1:24" x14ac:dyDescent="0.25">
      <c r="A2784">
        <v>591950</v>
      </c>
      <c r="B2784" t="s">
        <v>5706</v>
      </c>
      <c r="C2784" s="1">
        <v>42207</v>
      </c>
      <c r="D2784">
        <v>2015</v>
      </c>
      <c r="E2784">
        <v>0</v>
      </c>
      <c r="F2784">
        <v>0</v>
      </c>
      <c r="G2784">
        <v>0</v>
      </c>
      <c r="H2784">
        <f>VLOOKUP(D2784,DF!$A$2:$B$75,2)*G2784</f>
        <v>0</v>
      </c>
      <c r="I2784" t="s">
        <v>3997</v>
      </c>
      <c r="J2784" s="1">
        <v>42207</v>
      </c>
      <c r="K2784">
        <v>1730</v>
      </c>
      <c r="L2784" t="s">
        <v>24</v>
      </c>
      <c r="M2784">
        <v>98312</v>
      </c>
      <c r="N2784" t="s">
        <v>1363</v>
      </c>
      <c r="O2784" t="s">
        <v>1331</v>
      </c>
      <c r="P2784" t="s">
        <v>3997</v>
      </c>
      <c r="Q2784" s="1">
        <v>42207</v>
      </c>
      <c r="R2784">
        <v>2030</v>
      </c>
      <c r="S2784">
        <v>39.846899999999998</v>
      </c>
      <c r="T2784">
        <v>-101.1765</v>
      </c>
      <c r="U2784">
        <v>39.846800000000002</v>
      </c>
      <c r="V2784">
        <v>-101.1759</v>
      </c>
      <c r="W2784" t="s">
        <v>3998</v>
      </c>
      <c r="X2784" s="3" t="s">
        <v>3999</v>
      </c>
    </row>
    <row r="2785" spans="1:24" x14ac:dyDescent="0.25">
      <c r="A2785">
        <v>595655</v>
      </c>
      <c r="B2785" t="s">
        <v>5708</v>
      </c>
      <c r="C2785" s="1">
        <v>42208</v>
      </c>
      <c r="D2785">
        <v>2015</v>
      </c>
      <c r="E2785">
        <v>0</v>
      </c>
      <c r="F2785">
        <v>0</v>
      </c>
      <c r="G2785">
        <v>0</v>
      </c>
      <c r="H2785">
        <f>VLOOKUP(D2785,DF!$A$2:$B$75,2)*G2785</f>
        <v>0</v>
      </c>
      <c r="I2785" t="s">
        <v>536</v>
      </c>
      <c r="J2785" s="1">
        <v>42208</v>
      </c>
      <c r="K2785">
        <v>600</v>
      </c>
      <c r="L2785" t="s">
        <v>18</v>
      </c>
      <c r="M2785">
        <v>99145</v>
      </c>
      <c r="N2785" t="s">
        <v>1360</v>
      </c>
      <c r="O2785" t="s">
        <v>1331</v>
      </c>
      <c r="P2785" t="s">
        <v>536</v>
      </c>
      <c r="Q2785" s="1">
        <v>42208</v>
      </c>
      <c r="R2785">
        <v>1100</v>
      </c>
      <c r="S2785">
        <v>37.287700000000001</v>
      </c>
      <c r="T2785">
        <v>-98.029700000000005</v>
      </c>
      <c r="U2785">
        <v>37.29</v>
      </c>
      <c r="V2785">
        <v>-98.014799999999994</v>
      </c>
      <c r="W2785" t="s">
        <v>4000</v>
      </c>
      <c r="X2785" s="3" t="s">
        <v>4001</v>
      </c>
    </row>
    <row r="2786" spans="1:24" x14ac:dyDescent="0.25">
      <c r="A2786">
        <v>583264</v>
      </c>
      <c r="B2786" t="s">
        <v>5715</v>
      </c>
      <c r="C2786" s="1">
        <v>42209</v>
      </c>
      <c r="D2786">
        <v>2015</v>
      </c>
      <c r="E2786">
        <v>0</v>
      </c>
      <c r="F2786">
        <v>0</v>
      </c>
      <c r="G2786">
        <v>0</v>
      </c>
      <c r="H2786">
        <f>VLOOKUP(D2786,DF!$A$2:$B$75,2)*G2786</f>
        <v>0</v>
      </c>
      <c r="I2786" t="s">
        <v>3912</v>
      </c>
      <c r="J2786" s="1">
        <v>42209</v>
      </c>
      <c r="K2786">
        <v>2100</v>
      </c>
      <c r="L2786" t="s">
        <v>24</v>
      </c>
      <c r="M2786">
        <v>96965</v>
      </c>
      <c r="N2786" t="s">
        <v>1321</v>
      </c>
      <c r="O2786" t="s">
        <v>1331</v>
      </c>
      <c r="P2786" t="s">
        <v>3911</v>
      </c>
      <c r="Q2786" s="1">
        <v>42209</v>
      </c>
      <c r="R2786">
        <v>2300</v>
      </c>
      <c r="S2786">
        <v>39.950000000000003</v>
      </c>
      <c r="T2786">
        <v>-96.56</v>
      </c>
      <c r="U2786">
        <v>39.966099999999997</v>
      </c>
      <c r="V2786">
        <v>-96.559200000000004</v>
      </c>
      <c r="W2786" t="s">
        <v>4002</v>
      </c>
      <c r="X2786" s="3" t="s">
        <v>4003</v>
      </c>
    </row>
    <row r="2787" spans="1:24" x14ac:dyDescent="0.25">
      <c r="A2787">
        <v>586560</v>
      </c>
      <c r="B2787" t="s">
        <v>5774</v>
      </c>
      <c r="C2787" s="1">
        <v>42209</v>
      </c>
      <c r="D2787">
        <v>2015</v>
      </c>
      <c r="E2787">
        <v>0</v>
      </c>
      <c r="F2787">
        <v>0</v>
      </c>
      <c r="G2787">
        <v>35000</v>
      </c>
      <c r="H2787">
        <f>VLOOKUP(D2787,DF!$A$2:$B$75,2)*G2787</f>
        <v>44800</v>
      </c>
      <c r="I2787" t="s">
        <v>187</v>
      </c>
      <c r="J2787" s="1">
        <v>42209</v>
      </c>
      <c r="K2787">
        <v>2200</v>
      </c>
      <c r="L2787" t="s">
        <v>24</v>
      </c>
      <c r="M2787">
        <v>96849</v>
      </c>
      <c r="N2787" t="s">
        <v>1321</v>
      </c>
      <c r="O2787" t="s">
        <v>1331</v>
      </c>
      <c r="P2787" t="s">
        <v>187</v>
      </c>
      <c r="Q2787" s="1">
        <v>42210</v>
      </c>
      <c r="R2787">
        <v>100</v>
      </c>
      <c r="S2787">
        <v>39.567599999999999</v>
      </c>
      <c r="T2787">
        <v>-99.272599999999997</v>
      </c>
      <c r="U2787">
        <v>39.707700000000003</v>
      </c>
      <c r="V2787">
        <v>-99.209100000000007</v>
      </c>
      <c r="W2787" t="s">
        <v>4004</v>
      </c>
      <c r="X2787" s="3" t="s">
        <v>4005</v>
      </c>
    </row>
    <row r="2788" spans="1:24" x14ac:dyDescent="0.25">
      <c r="A2788">
        <v>586565</v>
      </c>
      <c r="B2788" t="s">
        <v>5785</v>
      </c>
      <c r="C2788" s="1">
        <v>42209</v>
      </c>
      <c r="D2788">
        <v>2015</v>
      </c>
      <c r="E2788">
        <v>0</v>
      </c>
      <c r="F2788">
        <v>0</v>
      </c>
      <c r="G2788">
        <v>35000</v>
      </c>
      <c r="H2788">
        <f>VLOOKUP(D2788,DF!$A$2:$B$75,2)*G2788</f>
        <v>44800</v>
      </c>
      <c r="I2788" t="s">
        <v>489</v>
      </c>
      <c r="J2788" s="1">
        <v>42209</v>
      </c>
      <c r="K2788">
        <v>2200</v>
      </c>
      <c r="L2788" t="s">
        <v>24</v>
      </c>
      <c r="M2788">
        <v>96849</v>
      </c>
      <c r="N2788" t="s">
        <v>1321</v>
      </c>
      <c r="O2788" t="s">
        <v>1331</v>
      </c>
      <c r="P2788" t="s">
        <v>489</v>
      </c>
      <c r="Q2788" s="1">
        <v>42210</v>
      </c>
      <c r="R2788">
        <v>100</v>
      </c>
      <c r="S2788">
        <v>39.567500000000003</v>
      </c>
      <c r="T2788">
        <v>-99.272599999999997</v>
      </c>
      <c r="U2788">
        <v>39.436199999999999</v>
      </c>
      <c r="V2788">
        <v>-99.333500000000001</v>
      </c>
      <c r="W2788" t="s">
        <v>4004</v>
      </c>
      <c r="X2788" s="3" t="s">
        <v>4005</v>
      </c>
    </row>
    <row r="2789" spans="1:24" x14ac:dyDescent="0.25">
      <c r="A2789">
        <v>589815</v>
      </c>
      <c r="B2789" t="s">
        <v>5782</v>
      </c>
      <c r="C2789" s="1">
        <v>42211</v>
      </c>
      <c r="D2789">
        <v>2015</v>
      </c>
      <c r="E2789">
        <v>0</v>
      </c>
      <c r="F2789">
        <v>0</v>
      </c>
      <c r="G2789">
        <v>0</v>
      </c>
      <c r="H2789">
        <f>VLOOKUP(D2789,DF!$A$2:$B$75,2)*G2789</f>
        <v>0</v>
      </c>
      <c r="I2789" t="s">
        <v>350</v>
      </c>
      <c r="J2789" s="1">
        <v>42211</v>
      </c>
      <c r="K2789">
        <v>1800</v>
      </c>
      <c r="L2789" t="s">
        <v>24</v>
      </c>
      <c r="M2789">
        <v>98092</v>
      </c>
      <c r="N2789" t="s">
        <v>1375</v>
      </c>
      <c r="O2789" t="s">
        <v>1331</v>
      </c>
      <c r="P2789" t="s">
        <v>4006</v>
      </c>
      <c r="Q2789" s="1">
        <v>42211</v>
      </c>
      <c r="R2789">
        <v>2100</v>
      </c>
      <c r="S2789">
        <v>38.866999999999997</v>
      </c>
      <c r="T2789">
        <v>-101.7234</v>
      </c>
      <c r="U2789">
        <v>38.862699999999997</v>
      </c>
      <c r="V2789">
        <v>-101.81699999999999</v>
      </c>
      <c r="W2789" t="s">
        <v>4007</v>
      </c>
      <c r="X2789" s="3" t="s">
        <v>4008</v>
      </c>
    </row>
    <row r="2790" spans="1:24" x14ac:dyDescent="0.25">
      <c r="A2790">
        <v>595668</v>
      </c>
      <c r="B2790" t="s">
        <v>5740</v>
      </c>
      <c r="C2790" s="1">
        <v>42215</v>
      </c>
      <c r="D2790">
        <v>2015</v>
      </c>
      <c r="E2790">
        <v>0</v>
      </c>
      <c r="F2790">
        <v>0</v>
      </c>
      <c r="G2790">
        <v>0</v>
      </c>
      <c r="H2790">
        <f>VLOOKUP(D2790,DF!$A$2:$B$75,2)*G2790</f>
        <v>0</v>
      </c>
      <c r="I2790" t="s">
        <v>481</v>
      </c>
      <c r="J2790" s="1">
        <v>42215</v>
      </c>
      <c r="K2790">
        <v>959</v>
      </c>
      <c r="L2790" t="s">
        <v>18</v>
      </c>
      <c r="M2790">
        <v>99147</v>
      </c>
      <c r="N2790" t="s">
        <v>1321</v>
      </c>
      <c r="O2790" t="s">
        <v>1331</v>
      </c>
      <c r="P2790" t="s">
        <v>481</v>
      </c>
      <c r="Q2790" s="1">
        <v>42215</v>
      </c>
      <c r="R2790">
        <v>1348</v>
      </c>
      <c r="S2790">
        <v>37.299999999999997</v>
      </c>
      <c r="T2790">
        <v>-96.98</v>
      </c>
      <c r="U2790">
        <v>37.279000000000003</v>
      </c>
      <c r="V2790">
        <v>-96.98</v>
      </c>
      <c r="W2790" t="s">
        <v>4011</v>
      </c>
      <c r="X2790" s="3" t="s">
        <v>4010</v>
      </c>
    </row>
    <row r="2791" spans="1:24" x14ac:dyDescent="0.25">
      <c r="A2791">
        <v>595667</v>
      </c>
      <c r="B2791" t="s">
        <v>5734</v>
      </c>
      <c r="C2791" s="1">
        <v>42215</v>
      </c>
      <c r="D2791">
        <v>2015</v>
      </c>
      <c r="E2791">
        <v>0</v>
      </c>
      <c r="F2791">
        <v>0</v>
      </c>
      <c r="G2791">
        <v>0</v>
      </c>
      <c r="H2791">
        <f>VLOOKUP(D2791,DF!$A$2:$B$75,2)*G2791</f>
        <v>0</v>
      </c>
      <c r="I2791" t="s">
        <v>2347</v>
      </c>
      <c r="J2791" s="1">
        <v>42215</v>
      </c>
      <c r="K2791">
        <v>849</v>
      </c>
      <c r="L2791" t="s">
        <v>18</v>
      </c>
      <c r="M2791">
        <v>99147</v>
      </c>
      <c r="N2791" t="s">
        <v>1321</v>
      </c>
      <c r="O2791" t="s">
        <v>1331</v>
      </c>
      <c r="P2791" t="s">
        <v>2347</v>
      </c>
      <c r="Q2791" s="1">
        <v>42215</v>
      </c>
      <c r="R2791">
        <v>1348</v>
      </c>
      <c r="S2791">
        <v>37.551200000000001</v>
      </c>
      <c r="T2791">
        <v>-97.435500000000005</v>
      </c>
      <c r="U2791">
        <v>37.536200000000001</v>
      </c>
      <c r="V2791">
        <v>-97.5</v>
      </c>
      <c r="W2791" t="s">
        <v>4009</v>
      </c>
      <c r="X2791" s="3" t="s">
        <v>4010</v>
      </c>
    </row>
    <row r="2792" spans="1:24" x14ac:dyDescent="0.25">
      <c r="A2792">
        <v>597852</v>
      </c>
      <c r="B2792" t="s">
        <v>5774</v>
      </c>
      <c r="C2792" s="1">
        <v>42220</v>
      </c>
      <c r="D2792">
        <v>2015</v>
      </c>
      <c r="E2792">
        <v>0</v>
      </c>
      <c r="F2792">
        <v>0</v>
      </c>
      <c r="G2792">
        <v>10000</v>
      </c>
      <c r="H2792">
        <f>VLOOKUP(D2792,DF!$A$2:$B$75,2)*G2792</f>
        <v>12800</v>
      </c>
      <c r="I2792" t="s">
        <v>187</v>
      </c>
      <c r="J2792" s="1">
        <v>42220</v>
      </c>
      <c r="K2792">
        <v>1430</v>
      </c>
      <c r="L2792" t="s">
        <v>24</v>
      </c>
      <c r="M2792">
        <v>98420</v>
      </c>
      <c r="N2792" t="s">
        <v>1363</v>
      </c>
      <c r="O2792" t="s">
        <v>1331</v>
      </c>
      <c r="P2792" t="s">
        <v>187</v>
      </c>
      <c r="Q2792" s="1">
        <v>42220</v>
      </c>
      <c r="R2792">
        <v>1800</v>
      </c>
      <c r="S2792">
        <v>39.68</v>
      </c>
      <c r="T2792">
        <v>-99.23</v>
      </c>
      <c r="U2792">
        <v>39.57</v>
      </c>
      <c r="V2792">
        <v>-99.25</v>
      </c>
      <c r="W2792" t="s">
        <v>4012</v>
      </c>
      <c r="X2792" s="3" t="s">
        <v>4013</v>
      </c>
    </row>
    <row r="2793" spans="1:24" x14ac:dyDescent="0.25">
      <c r="A2793">
        <v>585461</v>
      </c>
      <c r="B2793" t="s">
        <v>5765</v>
      </c>
      <c r="C2793" s="1">
        <v>42221</v>
      </c>
      <c r="D2793">
        <v>2015</v>
      </c>
      <c r="E2793">
        <v>0</v>
      </c>
      <c r="F2793">
        <v>0</v>
      </c>
      <c r="G2793">
        <v>0</v>
      </c>
      <c r="H2793">
        <f>VLOOKUP(D2793,DF!$A$2:$B$75,2)*G2793</f>
        <v>0</v>
      </c>
      <c r="I2793" t="s">
        <v>1050</v>
      </c>
      <c r="J2793" s="1">
        <v>42221</v>
      </c>
      <c r="K2793">
        <v>800</v>
      </c>
      <c r="L2793" t="s">
        <v>24</v>
      </c>
      <c r="M2793">
        <v>97347</v>
      </c>
      <c r="N2793" t="s">
        <v>1375</v>
      </c>
      <c r="O2793" t="s">
        <v>1331</v>
      </c>
      <c r="P2793" t="s">
        <v>1050</v>
      </c>
      <c r="Q2793" s="1">
        <v>42221</v>
      </c>
      <c r="R2793">
        <v>1000</v>
      </c>
      <c r="S2793">
        <v>37.53</v>
      </c>
      <c r="T2793">
        <v>-94.71</v>
      </c>
      <c r="U2793">
        <v>37.531599999999997</v>
      </c>
      <c r="V2793">
        <v>-94.710700000000003</v>
      </c>
      <c r="W2793" t="s">
        <v>4019</v>
      </c>
      <c r="X2793" s="3" t="s">
        <v>4020</v>
      </c>
    </row>
    <row r="2794" spans="1:24" x14ac:dyDescent="0.25">
      <c r="A2794">
        <v>599052</v>
      </c>
      <c r="B2794" t="s">
        <v>5742</v>
      </c>
      <c r="C2794" s="1">
        <v>42221</v>
      </c>
      <c r="D2794">
        <v>2015</v>
      </c>
      <c r="E2794">
        <v>0</v>
      </c>
      <c r="F2794">
        <v>0</v>
      </c>
      <c r="G2794">
        <v>200</v>
      </c>
      <c r="H2794">
        <f>VLOOKUP(D2794,DF!$A$2:$B$75,2)*G2794</f>
        <v>256</v>
      </c>
      <c r="I2794" t="s">
        <v>3354</v>
      </c>
      <c r="J2794" s="1">
        <v>42221</v>
      </c>
      <c r="K2794">
        <v>312</v>
      </c>
      <c r="L2794" t="s">
        <v>18</v>
      </c>
      <c r="M2794">
        <v>99924</v>
      </c>
      <c r="N2794" t="s">
        <v>1330</v>
      </c>
      <c r="O2794" t="s">
        <v>1331</v>
      </c>
      <c r="P2794" t="s">
        <v>3354</v>
      </c>
      <c r="Q2794" s="1">
        <v>42221</v>
      </c>
      <c r="R2794">
        <v>612</v>
      </c>
      <c r="S2794">
        <v>38.57</v>
      </c>
      <c r="T2794">
        <v>-97.67</v>
      </c>
      <c r="U2794">
        <v>38.57</v>
      </c>
      <c r="V2794">
        <v>-97.678299999999993</v>
      </c>
      <c r="W2794" t="s">
        <v>4016</v>
      </c>
      <c r="X2794" s="3" t="s">
        <v>4015</v>
      </c>
    </row>
    <row r="2795" spans="1:24" x14ac:dyDescent="0.25">
      <c r="A2795">
        <v>600000</v>
      </c>
      <c r="B2795" t="s">
        <v>5761</v>
      </c>
      <c r="C2795" s="1">
        <v>42221</v>
      </c>
      <c r="D2795">
        <v>2015</v>
      </c>
      <c r="E2795">
        <v>0</v>
      </c>
      <c r="F2795">
        <v>0</v>
      </c>
      <c r="G2795">
        <v>0</v>
      </c>
      <c r="H2795">
        <f>VLOOKUP(D2795,DF!$A$2:$B$75,2)*G2795</f>
        <v>0</v>
      </c>
      <c r="I2795" t="s">
        <v>3013</v>
      </c>
      <c r="J2795" s="1">
        <v>42221</v>
      </c>
      <c r="K2795">
        <v>1451</v>
      </c>
      <c r="L2795" t="s">
        <v>18</v>
      </c>
      <c r="M2795">
        <v>98420</v>
      </c>
      <c r="N2795" t="s">
        <v>1367</v>
      </c>
      <c r="O2795" t="s">
        <v>1331</v>
      </c>
      <c r="P2795" t="s">
        <v>3013</v>
      </c>
      <c r="Q2795" s="1">
        <v>42222</v>
      </c>
      <c r="R2795">
        <v>1708</v>
      </c>
      <c r="S2795">
        <v>39.56</v>
      </c>
      <c r="T2795">
        <v>-98.71</v>
      </c>
      <c r="U2795">
        <v>39.56</v>
      </c>
      <c r="V2795">
        <v>-98.67</v>
      </c>
      <c r="W2795" t="s">
        <v>4021</v>
      </c>
      <c r="X2795" s="3" t="s">
        <v>4013</v>
      </c>
    </row>
    <row r="2796" spans="1:24" x14ac:dyDescent="0.25">
      <c r="A2796">
        <v>599053</v>
      </c>
      <c r="B2796" t="s">
        <v>5769</v>
      </c>
      <c r="C2796" s="1">
        <v>42221</v>
      </c>
      <c r="D2796">
        <v>2015</v>
      </c>
      <c r="E2796">
        <v>0</v>
      </c>
      <c r="F2796">
        <v>0</v>
      </c>
      <c r="G2796">
        <v>200</v>
      </c>
      <c r="H2796">
        <f>VLOOKUP(D2796,DF!$A$2:$B$75,2)*G2796</f>
        <v>256</v>
      </c>
      <c r="I2796" t="s">
        <v>308</v>
      </c>
      <c r="J2796" s="1">
        <v>42221</v>
      </c>
      <c r="K2796">
        <v>444</v>
      </c>
      <c r="L2796" t="s">
        <v>18</v>
      </c>
      <c r="M2796">
        <v>99924</v>
      </c>
      <c r="N2796" t="s">
        <v>1330</v>
      </c>
      <c r="O2796" t="s">
        <v>1331</v>
      </c>
      <c r="P2796" t="s">
        <v>308</v>
      </c>
      <c r="Q2796" s="1">
        <v>42221</v>
      </c>
      <c r="R2796">
        <v>744</v>
      </c>
      <c r="S2796">
        <v>38.35</v>
      </c>
      <c r="T2796">
        <v>-98.2</v>
      </c>
      <c r="U2796">
        <v>38.351500000000001</v>
      </c>
      <c r="V2796">
        <v>-98.207999999999998</v>
      </c>
      <c r="W2796" t="s">
        <v>4017</v>
      </c>
      <c r="X2796" s="3" t="s">
        <v>4015</v>
      </c>
    </row>
    <row r="2797" spans="1:24" x14ac:dyDescent="0.25">
      <c r="A2797">
        <v>599051</v>
      </c>
      <c r="B2797" t="s">
        <v>5746</v>
      </c>
      <c r="C2797" s="1">
        <v>42221</v>
      </c>
      <c r="D2797">
        <v>2015</v>
      </c>
      <c r="E2797">
        <v>0</v>
      </c>
      <c r="F2797">
        <v>0</v>
      </c>
      <c r="G2797">
        <v>200</v>
      </c>
      <c r="H2797">
        <f>VLOOKUP(D2797,DF!$A$2:$B$75,2)*G2797</f>
        <v>256</v>
      </c>
      <c r="I2797" t="s">
        <v>73</v>
      </c>
      <c r="J2797" s="1">
        <v>42221</v>
      </c>
      <c r="K2797">
        <v>300</v>
      </c>
      <c r="L2797" t="s">
        <v>18</v>
      </c>
      <c r="M2797">
        <v>99924</v>
      </c>
      <c r="N2797" t="s">
        <v>1330</v>
      </c>
      <c r="O2797" t="s">
        <v>1331</v>
      </c>
      <c r="P2797" t="s">
        <v>73</v>
      </c>
      <c r="Q2797" s="1">
        <v>42221</v>
      </c>
      <c r="R2797">
        <v>600</v>
      </c>
      <c r="S2797">
        <v>38.82</v>
      </c>
      <c r="T2797">
        <v>-97.62</v>
      </c>
      <c r="U2797">
        <v>38.821399999999997</v>
      </c>
      <c r="V2797">
        <v>-97.603099999999998</v>
      </c>
      <c r="W2797" t="s">
        <v>4014</v>
      </c>
      <c r="X2797" s="3" t="s">
        <v>4015</v>
      </c>
    </row>
    <row r="2798" spans="1:24" x14ac:dyDescent="0.25">
      <c r="A2798">
        <v>597855</v>
      </c>
      <c r="B2798" t="s">
        <v>5762</v>
      </c>
      <c r="C2798" s="1">
        <v>42221</v>
      </c>
      <c r="D2798">
        <v>2015</v>
      </c>
      <c r="E2798">
        <v>0</v>
      </c>
      <c r="F2798">
        <v>0</v>
      </c>
      <c r="G2798">
        <v>15000</v>
      </c>
      <c r="H2798">
        <f>VLOOKUP(D2798,DF!$A$2:$B$75,2)*G2798</f>
        <v>19200</v>
      </c>
      <c r="I2798" t="s">
        <v>461</v>
      </c>
      <c r="J2798" s="1">
        <v>42221</v>
      </c>
      <c r="K2798">
        <v>700</v>
      </c>
      <c r="L2798" t="s">
        <v>18</v>
      </c>
      <c r="M2798">
        <v>98420</v>
      </c>
      <c r="N2798" t="s">
        <v>1330</v>
      </c>
      <c r="O2798" t="s">
        <v>1331</v>
      </c>
      <c r="P2798" t="s">
        <v>2905</v>
      </c>
      <c r="Q2798" s="1">
        <v>42222</v>
      </c>
      <c r="R2798">
        <v>700</v>
      </c>
      <c r="S2798">
        <v>40.001300000000001</v>
      </c>
      <c r="T2798">
        <v>-99.065299999999993</v>
      </c>
      <c r="U2798">
        <v>39.568899999999999</v>
      </c>
      <c r="V2798">
        <v>-99.065600000000003</v>
      </c>
      <c r="W2798" t="s">
        <v>4018</v>
      </c>
      <c r="X2798" s="3" t="s">
        <v>4013</v>
      </c>
    </row>
    <row r="2799" spans="1:24" x14ac:dyDescent="0.25">
      <c r="A2799">
        <v>600217</v>
      </c>
      <c r="B2799" t="s">
        <v>5799</v>
      </c>
      <c r="C2799" s="1">
        <v>42224</v>
      </c>
      <c r="D2799">
        <v>2015</v>
      </c>
      <c r="E2799">
        <v>0</v>
      </c>
      <c r="F2799">
        <v>0</v>
      </c>
      <c r="G2799">
        <v>0</v>
      </c>
      <c r="H2799">
        <f>VLOOKUP(D2799,DF!$A$2:$B$75,2)*G2799</f>
        <v>0</v>
      </c>
      <c r="I2799" t="s">
        <v>4022</v>
      </c>
      <c r="J2799" s="1">
        <v>42224</v>
      </c>
      <c r="K2799">
        <v>2010</v>
      </c>
      <c r="L2799" t="s">
        <v>18</v>
      </c>
      <c r="M2799">
        <v>100209</v>
      </c>
      <c r="N2799" t="s">
        <v>1378</v>
      </c>
      <c r="O2799" t="s">
        <v>1331</v>
      </c>
      <c r="P2799" t="s">
        <v>4022</v>
      </c>
      <c r="Q2799" s="1">
        <v>42224</v>
      </c>
      <c r="R2799">
        <v>2210</v>
      </c>
      <c r="S2799">
        <v>37.69</v>
      </c>
      <c r="T2799">
        <v>-101.49</v>
      </c>
      <c r="U2799">
        <v>37.688400000000001</v>
      </c>
      <c r="V2799">
        <v>-101.489</v>
      </c>
      <c r="W2799" t="s">
        <v>4023</v>
      </c>
      <c r="X2799" s="3" t="s">
        <v>4024</v>
      </c>
    </row>
    <row r="2800" spans="1:24" x14ac:dyDescent="0.25">
      <c r="A2800">
        <v>593372</v>
      </c>
      <c r="B2800" t="s">
        <v>5775</v>
      </c>
      <c r="C2800" s="1">
        <v>42232</v>
      </c>
      <c r="D2800">
        <v>2015</v>
      </c>
      <c r="E2800">
        <v>0</v>
      </c>
      <c r="F2800">
        <v>0</v>
      </c>
      <c r="G2800">
        <v>0</v>
      </c>
      <c r="H2800">
        <f>VLOOKUP(D2800,DF!$A$2:$B$75,2)*G2800</f>
        <v>0</v>
      </c>
      <c r="I2800" t="s">
        <v>572</v>
      </c>
      <c r="J2800" s="1">
        <v>42232</v>
      </c>
      <c r="K2800">
        <v>1930</v>
      </c>
      <c r="L2800" t="s">
        <v>24</v>
      </c>
      <c r="M2800">
        <v>98741</v>
      </c>
      <c r="N2800" t="s">
        <v>1321</v>
      </c>
      <c r="O2800" t="s">
        <v>1331</v>
      </c>
      <c r="P2800" t="s">
        <v>572</v>
      </c>
      <c r="Q2800" s="1">
        <v>42232</v>
      </c>
      <c r="R2800">
        <v>2330</v>
      </c>
      <c r="S2800">
        <v>39.0931</v>
      </c>
      <c r="T2800">
        <v>-101.2393</v>
      </c>
      <c r="U2800">
        <v>39.0946</v>
      </c>
      <c r="V2800">
        <v>-101.2392</v>
      </c>
      <c r="W2800" t="s">
        <v>4025</v>
      </c>
      <c r="X2800" s="3" t="s">
        <v>4026</v>
      </c>
    </row>
    <row r="2801" spans="1:24" x14ac:dyDescent="0.25">
      <c r="A2801">
        <v>600373</v>
      </c>
      <c r="B2801" t="s">
        <v>5794</v>
      </c>
      <c r="C2801" s="1">
        <v>42233</v>
      </c>
      <c r="D2801">
        <v>2015</v>
      </c>
      <c r="E2801">
        <v>0</v>
      </c>
      <c r="F2801">
        <v>0</v>
      </c>
      <c r="G2801">
        <v>0</v>
      </c>
      <c r="H2801">
        <f>VLOOKUP(D2801,DF!$A$2:$B$75,2)*G2801</f>
        <v>0</v>
      </c>
      <c r="I2801" t="s">
        <v>4027</v>
      </c>
      <c r="J2801" s="1">
        <v>42233</v>
      </c>
      <c r="K2801">
        <v>2300</v>
      </c>
      <c r="L2801" t="s">
        <v>18</v>
      </c>
      <c r="M2801">
        <v>100229</v>
      </c>
      <c r="N2801" t="s">
        <v>1330</v>
      </c>
      <c r="O2801" t="s">
        <v>1331</v>
      </c>
      <c r="P2801" t="s">
        <v>4027</v>
      </c>
      <c r="Q2801" s="1">
        <v>42234</v>
      </c>
      <c r="R2801">
        <v>200</v>
      </c>
      <c r="S2801">
        <v>37.950000000000003</v>
      </c>
      <c r="T2801">
        <v>-101.65</v>
      </c>
      <c r="U2801">
        <v>37.951500000000003</v>
      </c>
      <c r="V2801">
        <v>-101.6532</v>
      </c>
      <c r="W2801" t="s">
        <v>4028</v>
      </c>
      <c r="X2801" s="3" t="s">
        <v>4029</v>
      </c>
    </row>
    <row r="2802" spans="1:24" x14ac:dyDescent="0.25">
      <c r="A2802">
        <v>590121</v>
      </c>
      <c r="B2802" t="s">
        <v>5760</v>
      </c>
      <c r="C2802" s="1">
        <v>42234</v>
      </c>
      <c r="D2802">
        <v>2015</v>
      </c>
      <c r="E2802">
        <v>0</v>
      </c>
      <c r="F2802">
        <v>0</v>
      </c>
      <c r="G2802">
        <v>0</v>
      </c>
      <c r="H2802">
        <f>VLOOKUP(D2802,DF!$A$2:$B$75,2)*G2802</f>
        <v>0</v>
      </c>
      <c r="I2802" t="s">
        <v>1250</v>
      </c>
      <c r="J2802" s="1">
        <v>42234</v>
      </c>
      <c r="K2802">
        <v>2245</v>
      </c>
      <c r="L2802" t="s">
        <v>24</v>
      </c>
      <c r="M2802">
        <v>98129</v>
      </c>
      <c r="N2802" t="s">
        <v>1321</v>
      </c>
      <c r="O2802" t="s">
        <v>1331</v>
      </c>
      <c r="P2802" t="s">
        <v>1250</v>
      </c>
      <c r="Q2802" s="1">
        <v>42235</v>
      </c>
      <c r="R2802">
        <v>45</v>
      </c>
      <c r="S2802">
        <v>37.079099999999997</v>
      </c>
      <c r="T2802">
        <v>-95.013400000000004</v>
      </c>
      <c r="U2802">
        <v>37.087499999999999</v>
      </c>
      <c r="V2802">
        <v>-94.990399999999994</v>
      </c>
      <c r="W2802" t="s">
        <v>4030</v>
      </c>
      <c r="X2802" s="3" t="s">
        <v>4031</v>
      </c>
    </row>
    <row r="2803" spans="1:24" x14ac:dyDescent="0.25">
      <c r="A2803">
        <v>600882</v>
      </c>
      <c r="B2803" t="s">
        <v>5731</v>
      </c>
      <c r="C2803" s="1">
        <v>42243</v>
      </c>
      <c r="D2803">
        <v>2015</v>
      </c>
      <c r="E2803">
        <v>0</v>
      </c>
      <c r="F2803">
        <v>0</v>
      </c>
      <c r="G2803">
        <v>1000</v>
      </c>
      <c r="H2803">
        <f>VLOOKUP(D2803,DF!$A$2:$B$75,2)*G2803</f>
        <v>1280</v>
      </c>
      <c r="I2803" t="s">
        <v>659</v>
      </c>
      <c r="J2803" s="1">
        <v>42243</v>
      </c>
      <c r="K2803">
        <v>540</v>
      </c>
      <c r="L2803" t="s">
        <v>18</v>
      </c>
      <c r="M2803">
        <v>100311</v>
      </c>
      <c r="N2803" t="s">
        <v>1321</v>
      </c>
      <c r="O2803" t="s">
        <v>1331</v>
      </c>
      <c r="P2803" t="s">
        <v>1651</v>
      </c>
      <c r="Q2803" s="1">
        <v>42243</v>
      </c>
      <c r="R2803">
        <v>800</v>
      </c>
      <c r="S2803">
        <v>37.9649</v>
      </c>
      <c r="T2803">
        <v>-95.439599999999999</v>
      </c>
      <c r="U2803">
        <v>37.821800000000003</v>
      </c>
      <c r="V2803">
        <v>-95.464299999999994</v>
      </c>
      <c r="W2803" t="s">
        <v>4032</v>
      </c>
      <c r="X2803" s="3" t="s">
        <v>4033</v>
      </c>
    </row>
    <row r="2804" spans="1:24" x14ac:dyDescent="0.25">
      <c r="A2804">
        <v>592699</v>
      </c>
      <c r="B2804" t="s">
        <v>5724</v>
      </c>
      <c r="C2804" s="1">
        <v>42243</v>
      </c>
      <c r="D2804">
        <v>2015</v>
      </c>
      <c r="E2804">
        <v>0</v>
      </c>
      <c r="F2804">
        <v>0</v>
      </c>
      <c r="G2804">
        <v>0</v>
      </c>
      <c r="H2804">
        <f>VLOOKUP(D2804,DF!$A$2:$B$75,2)*G2804</f>
        <v>0</v>
      </c>
      <c r="I2804" t="s">
        <v>2302</v>
      </c>
      <c r="J2804" s="1">
        <v>42243</v>
      </c>
      <c r="K2804">
        <v>645</v>
      </c>
      <c r="L2804" t="s">
        <v>24</v>
      </c>
      <c r="M2804">
        <v>98591</v>
      </c>
      <c r="N2804" t="s">
        <v>1321</v>
      </c>
      <c r="O2804" t="s">
        <v>1331</v>
      </c>
      <c r="P2804" t="s">
        <v>2302</v>
      </c>
      <c r="Q2804" s="1">
        <v>42243</v>
      </c>
      <c r="R2804">
        <v>745</v>
      </c>
      <c r="S2804">
        <v>38.090000000000003</v>
      </c>
      <c r="T2804">
        <v>-95.19</v>
      </c>
      <c r="U2804">
        <v>38.06</v>
      </c>
      <c r="V2804">
        <v>-95.191000000000003</v>
      </c>
      <c r="W2804" t="s">
        <v>4034</v>
      </c>
      <c r="X2804" s="3" t="s">
        <v>4035</v>
      </c>
    </row>
    <row r="2805" spans="1:24" x14ac:dyDescent="0.25">
      <c r="A2805">
        <v>600889</v>
      </c>
      <c r="B2805" t="s">
        <v>5789</v>
      </c>
      <c r="C2805" s="1">
        <v>42243</v>
      </c>
      <c r="D2805">
        <v>2015</v>
      </c>
      <c r="E2805">
        <v>0</v>
      </c>
      <c r="F2805">
        <v>0</v>
      </c>
      <c r="G2805">
        <v>0</v>
      </c>
      <c r="H2805">
        <f>VLOOKUP(D2805,DF!$A$2:$B$75,2)*G2805</f>
        <v>0</v>
      </c>
      <c r="I2805" t="s">
        <v>420</v>
      </c>
      <c r="J2805" s="1">
        <v>42243</v>
      </c>
      <c r="K2805">
        <v>1107</v>
      </c>
      <c r="L2805" t="s">
        <v>24</v>
      </c>
      <c r="M2805">
        <v>100311</v>
      </c>
      <c r="N2805" t="s">
        <v>1378</v>
      </c>
      <c r="O2805" t="s">
        <v>1331</v>
      </c>
      <c r="P2805" t="s">
        <v>4036</v>
      </c>
      <c r="Q2805" s="1">
        <v>42243</v>
      </c>
      <c r="R2805">
        <v>1317</v>
      </c>
      <c r="S2805">
        <v>37.189399999999999</v>
      </c>
      <c r="T2805">
        <v>-95.733500000000006</v>
      </c>
      <c r="U2805">
        <v>37.167700000000004</v>
      </c>
      <c r="V2805">
        <v>-95.735600000000005</v>
      </c>
      <c r="W2805" t="s">
        <v>4037</v>
      </c>
      <c r="X2805" s="3" t="s">
        <v>4033</v>
      </c>
    </row>
    <row r="2806" spans="1:24" x14ac:dyDescent="0.25">
      <c r="A2806">
        <v>600887</v>
      </c>
      <c r="B2806" t="s">
        <v>5743</v>
      </c>
      <c r="C2806" s="1">
        <v>42243</v>
      </c>
      <c r="D2806">
        <v>2015</v>
      </c>
      <c r="E2806">
        <v>0</v>
      </c>
      <c r="F2806">
        <v>0</v>
      </c>
      <c r="G2806">
        <v>0</v>
      </c>
      <c r="H2806">
        <f>VLOOKUP(D2806,DF!$A$2:$B$75,2)*G2806</f>
        <v>0</v>
      </c>
      <c r="I2806" t="s">
        <v>856</v>
      </c>
      <c r="J2806" s="1">
        <v>42243</v>
      </c>
      <c r="K2806">
        <v>1107</v>
      </c>
      <c r="L2806" t="s">
        <v>18</v>
      </c>
      <c r="M2806">
        <v>100311</v>
      </c>
      <c r="N2806" t="s">
        <v>1378</v>
      </c>
      <c r="O2806" t="s">
        <v>1331</v>
      </c>
      <c r="P2806" t="s">
        <v>846</v>
      </c>
      <c r="Q2806" s="1">
        <v>42243</v>
      </c>
      <c r="R2806">
        <v>1845</v>
      </c>
      <c r="S2806">
        <v>37.723100000000002</v>
      </c>
      <c r="T2806">
        <v>-95.506900000000002</v>
      </c>
      <c r="U2806">
        <v>37.475099999999998</v>
      </c>
      <c r="V2806">
        <v>-95.523399999999995</v>
      </c>
      <c r="W2806" t="s">
        <v>4032</v>
      </c>
      <c r="X2806" s="3" t="s">
        <v>4033</v>
      </c>
    </row>
    <row r="2807" spans="1:24" x14ac:dyDescent="0.25">
      <c r="A2807">
        <v>602194</v>
      </c>
      <c r="B2807" t="s">
        <v>5727</v>
      </c>
      <c r="C2807" s="1">
        <v>42254</v>
      </c>
      <c r="D2807">
        <v>2015</v>
      </c>
      <c r="E2807">
        <v>0</v>
      </c>
      <c r="F2807">
        <v>0</v>
      </c>
      <c r="G2807">
        <v>0</v>
      </c>
      <c r="H2807">
        <f>VLOOKUP(D2807,DF!$A$2:$B$75,2)*G2807</f>
        <v>0</v>
      </c>
      <c r="I2807" t="s">
        <v>85</v>
      </c>
      <c r="J2807" s="1">
        <v>42254</v>
      </c>
      <c r="K2807">
        <v>2105</v>
      </c>
      <c r="L2807" t="s">
        <v>24</v>
      </c>
      <c r="M2807">
        <v>100591</v>
      </c>
      <c r="N2807" t="s">
        <v>1321</v>
      </c>
      <c r="O2807" t="s">
        <v>1331</v>
      </c>
      <c r="P2807" t="s">
        <v>85</v>
      </c>
      <c r="Q2807" s="1">
        <v>42254</v>
      </c>
      <c r="R2807">
        <v>2205</v>
      </c>
      <c r="S2807">
        <v>38.94</v>
      </c>
      <c r="T2807">
        <v>-95.29</v>
      </c>
      <c r="U2807">
        <v>38.939100000000003</v>
      </c>
      <c r="V2807">
        <v>-95.237700000000004</v>
      </c>
      <c r="W2807" t="s">
        <v>4038</v>
      </c>
      <c r="X2807" s="3" t="s">
        <v>4039</v>
      </c>
    </row>
    <row r="2808" spans="1:24" x14ac:dyDescent="0.25">
      <c r="A2808">
        <v>602195</v>
      </c>
      <c r="B2808" t="s">
        <v>5717</v>
      </c>
      <c r="C2808" s="1">
        <v>42254</v>
      </c>
      <c r="D2808">
        <v>2015</v>
      </c>
      <c r="E2808">
        <v>0</v>
      </c>
      <c r="F2808">
        <v>0</v>
      </c>
      <c r="G2808">
        <v>0</v>
      </c>
      <c r="H2808">
        <f>VLOOKUP(D2808,DF!$A$2:$B$75,2)*G2808</f>
        <v>0</v>
      </c>
      <c r="I2808" t="s">
        <v>47</v>
      </c>
      <c r="J2808" s="1">
        <v>42254</v>
      </c>
      <c r="K2808">
        <v>2110</v>
      </c>
      <c r="L2808" t="s">
        <v>24</v>
      </c>
      <c r="M2808">
        <v>100591</v>
      </c>
      <c r="N2808" t="s">
        <v>1321</v>
      </c>
      <c r="O2808" t="s">
        <v>1331</v>
      </c>
      <c r="P2808" t="s">
        <v>47</v>
      </c>
      <c r="Q2808" s="1">
        <v>42254</v>
      </c>
      <c r="R2808">
        <v>2210</v>
      </c>
      <c r="S2808">
        <v>39.01</v>
      </c>
      <c r="T2808">
        <v>-95.73</v>
      </c>
      <c r="U2808">
        <v>39.032499999999999</v>
      </c>
      <c r="V2808">
        <v>-95.666899999999998</v>
      </c>
      <c r="W2808" t="s">
        <v>4040</v>
      </c>
      <c r="X2808" s="3" t="s">
        <v>4039</v>
      </c>
    </row>
    <row r="2809" spans="1:24" x14ac:dyDescent="0.25">
      <c r="A2809">
        <v>603244</v>
      </c>
      <c r="B2809" t="s">
        <v>5799</v>
      </c>
      <c r="C2809" s="1">
        <v>42257</v>
      </c>
      <c r="D2809">
        <v>2015</v>
      </c>
      <c r="E2809">
        <v>0</v>
      </c>
      <c r="F2809">
        <v>0</v>
      </c>
      <c r="G2809">
        <v>0</v>
      </c>
      <c r="H2809">
        <f>VLOOKUP(D2809,DF!$A$2:$B$75,2)*G2809</f>
        <v>0</v>
      </c>
      <c r="I2809" t="s">
        <v>3964</v>
      </c>
      <c r="J2809" s="1">
        <v>42257</v>
      </c>
      <c r="K2809">
        <v>1900</v>
      </c>
      <c r="L2809" t="s">
        <v>18</v>
      </c>
      <c r="M2809">
        <v>100822</v>
      </c>
      <c r="N2809" t="s">
        <v>1375</v>
      </c>
      <c r="O2809" t="s">
        <v>1331</v>
      </c>
      <c r="P2809" t="s">
        <v>3964</v>
      </c>
      <c r="Q2809" s="1">
        <v>42257</v>
      </c>
      <c r="R2809">
        <v>2200</v>
      </c>
      <c r="S2809">
        <v>37.500300000000003</v>
      </c>
      <c r="T2809">
        <v>-101.36499999999999</v>
      </c>
      <c r="U2809">
        <v>37.500100000000003</v>
      </c>
      <c r="V2809">
        <v>-101.36199999999999</v>
      </c>
      <c r="W2809" t="s">
        <v>3869</v>
      </c>
      <c r="X2809" s="3" t="s">
        <v>4042</v>
      </c>
    </row>
    <row r="2810" spans="1:24" x14ac:dyDescent="0.25">
      <c r="A2810">
        <v>597819</v>
      </c>
      <c r="B2810" t="s">
        <v>5725</v>
      </c>
      <c r="C2810" s="1">
        <v>42257</v>
      </c>
      <c r="D2810">
        <v>2015</v>
      </c>
      <c r="E2810">
        <v>0</v>
      </c>
      <c r="F2810">
        <v>0</v>
      </c>
      <c r="G2810">
        <v>0</v>
      </c>
      <c r="H2810">
        <f>VLOOKUP(D2810,DF!$A$2:$B$75,2)*G2810</f>
        <v>0</v>
      </c>
      <c r="I2810" t="s">
        <v>4050</v>
      </c>
      <c r="J2810" s="1">
        <v>42257</v>
      </c>
      <c r="K2810">
        <v>2345</v>
      </c>
      <c r="L2810" t="s">
        <v>24</v>
      </c>
      <c r="M2810">
        <v>99658</v>
      </c>
      <c r="N2810" t="s">
        <v>1360</v>
      </c>
      <c r="O2810" t="s">
        <v>1331</v>
      </c>
      <c r="P2810" t="s">
        <v>4050</v>
      </c>
      <c r="Q2810" s="1">
        <v>42258</v>
      </c>
      <c r="R2810">
        <v>345</v>
      </c>
      <c r="S2810">
        <v>38.883200000000002</v>
      </c>
      <c r="T2810">
        <v>-94.877600000000001</v>
      </c>
      <c r="U2810">
        <v>38.882300000000001</v>
      </c>
      <c r="V2810">
        <v>-94.879599999999996</v>
      </c>
      <c r="W2810" t="s">
        <v>4051</v>
      </c>
      <c r="X2810" s="3" t="s">
        <v>4052</v>
      </c>
    </row>
    <row r="2811" spans="1:24" x14ac:dyDescent="0.25">
      <c r="A2811">
        <v>601848</v>
      </c>
      <c r="B2811" t="s">
        <v>5717</v>
      </c>
      <c r="C2811" s="1">
        <v>42257</v>
      </c>
      <c r="D2811">
        <v>2015</v>
      </c>
      <c r="E2811">
        <v>0</v>
      </c>
      <c r="F2811">
        <v>0</v>
      </c>
      <c r="G2811">
        <v>0</v>
      </c>
      <c r="H2811">
        <f>VLOOKUP(D2811,DF!$A$2:$B$75,2)*G2811</f>
        <v>0</v>
      </c>
      <c r="I2811" t="s">
        <v>2107</v>
      </c>
      <c r="J2811" s="1">
        <v>42257</v>
      </c>
      <c r="K2811">
        <v>2035</v>
      </c>
      <c r="L2811" t="s">
        <v>24</v>
      </c>
      <c r="M2811">
        <v>98831</v>
      </c>
      <c r="N2811" t="s">
        <v>1321</v>
      </c>
      <c r="O2811" t="s">
        <v>1331</v>
      </c>
      <c r="P2811" t="s">
        <v>47</v>
      </c>
      <c r="Q2811" s="1">
        <v>42257</v>
      </c>
      <c r="R2811">
        <v>2235</v>
      </c>
      <c r="S2811">
        <v>39.030900000000003</v>
      </c>
      <c r="T2811">
        <v>-95.749799999999993</v>
      </c>
      <c r="U2811">
        <v>39.015999999999998</v>
      </c>
      <c r="V2811">
        <v>-95.746099999999998</v>
      </c>
      <c r="W2811" t="s">
        <v>4043</v>
      </c>
      <c r="X2811" s="3" t="s">
        <v>4044</v>
      </c>
    </row>
    <row r="2812" spans="1:24" x14ac:dyDescent="0.25">
      <c r="A2812">
        <v>601849</v>
      </c>
      <c r="B2812" t="s">
        <v>5717</v>
      </c>
      <c r="C2812" s="1">
        <v>42257</v>
      </c>
      <c r="D2812">
        <v>2015</v>
      </c>
      <c r="E2812">
        <v>0</v>
      </c>
      <c r="F2812">
        <v>0</v>
      </c>
      <c r="G2812">
        <v>0</v>
      </c>
      <c r="H2812">
        <f>VLOOKUP(D2812,DF!$A$2:$B$75,2)*G2812</f>
        <v>0</v>
      </c>
      <c r="I2812" t="s">
        <v>2107</v>
      </c>
      <c r="J2812" s="1">
        <v>42257</v>
      </c>
      <c r="K2812">
        <v>2044</v>
      </c>
      <c r="L2812" t="s">
        <v>24</v>
      </c>
      <c r="M2812">
        <v>98831</v>
      </c>
      <c r="N2812" t="s">
        <v>1321</v>
      </c>
      <c r="O2812" t="s">
        <v>1331</v>
      </c>
      <c r="P2812" t="s">
        <v>47</v>
      </c>
      <c r="Q2812" s="1">
        <v>42257</v>
      </c>
      <c r="R2812">
        <v>2244</v>
      </c>
      <c r="S2812">
        <v>39.0565</v>
      </c>
      <c r="T2812">
        <v>-95.7637</v>
      </c>
      <c r="U2812">
        <v>39.068800000000003</v>
      </c>
      <c r="V2812">
        <v>-95.710099999999997</v>
      </c>
      <c r="W2812" t="s">
        <v>4045</v>
      </c>
      <c r="X2812" s="3" t="s">
        <v>4044</v>
      </c>
    </row>
    <row r="2813" spans="1:24" x14ac:dyDescent="0.25">
      <c r="A2813">
        <v>601853</v>
      </c>
      <c r="B2813" t="s">
        <v>5717</v>
      </c>
      <c r="C2813" s="1">
        <v>42257</v>
      </c>
      <c r="D2813">
        <v>2015</v>
      </c>
      <c r="E2813">
        <v>0</v>
      </c>
      <c r="F2813">
        <v>0</v>
      </c>
      <c r="G2813">
        <v>0</v>
      </c>
      <c r="H2813">
        <f>VLOOKUP(D2813,DF!$A$2:$B$75,2)*G2813</f>
        <v>0</v>
      </c>
      <c r="I2813" t="s">
        <v>2107</v>
      </c>
      <c r="J2813" s="1">
        <v>42257</v>
      </c>
      <c r="K2813">
        <v>2125</v>
      </c>
      <c r="L2813" t="s">
        <v>24</v>
      </c>
      <c r="M2813">
        <v>98831</v>
      </c>
      <c r="N2813" t="s">
        <v>1321</v>
      </c>
      <c r="O2813" t="s">
        <v>1331</v>
      </c>
      <c r="P2813" t="s">
        <v>2107</v>
      </c>
      <c r="Q2813" s="1">
        <v>42257</v>
      </c>
      <c r="R2813">
        <v>2325</v>
      </c>
      <c r="S2813">
        <v>39.030099999999997</v>
      </c>
      <c r="T2813">
        <v>-95.802000000000007</v>
      </c>
      <c r="U2813">
        <v>39.016399999999997</v>
      </c>
      <c r="V2813">
        <v>-95.802000000000007</v>
      </c>
      <c r="W2813" t="s">
        <v>4046</v>
      </c>
      <c r="X2813" s="3" t="s">
        <v>4044</v>
      </c>
    </row>
    <row r="2814" spans="1:24" x14ac:dyDescent="0.25">
      <c r="A2814">
        <v>601854</v>
      </c>
      <c r="B2814" t="s">
        <v>5717</v>
      </c>
      <c r="C2814" s="1">
        <v>42257</v>
      </c>
      <c r="D2814">
        <v>2015</v>
      </c>
      <c r="E2814">
        <v>0</v>
      </c>
      <c r="F2814">
        <v>0</v>
      </c>
      <c r="G2814">
        <v>0</v>
      </c>
      <c r="H2814">
        <f>VLOOKUP(D2814,DF!$A$2:$B$75,2)*G2814</f>
        <v>0</v>
      </c>
      <c r="I2814" t="s">
        <v>47</v>
      </c>
      <c r="J2814" s="1">
        <v>42257</v>
      </c>
      <c r="K2814">
        <v>2125</v>
      </c>
      <c r="L2814" t="s">
        <v>24</v>
      </c>
      <c r="M2814">
        <v>98831</v>
      </c>
      <c r="N2814" t="s">
        <v>1597</v>
      </c>
      <c r="O2814" t="s">
        <v>1331</v>
      </c>
      <c r="P2814" t="s">
        <v>47</v>
      </c>
      <c r="Q2814" s="1">
        <v>42257</v>
      </c>
      <c r="R2814">
        <v>2325</v>
      </c>
      <c r="S2814">
        <v>39.06</v>
      </c>
      <c r="T2814">
        <v>-95.66</v>
      </c>
      <c r="U2814">
        <v>39.041899999999998</v>
      </c>
      <c r="V2814">
        <v>-95.670299999999997</v>
      </c>
      <c r="W2814" t="s">
        <v>4047</v>
      </c>
      <c r="X2814" s="3" t="s">
        <v>4044</v>
      </c>
    </row>
    <row r="2815" spans="1:24" x14ac:dyDescent="0.25">
      <c r="A2815">
        <v>601856</v>
      </c>
      <c r="B2815" t="s">
        <v>5717</v>
      </c>
      <c r="C2815" s="1">
        <v>42257</v>
      </c>
      <c r="D2815">
        <v>2015</v>
      </c>
      <c r="E2815">
        <v>0</v>
      </c>
      <c r="F2815">
        <v>0</v>
      </c>
      <c r="G2815">
        <v>0</v>
      </c>
      <c r="H2815">
        <f>VLOOKUP(D2815,DF!$A$2:$B$75,2)*G2815</f>
        <v>0</v>
      </c>
      <c r="I2815" t="s">
        <v>1450</v>
      </c>
      <c r="J2815" s="1">
        <v>42257</v>
      </c>
      <c r="K2815">
        <v>2150</v>
      </c>
      <c r="L2815" t="s">
        <v>24</v>
      </c>
      <c r="M2815">
        <v>98831</v>
      </c>
      <c r="N2815" t="s">
        <v>1321</v>
      </c>
      <c r="O2815" t="s">
        <v>1331</v>
      </c>
      <c r="P2815" t="s">
        <v>1450</v>
      </c>
      <c r="Q2815" s="1">
        <v>42257</v>
      </c>
      <c r="R2815">
        <v>2350</v>
      </c>
      <c r="S2815">
        <v>38.96</v>
      </c>
      <c r="T2815">
        <v>-95.82</v>
      </c>
      <c r="U2815">
        <v>38.952100000000002</v>
      </c>
      <c r="V2815">
        <v>-95.820300000000003</v>
      </c>
      <c r="W2815" t="s">
        <v>4048</v>
      </c>
      <c r="X2815" s="3" t="s">
        <v>4044</v>
      </c>
    </row>
    <row r="2816" spans="1:24" x14ac:dyDescent="0.25">
      <c r="A2816">
        <v>601858</v>
      </c>
      <c r="B2816" t="s">
        <v>5717</v>
      </c>
      <c r="C2816" s="1">
        <v>42257</v>
      </c>
      <c r="D2816">
        <v>2015</v>
      </c>
      <c r="E2816">
        <v>0</v>
      </c>
      <c r="F2816">
        <v>0</v>
      </c>
      <c r="G2816">
        <v>0</v>
      </c>
      <c r="H2816">
        <f>VLOOKUP(D2816,DF!$A$2:$B$75,2)*G2816</f>
        <v>0</v>
      </c>
      <c r="I2816" t="s">
        <v>1450</v>
      </c>
      <c r="J2816" s="1">
        <v>42257</v>
      </c>
      <c r="K2816">
        <v>2225</v>
      </c>
      <c r="L2816" t="s">
        <v>24</v>
      </c>
      <c r="M2816">
        <v>98831</v>
      </c>
      <c r="N2816" t="s">
        <v>1321</v>
      </c>
      <c r="O2816" t="s">
        <v>1331</v>
      </c>
      <c r="P2816" t="s">
        <v>1450</v>
      </c>
      <c r="Q2816" s="1">
        <v>42257</v>
      </c>
      <c r="R2816">
        <v>2359</v>
      </c>
      <c r="S2816">
        <v>38.96</v>
      </c>
      <c r="T2816">
        <v>-95.82</v>
      </c>
      <c r="U2816">
        <v>38.959800000000001</v>
      </c>
      <c r="V2816">
        <v>-95.815200000000004</v>
      </c>
      <c r="W2816" t="s">
        <v>4049</v>
      </c>
      <c r="X2816" s="3" t="s">
        <v>4044</v>
      </c>
    </row>
    <row r="2817" spans="1:24" x14ac:dyDescent="0.25">
      <c r="A2817">
        <v>603242</v>
      </c>
      <c r="B2817" t="s">
        <v>5757</v>
      </c>
      <c r="C2817" s="1">
        <v>42257</v>
      </c>
      <c r="D2817">
        <v>2015</v>
      </c>
      <c r="E2817">
        <v>0</v>
      </c>
      <c r="F2817">
        <v>0</v>
      </c>
      <c r="G2817">
        <v>0</v>
      </c>
      <c r="H2817">
        <f>VLOOKUP(D2817,DF!$A$2:$B$75,2)*G2817</f>
        <v>0</v>
      </c>
      <c r="I2817" t="s">
        <v>303</v>
      </c>
      <c r="J2817" s="1">
        <v>42257</v>
      </c>
      <c r="K2817">
        <v>1750</v>
      </c>
      <c r="L2817" t="s">
        <v>18</v>
      </c>
      <c r="M2817">
        <v>100822</v>
      </c>
      <c r="N2817" t="s">
        <v>1321</v>
      </c>
      <c r="O2817" t="s">
        <v>1331</v>
      </c>
      <c r="P2817" t="s">
        <v>303</v>
      </c>
      <c r="Q2817" s="1">
        <v>42257</v>
      </c>
      <c r="R2817">
        <v>2050</v>
      </c>
      <c r="S2817">
        <v>37.47</v>
      </c>
      <c r="T2817">
        <v>-101.75</v>
      </c>
      <c r="U2817">
        <v>37.464199999999998</v>
      </c>
      <c r="V2817">
        <v>-101.754</v>
      </c>
      <c r="W2817" t="s">
        <v>4041</v>
      </c>
      <c r="X2817" s="3" t="s">
        <v>4042</v>
      </c>
    </row>
    <row r="2818" spans="1:24" x14ac:dyDescent="0.25">
      <c r="A2818">
        <v>602148</v>
      </c>
      <c r="B2818" t="s">
        <v>5760</v>
      </c>
      <c r="C2818" s="1">
        <v>42325</v>
      </c>
      <c r="D2818">
        <v>2015</v>
      </c>
      <c r="E2818">
        <v>0</v>
      </c>
      <c r="F2818">
        <v>0</v>
      </c>
      <c r="G2818">
        <v>0</v>
      </c>
      <c r="H2818">
        <f>VLOOKUP(D2818,DF!$A$2:$B$75,2)*G2818</f>
        <v>0</v>
      </c>
      <c r="I2818" t="s">
        <v>2627</v>
      </c>
      <c r="J2818" s="1">
        <v>42325</v>
      </c>
      <c r="K2818">
        <v>900</v>
      </c>
      <c r="L2818" t="s">
        <v>18</v>
      </c>
      <c r="M2818">
        <v>100579</v>
      </c>
      <c r="N2818" t="s">
        <v>1321</v>
      </c>
      <c r="O2818" t="s">
        <v>1331</v>
      </c>
      <c r="P2818" t="s">
        <v>2627</v>
      </c>
      <c r="Q2818" s="1">
        <v>42325</v>
      </c>
      <c r="R2818">
        <v>1100</v>
      </c>
      <c r="S2818">
        <v>37.08</v>
      </c>
      <c r="T2818">
        <v>-94.78</v>
      </c>
      <c r="U2818">
        <v>37.081299999999999</v>
      </c>
      <c r="V2818">
        <v>-94.778599999999997</v>
      </c>
      <c r="W2818" t="s">
        <v>4053</v>
      </c>
      <c r="X2818" s="3" t="s">
        <v>4054</v>
      </c>
    </row>
    <row r="2819" spans="1:24" x14ac:dyDescent="0.25">
      <c r="A2819">
        <v>606251</v>
      </c>
      <c r="B2819" t="s">
        <v>5760</v>
      </c>
      <c r="C2819" s="1">
        <v>42335</v>
      </c>
      <c r="D2819">
        <v>2015</v>
      </c>
      <c r="E2819">
        <v>0</v>
      </c>
      <c r="F2819">
        <v>0</v>
      </c>
      <c r="G2819">
        <v>0</v>
      </c>
      <c r="H2819">
        <f>VLOOKUP(D2819,DF!$A$2:$B$75,2)*G2819</f>
        <v>0</v>
      </c>
      <c r="I2819" t="s">
        <v>1685</v>
      </c>
      <c r="J2819" s="1">
        <v>42335</v>
      </c>
      <c r="K2819">
        <v>1806</v>
      </c>
      <c r="L2819" t="s">
        <v>18</v>
      </c>
      <c r="M2819">
        <v>101332</v>
      </c>
      <c r="N2819" t="s">
        <v>1321</v>
      </c>
      <c r="O2819" t="s">
        <v>1331</v>
      </c>
      <c r="P2819" t="s">
        <v>1685</v>
      </c>
      <c r="Q2819" s="1">
        <v>42335</v>
      </c>
      <c r="R2819">
        <v>2206</v>
      </c>
      <c r="S2819">
        <v>37.270899999999997</v>
      </c>
      <c r="T2819">
        <v>-94.956599999999995</v>
      </c>
      <c r="U2819">
        <v>37.271299999999997</v>
      </c>
      <c r="V2819">
        <v>-94.958299999999994</v>
      </c>
      <c r="W2819" t="s">
        <v>4055</v>
      </c>
      <c r="X2819" s="3" t="s">
        <v>4056</v>
      </c>
    </row>
    <row r="2820" spans="1:24" x14ac:dyDescent="0.25">
      <c r="A2820">
        <v>612548</v>
      </c>
      <c r="B2820" t="s">
        <v>5742</v>
      </c>
      <c r="C2820" s="1">
        <v>42350</v>
      </c>
      <c r="D2820">
        <v>2015</v>
      </c>
      <c r="E2820">
        <v>0</v>
      </c>
      <c r="F2820">
        <v>0</v>
      </c>
      <c r="G2820">
        <v>0</v>
      </c>
      <c r="H2820">
        <f>VLOOKUP(D2820,DF!$A$2:$B$75,2)*G2820</f>
        <v>0</v>
      </c>
      <c r="I2820" t="s">
        <v>958</v>
      </c>
      <c r="J2820" s="1">
        <v>42350</v>
      </c>
      <c r="K2820">
        <v>2218</v>
      </c>
      <c r="L2820" t="s">
        <v>18</v>
      </c>
      <c r="M2820">
        <v>102505</v>
      </c>
      <c r="N2820" t="s">
        <v>1330</v>
      </c>
      <c r="O2820" t="s">
        <v>1331</v>
      </c>
      <c r="P2820" t="s">
        <v>2436</v>
      </c>
      <c r="Q2820" s="1">
        <v>42351</v>
      </c>
      <c r="R2820">
        <v>642</v>
      </c>
      <c r="S2820">
        <v>38.202100000000002</v>
      </c>
      <c r="T2820">
        <v>-97.588099999999997</v>
      </c>
      <c r="U2820">
        <v>38.282400000000003</v>
      </c>
      <c r="V2820">
        <v>-97.594300000000004</v>
      </c>
      <c r="W2820" t="s">
        <v>4057</v>
      </c>
      <c r="X2820" s="3" t="s">
        <v>4058</v>
      </c>
    </row>
    <row r="2821" spans="1:24" x14ac:dyDescent="0.25">
      <c r="A2821">
        <v>612549</v>
      </c>
      <c r="B2821" t="s">
        <v>5738</v>
      </c>
      <c r="C2821" s="1">
        <v>42351</v>
      </c>
      <c r="D2821">
        <v>2015</v>
      </c>
      <c r="E2821">
        <v>0</v>
      </c>
      <c r="F2821">
        <v>0</v>
      </c>
      <c r="G2821">
        <v>0</v>
      </c>
      <c r="H2821">
        <f>VLOOKUP(D2821,DF!$A$2:$B$75,2)*G2821</f>
        <v>0</v>
      </c>
      <c r="I2821" t="s">
        <v>2835</v>
      </c>
      <c r="J2821" s="1">
        <v>42351</v>
      </c>
      <c r="K2821">
        <v>1240</v>
      </c>
      <c r="L2821" t="s">
        <v>18</v>
      </c>
      <c r="M2821">
        <v>102505</v>
      </c>
      <c r="N2821" t="s">
        <v>1321</v>
      </c>
      <c r="O2821" t="s">
        <v>1331</v>
      </c>
      <c r="P2821" t="s">
        <v>2947</v>
      </c>
      <c r="Q2821" s="1">
        <v>42353</v>
      </c>
      <c r="R2821">
        <v>938</v>
      </c>
      <c r="S2821">
        <v>38.131399999999999</v>
      </c>
      <c r="T2821">
        <v>-97.322400000000002</v>
      </c>
      <c r="U2821">
        <v>38.130400000000002</v>
      </c>
      <c r="V2821">
        <v>-97.643699999999995</v>
      </c>
      <c r="W2821" t="s">
        <v>4059</v>
      </c>
      <c r="X2821" s="3" t="s">
        <v>4058</v>
      </c>
    </row>
    <row r="2822" spans="1:24" x14ac:dyDescent="0.25">
      <c r="A2822">
        <v>612546</v>
      </c>
      <c r="B2822" t="s">
        <v>5738</v>
      </c>
      <c r="C2822" s="1">
        <v>42351</v>
      </c>
      <c r="D2822">
        <v>2015</v>
      </c>
      <c r="E2822">
        <v>0</v>
      </c>
      <c r="F2822">
        <v>0</v>
      </c>
      <c r="G2822">
        <v>0</v>
      </c>
      <c r="H2822">
        <f>VLOOKUP(D2822,DF!$A$2:$B$75,2)*G2822</f>
        <v>0</v>
      </c>
      <c r="I2822" t="s">
        <v>1565</v>
      </c>
      <c r="J2822" s="1">
        <v>42351</v>
      </c>
      <c r="K2822">
        <v>2149</v>
      </c>
      <c r="L2822" t="s">
        <v>24</v>
      </c>
      <c r="M2822">
        <v>102505</v>
      </c>
      <c r="N2822" t="s">
        <v>1330</v>
      </c>
      <c r="O2822" t="s">
        <v>1331</v>
      </c>
      <c r="P2822" t="s">
        <v>1565</v>
      </c>
      <c r="Q2822" s="1">
        <v>42352</v>
      </c>
      <c r="R2822">
        <v>149</v>
      </c>
      <c r="S2822">
        <v>38.001100000000001</v>
      </c>
      <c r="T2822">
        <v>-97.455299999999994</v>
      </c>
      <c r="U2822">
        <v>37.990900000000003</v>
      </c>
      <c r="V2822">
        <v>-97.455299999999994</v>
      </c>
      <c r="W2822" t="s">
        <v>4061</v>
      </c>
      <c r="X2822" s="3" t="s">
        <v>4058</v>
      </c>
    </row>
    <row r="2823" spans="1:24" x14ac:dyDescent="0.25">
      <c r="A2823">
        <v>612552</v>
      </c>
      <c r="B2823" t="s">
        <v>5737</v>
      </c>
      <c r="C2823" s="1">
        <v>42351</v>
      </c>
      <c r="D2823">
        <v>2015</v>
      </c>
      <c r="E2823">
        <v>0</v>
      </c>
      <c r="F2823">
        <v>0</v>
      </c>
      <c r="G2823">
        <v>0</v>
      </c>
      <c r="H2823">
        <f>VLOOKUP(D2823,DF!$A$2:$B$75,2)*G2823</f>
        <v>0</v>
      </c>
      <c r="I2823" t="s">
        <v>688</v>
      </c>
      <c r="J2823" s="1">
        <v>42351</v>
      </c>
      <c r="K2823">
        <v>2315</v>
      </c>
      <c r="L2823" t="s">
        <v>18</v>
      </c>
      <c r="M2823">
        <v>102505</v>
      </c>
      <c r="N2823" t="s">
        <v>1330</v>
      </c>
      <c r="O2823" t="s">
        <v>1331</v>
      </c>
      <c r="P2823" t="s">
        <v>4063</v>
      </c>
      <c r="Q2823" s="1">
        <v>42352</v>
      </c>
      <c r="R2823">
        <v>1540</v>
      </c>
      <c r="S2823">
        <v>38.601399999999998</v>
      </c>
      <c r="T2823">
        <v>-96.954400000000007</v>
      </c>
      <c r="U2823">
        <v>38.606200000000001</v>
      </c>
      <c r="V2823">
        <v>-97.307299999999998</v>
      </c>
      <c r="W2823" t="s">
        <v>4064</v>
      </c>
      <c r="X2823" s="3" t="s">
        <v>4058</v>
      </c>
    </row>
    <row r="2824" spans="1:24" x14ac:dyDescent="0.25">
      <c r="A2824">
        <v>612554</v>
      </c>
      <c r="B2824" t="s">
        <v>5736</v>
      </c>
      <c r="C2824" s="1">
        <v>42351</v>
      </c>
      <c r="D2824">
        <v>2015</v>
      </c>
      <c r="E2824">
        <v>0</v>
      </c>
      <c r="F2824">
        <v>0</v>
      </c>
      <c r="G2824">
        <v>0</v>
      </c>
      <c r="H2824">
        <f>VLOOKUP(D2824,DF!$A$2:$B$75,2)*G2824</f>
        <v>0</v>
      </c>
      <c r="I2824" t="s">
        <v>1522</v>
      </c>
      <c r="J2824" s="1">
        <v>42351</v>
      </c>
      <c r="K2824">
        <v>2318</v>
      </c>
      <c r="L2824" t="s">
        <v>18</v>
      </c>
      <c r="M2824">
        <v>102505</v>
      </c>
      <c r="N2824" t="s">
        <v>1330</v>
      </c>
      <c r="O2824" t="s">
        <v>1331</v>
      </c>
      <c r="P2824" t="s">
        <v>4065</v>
      </c>
      <c r="Q2824" s="1">
        <v>42353</v>
      </c>
      <c r="R2824">
        <v>1049</v>
      </c>
      <c r="S2824">
        <v>37.9</v>
      </c>
      <c r="T2824">
        <v>-97.78</v>
      </c>
      <c r="U2824">
        <v>37.911900000000003</v>
      </c>
      <c r="V2824">
        <v>-98.033799999999999</v>
      </c>
      <c r="W2824" t="s">
        <v>4066</v>
      </c>
      <c r="X2824" s="3" t="s">
        <v>4058</v>
      </c>
    </row>
    <row r="2825" spans="1:24" x14ac:dyDescent="0.25">
      <c r="A2825">
        <v>612551</v>
      </c>
      <c r="B2825" t="s">
        <v>5746</v>
      </c>
      <c r="C2825" s="1">
        <v>42351</v>
      </c>
      <c r="D2825">
        <v>2015</v>
      </c>
      <c r="E2825">
        <v>0</v>
      </c>
      <c r="F2825">
        <v>0</v>
      </c>
      <c r="G2825">
        <v>0</v>
      </c>
      <c r="H2825">
        <f>VLOOKUP(D2825,DF!$A$2:$B$75,2)*G2825</f>
        <v>0</v>
      </c>
      <c r="I2825" t="s">
        <v>2524</v>
      </c>
      <c r="J2825" s="1">
        <v>42351</v>
      </c>
      <c r="K2825">
        <v>2312</v>
      </c>
      <c r="L2825" t="s">
        <v>18</v>
      </c>
      <c r="M2825">
        <v>102505</v>
      </c>
      <c r="N2825" t="s">
        <v>1330</v>
      </c>
      <c r="O2825" t="s">
        <v>1331</v>
      </c>
      <c r="P2825" t="s">
        <v>2340</v>
      </c>
      <c r="Q2825" s="1">
        <v>42354</v>
      </c>
      <c r="R2825">
        <v>906</v>
      </c>
      <c r="S2825">
        <v>38.856900000000003</v>
      </c>
      <c r="T2825">
        <v>-97.800299999999993</v>
      </c>
      <c r="U2825">
        <v>38.6342</v>
      </c>
      <c r="V2825">
        <v>-97.811300000000003</v>
      </c>
      <c r="W2825" t="s">
        <v>4062</v>
      </c>
      <c r="X2825" s="3" t="s">
        <v>4058</v>
      </c>
    </row>
    <row r="2826" spans="1:24" x14ac:dyDescent="0.25">
      <c r="A2826">
        <v>612545</v>
      </c>
      <c r="B2826" t="s">
        <v>5734</v>
      </c>
      <c r="C2826" s="1">
        <v>42351</v>
      </c>
      <c r="D2826">
        <v>2015</v>
      </c>
      <c r="E2826">
        <v>0</v>
      </c>
      <c r="F2826">
        <v>0</v>
      </c>
      <c r="G2826">
        <v>10000</v>
      </c>
      <c r="H2826">
        <f>VLOOKUP(D2826,DF!$A$2:$B$75,2)*G2826</f>
        <v>12800</v>
      </c>
      <c r="I2826" t="s">
        <v>338</v>
      </c>
      <c r="J2826" s="1">
        <v>42351</v>
      </c>
      <c r="K2826">
        <v>2029</v>
      </c>
      <c r="L2826" t="s">
        <v>24</v>
      </c>
      <c r="M2826">
        <v>102505</v>
      </c>
      <c r="N2826" t="s">
        <v>1334</v>
      </c>
      <c r="O2826" t="s">
        <v>1331</v>
      </c>
      <c r="P2826" t="s">
        <v>338</v>
      </c>
      <c r="Q2826" s="1">
        <v>42351</v>
      </c>
      <c r="R2826">
        <v>2330</v>
      </c>
      <c r="S2826">
        <v>37.841999999999999</v>
      </c>
      <c r="T2826">
        <v>-97.5959</v>
      </c>
      <c r="U2826">
        <v>37.836599999999997</v>
      </c>
      <c r="V2826">
        <v>-97.596400000000003</v>
      </c>
      <c r="W2826" t="s">
        <v>4060</v>
      </c>
      <c r="X2826" s="3" t="s">
        <v>4058</v>
      </c>
    </row>
    <row r="2827" spans="1:24" x14ac:dyDescent="0.25">
      <c r="A2827">
        <v>610028</v>
      </c>
      <c r="B2827" t="s">
        <v>5760</v>
      </c>
      <c r="C2827" s="1">
        <v>42366</v>
      </c>
      <c r="D2827">
        <v>2015</v>
      </c>
      <c r="E2827">
        <v>0</v>
      </c>
      <c r="F2827">
        <v>0</v>
      </c>
      <c r="G2827">
        <v>750000</v>
      </c>
      <c r="H2827">
        <f>VLOOKUP(D2827,DF!$A$2:$B$75,2)*G2827</f>
        <v>960000</v>
      </c>
      <c r="I2827" t="s">
        <v>327</v>
      </c>
      <c r="J2827" s="1">
        <v>42366</v>
      </c>
      <c r="K2827">
        <v>0</v>
      </c>
      <c r="L2827" t="s">
        <v>18</v>
      </c>
      <c r="M2827">
        <v>101276</v>
      </c>
      <c r="N2827" t="s">
        <v>1321</v>
      </c>
      <c r="O2827" t="s">
        <v>1331</v>
      </c>
      <c r="P2827" t="s">
        <v>327</v>
      </c>
      <c r="Q2827" s="1">
        <v>42367</v>
      </c>
      <c r="R2827">
        <v>0</v>
      </c>
      <c r="S2827">
        <v>37.022599999999997</v>
      </c>
      <c r="T2827">
        <v>-94.723100000000002</v>
      </c>
      <c r="U2827">
        <v>37.026299999999999</v>
      </c>
      <c r="V2827">
        <v>-94.724000000000004</v>
      </c>
      <c r="W2827" t="s">
        <v>4067</v>
      </c>
      <c r="X2827" s="3" t="s">
        <v>4068</v>
      </c>
    </row>
    <row r="2828" spans="1:24" x14ac:dyDescent="0.25">
      <c r="A2828">
        <v>605935</v>
      </c>
      <c r="B2828" t="s">
        <v>5760</v>
      </c>
      <c r="C2828" s="1">
        <v>42366</v>
      </c>
      <c r="D2828">
        <v>2015</v>
      </c>
      <c r="E2828">
        <v>0</v>
      </c>
      <c r="F2828">
        <v>0</v>
      </c>
      <c r="G2828">
        <v>500000</v>
      </c>
      <c r="H2828">
        <f>VLOOKUP(D2828,DF!$A$2:$B$75,2)*G2828</f>
        <v>640000</v>
      </c>
      <c r="I2828" t="s">
        <v>3918</v>
      </c>
      <c r="J2828" s="1">
        <v>42366</v>
      </c>
      <c r="K2828">
        <v>800</v>
      </c>
      <c r="L2828" t="s">
        <v>18</v>
      </c>
      <c r="M2828">
        <v>101276</v>
      </c>
      <c r="N2828" t="s">
        <v>1848</v>
      </c>
      <c r="O2828" t="s">
        <v>1331</v>
      </c>
      <c r="P2828" t="s">
        <v>327</v>
      </c>
      <c r="Q2828" s="1">
        <v>42366</v>
      </c>
      <c r="R2828">
        <v>1800</v>
      </c>
      <c r="S2828">
        <v>37.0563</v>
      </c>
      <c r="T2828">
        <v>-94.731899999999996</v>
      </c>
      <c r="U2828">
        <v>37.020000000000003</v>
      </c>
      <c r="V2828">
        <v>-94.723100000000002</v>
      </c>
      <c r="W2828" t="s">
        <v>4069</v>
      </c>
      <c r="X2828" s="3" t="s">
        <v>4068</v>
      </c>
    </row>
    <row r="2829" spans="1:24" x14ac:dyDescent="0.25">
      <c r="A2829">
        <v>623238</v>
      </c>
      <c r="B2829" t="s">
        <v>5789</v>
      </c>
      <c r="C2829" s="1">
        <v>42459</v>
      </c>
      <c r="D2829">
        <v>2016</v>
      </c>
      <c r="E2829">
        <v>0</v>
      </c>
      <c r="F2829">
        <v>0</v>
      </c>
      <c r="G2829">
        <v>0</v>
      </c>
      <c r="H2829">
        <f>VLOOKUP(D2829,DF!$A$2:$B$75,2)*G2829</f>
        <v>0</v>
      </c>
      <c r="I2829" t="s">
        <v>1353</v>
      </c>
      <c r="J2829" s="1">
        <v>42459</v>
      </c>
      <c r="K2829">
        <v>2130</v>
      </c>
      <c r="L2829" t="s">
        <v>18</v>
      </c>
      <c r="M2829">
        <v>104147</v>
      </c>
      <c r="N2829" t="s">
        <v>1330</v>
      </c>
      <c r="O2829" t="s">
        <v>1331</v>
      </c>
      <c r="P2829" t="s">
        <v>1353</v>
      </c>
      <c r="Q2829" s="1">
        <v>42460</v>
      </c>
      <c r="R2829">
        <v>200</v>
      </c>
      <c r="S2829">
        <v>37.01</v>
      </c>
      <c r="T2829">
        <v>-95.93</v>
      </c>
      <c r="U2829">
        <v>37.012300000000003</v>
      </c>
      <c r="V2829">
        <v>-95.959599999999995</v>
      </c>
      <c r="W2829" t="s">
        <v>4016</v>
      </c>
      <c r="X2829" s="3" t="s">
        <v>4070</v>
      </c>
    </row>
    <row r="2830" spans="1:24" x14ac:dyDescent="0.25">
      <c r="A2830">
        <v>623239</v>
      </c>
      <c r="B2830" t="s">
        <v>5789</v>
      </c>
      <c r="C2830" s="1">
        <v>42459</v>
      </c>
      <c r="D2830">
        <v>2016</v>
      </c>
      <c r="E2830">
        <v>0</v>
      </c>
      <c r="F2830">
        <v>0</v>
      </c>
      <c r="G2830">
        <v>0</v>
      </c>
      <c r="H2830">
        <f>VLOOKUP(D2830,DF!$A$2:$B$75,2)*G2830</f>
        <v>0</v>
      </c>
      <c r="I2830" t="s">
        <v>590</v>
      </c>
      <c r="J2830" s="1">
        <v>42459</v>
      </c>
      <c r="K2830">
        <v>2130</v>
      </c>
      <c r="L2830" t="s">
        <v>18</v>
      </c>
      <c r="M2830">
        <v>104147</v>
      </c>
      <c r="N2830" t="s">
        <v>1330</v>
      </c>
      <c r="O2830" t="s">
        <v>1331</v>
      </c>
      <c r="P2830" t="s">
        <v>590</v>
      </c>
      <c r="Q2830" s="1">
        <v>42460</v>
      </c>
      <c r="R2830">
        <v>200</v>
      </c>
      <c r="S2830">
        <v>37.044499999999999</v>
      </c>
      <c r="T2830">
        <v>-95.63</v>
      </c>
      <c r="U2830">
        <v>37.03</v>
      </c>
      <c r="V2830">
        <v>-95.611900000000006</v>
      </c>
      <c r="W2830" t="s">
        <v>4071</v>
      </c>
      <c r="X2830" s="3" t="s">
        <v>4070</v>
      </c>
    </row>
    <row r="2831" spans="1:24" x14ac:dyDescent="0.25">
      <c r="A2831">
        <v>624451</v>
      </c>
      <c r="B2831" t="s">
        <v>5789</v>
      </c>
      <c r="C2831" s="1">
        <v>42470</v>
      </c>
      <c r="D2831">
        <v>2016</v>
      </c>
      <c r="E2831">
        <v>0</v>
      </c>
      <c r="F2831">
        <v>0</v>
      </c>
      <c r="G2831">
        <v>200</v>
      </c>
      <c r="H2831">
        <f>VLOOKUP(D2831,DF!$A$2:$B$75,2)*G2831</f>
        <v>254</v>
      </c>
      <c r="I2831" t="s">
        <v>420</v>
      </c>
      <c r="J2831" s="1">
        <v>42470</v>
      </c>
      <c r="K2831">
        <v>2113</v>
      </c>
      <c r="L2831" t="s">
        <v>18</v>
      </c>
      <c r="M2831">
        <v>104285</v>
      </c>
      <c r="N2831" t="s">
        <v>1330</v>
      </c>
      <c r="O2831" t="s">
        <v>1331</v>
      </c>
      <c r="P2831" t="s">
        <v>420</v>
      </c>
      <c r="Q2831" s="1">
        <v>42470</v>
      </c>
      <c r="R2831">
        <v>2313</v>
      </c>
      <c r="S2831">
        <v>37.229500000000002</v>
      </c>
      <c r="T2831">
        <v>-95.692300000000003</v>
      </c>
      <c r="U2831">
        <v>37.2303</v>
      </c>
      <c r="V2831">
        <v>-95.736900000000006</v>
      </c>
      <c r="W2831" t="s">
        <v>4072</v>
      </c>
      <c r="X2831" s="3" t="s">
        <v>4073</v>
      </c>
    </row>
    <row r="2832" spans="1:24" x14ac:dyDescent="0.25">
      <c r="A2832">
        <v>632239</v>
      </c>
      <c r="B2832" t="s">
        <v>5788</v>
      </c>
      <c r="C2832" s="1">
        <v>42475</v>
      </c>
      <c r="D2832">
        <v>2016</v>
      </c>
      <c r="E2832">
        <v>0</v>
      </c>
      <c r="F2832">
        <v>0</v>
      </c>
      <c r="G2832">
        <v>0</v>
      </c>
      <c r="H2832">
        <f>VLOOKUP(D2832,DF!$A$2:$B$75,2)*G2832</f>
        <v>0</v>
      </c>
      <c r="I2832" t="s">
        <v>3477</v>
      </c>
      <c r="J2832" s="1">
        <v>42475</v>
      </c>
      <c r="K2832">
        <v>1849</v>
      </c>
      <c r="L2832" t="s">
        <v>18</v>
      </c>
      <c r="M2832">
        <v>105415</v>
      </c>
      <c r="N2832" t="s">
        <v>1321</v>
      </c>
      <c r="O2832" t="s">
        <v>1331</v>
      </c>
      <c r="P2832" t="s">
        <v>3477</v>
      </c>
      <c r="Q2832" s="1">
        <v>42475</v>
      </c>
      <c r="R2832">
        <v>2349</v>
      </c>
      <c r="S2832">
        <v>37.278599999999997</v>
      </c>
      <c r="T2832">
        <v>-101.87350000000001</v>
      </c>
      <c r="U2832">
        <v>37.293900000000001</v>
      </c>
      <c r="V2832">
        <v>-101.6592</v>
      </c>
      <c r="W2832" t="s">
        <v>4074</v>
      </c>
      <c r="X2832" s="3" t="s">
        <v>4075</v>
      </c>
    </row>
    <row r="2833" spans="1:24" x14ac:dyDescent="0.25">
      <c r="A2833">
        <v>632246</v>
      </c>
      <c r="B2833" t="s">
        <v>5791</v>
      </c>
      <c r="C2833" s="1">
        <v>42476</v>
      </c>
      <c r="D2833">
        <v>2016</v>
      </c>
      <c r="E2833">
        <v>0</v>
      </c>
      <c r="F2833">
        <v>0</v>
      </c>
      <c r="G2833">
        <v>0</v>
      </c>
      <c r="H2833">
        <f>VLOOKUP(D2833,DF!$A$2:$B$75,2)*G2833</f>
        <v>0</v>
      </c>
      <c r="I2833" t="s">
        <v>3830</v>
      </c>
      <c r="J2833" s="1">
        <v>42476</v>
      </c>
      <c r="K2833">
        <v>0</v>
      </c>
      <c r="L2833" t="s">
        <v>18</v>
      </c>
      <c r="M2833">
        <v>105415</v>
      </c>
      <c r="N2833" t="s">
        <v>1597</v>
      </c>
      <c r="O2833" t="s">
        <v>1331</v>
      </c>
      <c r="P2833" t="s">
        <v>3830</v>
      </c>
      <c r="Q2833" s="1">
        <v>42476</v>
      </c>
      <c r="R2833">
        <v>1200</v>
      </c>
      <c r="S2833">
        <v>37.549999999999997</v>
      </c>
      <c r="T2833">
        <v>-100.34</v>
      </c>
      <c r="U2833">
        <v>37.537500000000001</v>
      </c>
      <c r="V2833">
        <v>-100.3241</v>
      </c>
      <c r="W2833" t="s">
        <v>4076</v>
      </c>
      <c r="X2833" s="3" t="s">
        <v>4075</v>
      </c>
    </row>
    <row r="2834" spans="1:24" x14ac:dyDescent="0.25">
      <c r="A2834">
        <v>632251</v>
      </c>
      <c r="B2834" t="s">
        <v>5712</v>
      </c>
      <c r="C2834" s="1">
        <v>42477</v>
      </c>
      <c r="D2834">
        <v>2016</v>
      </c>
      <c r="E2834">
        <v>0</v>
      </c>
      <c r="F2834">
        <v>0</v>
      </c>
      <c r="G2834">
        <v>0</v>
      </c>
      <c r="H2834">
        <f>VLOOKUP(D2834,DF!$A$2:$B$75,2)*G2834</f>
        <v>0</v>
      </c>
      <c r="I2834" t="s">
        <v>3609</v>
      </c>
      <c r="J2834" s="1">
        <v>42477</v>
      </c>
      <c r="K2834">
        <v>0</v>
      </c>
      <c r="L2834" t="s">
        <v>18</v>
      </c>
      <c r="M2834">
        <v>105418</v>
      </c>
      <c r="N2834" t="s">
        <v>1375</v>
      </c>
      <c r="O2834" t="s">
        <v>1331</v>
      </c>
      <c r="P2834" t="s">
        <v>3609</v>
      </c>
      <c r="Q2834" s="1">
        <v>42477</v>
      </c>
      <c r="R2834">
        <v>800</v>
      </c>
      <c r="S2834">
        <v>38.93</v>
      </c>
      <c r="T2834">
        <v>-99.25</v>
      </c>
      <c r="U2834">
        <v>38.933</v>
      </c>
      <c r="V2834">
        <v>-99.237300000000005</v>
      </c>
      <c r="W2834" t="s">
        <v>4077</v>
      </c>
      <c r="X2834" s="3" t="s">
        <v>4078</v>
      </c>
    </row>
    <row r="2835" spans="1:24" x14ac:dyDescent="0.25">
      <c r="A2835">
        <v>632249</v>
      </c>
      <c r="B2835" t="s">
        <v>5712</v>
      </c>
      <c r="C2835" s="1">
        <v>42477</v>
      </c>
      <c r="D2835">
        <v>2016</v>
      </c>
      <c r="E2835">
        <v>0</v>
      </c>
      <c r="F2835">
        <v>0</v>
      </c>
      <c r="G2835">
        <v>0</v>
      </c>
      <c r="H2835">
        <f>VLOOKUP(D2835,DF!$A$2:$B$75,2)*G2835</f>
        <v>0</v>
      </c>
      <c r="I2835" t="s">
        <v>833</v>
      </c>
      <c r="J2835" s="1">
        <v>42477</v>
      </c>
      <c r="K2835">
        <v>45</v>
      </c>
      <c r="L2835" t="s">
        <v>18</v>
      </c>
      <c r="M2835">
        <v>105418</v>
      </c>
      <c r="N2835" t="s">
        <v>1321</v>
      </c>
      <c r="O2835" t="s">
        <v>1331</v>
      </c>
      <c r="P2835" t="s">
        <v>833</v>
      </c>
      <c r="Q2835" s="1">
        <v>42477</v>
      </c>
      <c r="R2835">
        <v>745</v>
      </c>
      <c r="S2835">
        <v>38.94</v>
      </c>
      <c r="T2835">
        <v>-99.56</v>
      </c>
      <c r="U2835">
        <v>38.9373</v>
      </c>
      <c r="V2835">
        <v>-99.5595</v>
      </c>
      <c r="W2835" t="s">
        <v>4081</v>
      </c>
      <c r="X2835" s="3" t="s">
        <v>4078</v>
      </c>
    </row>
    <row r="2836" spans="1:24" x14ac:dyDescent="0.25">
      <c r="A2836">
        <v>632255</v>
      </c>
      <c r="B2836" t="s">
        <v>5752</v>
      </c>
      <c r="C2836" s="1">
        <v>42477</v>
      </c>
      <c r="D2836">
        <v>2016</v>
      </c>
      <c r="E2836">
        <v>0</v>
      </c>
      <c r="F2836">
        <v>0</v>
      </c>
      <c r="G2836">
        <v>0</v>
      </c>
      <c r="H2836">
        <f>VLOOKUP(D2836,DF!$A$2:$B$75,2)*G2836</f>
        <v>0</v>
      </c>
      <c r="I2836" t="s">
        <v>818</v>
      </c>
      <c r="J2836" s="1">
        <v>42477</v>
      </c>
      <c r="K2836">
        <v>0</v>
      </c>
      <c r="L2836" t="s">
        <v>18</v>
      </c>
      <c r="M2836">
        <v>105418</v>
      </c>
      <c r="N2836" t="s">
        <v>1330</v>
      </c>
      <c r="O2836" t="s">
        <v>1331</v>
      </c>
      <c r="P2836" t="s">
        <v>818</v>
      </c>
      <c r="Q2836" s="1">
        <v>42477</v>
      </c>
      <c r="R2836">
        <v>900</v>
      </c>
      <c r="S2836">
        <v>38.64</v>
      </c>
      <c r="T2836">
        <v>-99.74</v>
      </c>
      <c r="U2836">
        <v>38.637300000000003</v>
      </c>
      <c r="V2836">
        <v>-99.731499999999997</v>
      </c>
      <c r="W2836" t="s">
        <v>4079</v>
      </c>
      <c r="X2836" s="3" t="s">
        <v>4078</v>
      </c>
    </row>
    <row r="2837" spans="1:24" x14ac:dyDescent="0.25">
      <c r="A2837">
        <v>632253</v>
      </c>
      <c r="B2837" t="s">
        <v>5752</v>
      </c>
      <c r="C2837" s="1">
        <v>42477</v>
      </c>
      <c r="D2837">
        <v>2016</v>
      </c>
      <c r="E2837">
        <v>0</v>
      </c>
      <c r="F2837">
        <v>0</v>
      </c>
      <c r="G2837">
        <v>0</v>
      </c>
      <c r="H2837">
        <f>VLOOKUP(D2837,DF!$A$2:$B$75,2)*G2837</f>
        <v>0</v>
      </c>
      <c r="I2837" t="s">
        <v>735</v>
      </c>
      <c r="J2837" s="1">
        <v>42477</v>
      </c>
      <c r="K2837">
        <v>0</v>
      </c>
      <c r="L2837" t="s">
        <v>18</v>
      </c>
      <c r="M2837">
        <v>105418</v>
      </c>
      <c r="N2837" t="s">
        <v>1330</v>
      </c>
      <c r="O2837" t="s">
        <v>1331</v>
      </c>
      <c r="P2837" t="s">
        <v>735</v>
      </c>
      <c r="Q2837" s="1">
        <v>42477</v>
      </c>
      <c r="R2837">
        <v>900</v>
      </c>
      <c r="S2837">
        <v>38.450000000000003</v>
      </c>
      <c r="T2837">
        <v>-99.69</v>
      </c>
      <c r="U2837">
        <v>38.450400000000002</v>
      </c>
      <c r="V2837">
        <v>-99.662499999999994</v>
      </c>
      <c r="W2837" t="s">
        <v>4080</v>
      </c>
      <c r="X2837" s="3" t="s">
        <v>4078</v>
      </c>
    </row>
    <row r="2838" spans="1:24" x14ac:dyDescent="0.25">
      <c r="A2838">
        <v>627222</v>
      </c>
      <c r="B2838" t="s">
        <v>5720</v>
      </c>
      <c r="C2838" s="1">
        <v>42484</v>
      </c>
      <c r="D2838">
        <v>2016</v>
      </c>
      <c r="E2838">
        <v>0</v>
      </c>
      <c r="F2838">
        <v>0</v>
      </c>
      <c r="G2838">
        <v>0</v>
      </c>
      <c r="H2838">
        <f>VLOOKUP(D2838,DF!$A$2:$B$75,2)*G2838</f>
        <v>0</v>
      </c>
      <c r="I2838" t="s">
        <v>4082</v>
      </c>
      <c r="J2838" s="1">
        <v>42484</v>
      </c>
      <c r="K2838">
        <v>2030</v>
      </c>
      <c r="L2838" t="s">
        <v>24</v>
      </c>
      <c r="M2838">
        <v>104023</v>
      </c>
      <c r="N2838" t="s">
        <v>1330</v>
      </c>
      <c r="O2838" t="s">
        <v>1331</v>
      </c>
      <c r="P2838" t="s">
        <v>4082</v>
      </c>
      <c r="Q2838" s="1">
        <v>42484</v>
      </c>
      <c r="R2838">
        <v>2200</v>
      </c>
      <c r="S2838">
        <v>39.064300000000003</v>
      </c>
      <c r="T2838">
        <v>-97.069199999999995</v>
      </c>
      <c r="U2838">
        <v>39.064900000000002</v>
      </c>
      <c r="V2838">
        <v>-97.078500000000005</v>
      </c>
      <c r="W2838" t="s">
        <v>4083</v>
      </c>
      <c r="X2838" s="3" t="s">
        <v>4084</v>
      </c>
    </row>
    <row r="2839" spans="1:24" x14ac:dyDescent="0.25">
      <c r="A2839">
        <v>629657</v>
      </c>
      <c r="B2839" t="s">
        <v>5731</v>
      </c>
      <c r="C2839" s="1">
        <v>42486</v>
      </c>
      <c r="D2839">
        <v>2016</v>
      </c>
      <c r="E2839">
        <v>0</v>
      </c>
      <c r="F2839">
        <v>0</v>
      </c>
      <c r="G2839">
        <v>0</v>
      </c>
      <c r="H2839">
        <f>VLOOKUP(D2839,DF!$A$2:$B$75,2)*G2839</f>
        <v>0</v>
      </c>
      <c r="I2839" t="s">
        <v>4114</v>
      </c>
      <c r="J2839" s="1">
        <v>42486</v>
      </c>
      <c r="K2839">
        <v>2155</v>
      </c>
      <c r="L2839" t="s">
        <v>18</v>
      </c>
      <c r="M2839">
        <v>104875</v>
      </c>
      <c r="N2839" t="s">
        <v>1330</v>
      </c>
      <c r="O2839" t="s">
        <v>1331</v>
      </c>
      <c r="P2839" t="s">
        <v>4114</v>
      </c>
      <c r="Q2839" s="1">
        <v>42487</v>
      </c>
      <c r="R2839">
        <v>945</v>
      </c>
      <c r="S2839">
        <v>38.009900000000002</v>
      </c>
      <c r="T2839">
        <v>-95.17</v>
      </c>
      <c r="U2839">
        <v>38.020000000000003</v>
      </c>
      <c r="V2839">
        <v>-95.179199999999994</v>
      </c>
      <c r="W2839" t="s">
        <v>4115</v>
      </c>
      <c r="X2839" s="3" t="s">
        <v>4098</v>
      </c>
    </row>
    <row r="2840" spans="1:24" x14ac:dyDescent="0.25">
      <c r="A2840">
        <v>628894</v>
      </c>
      <c r="B2840" t="s">
        <v>5724</v>
      </c>
      <c r="C2840" s="1">
        <v>42486</v>
      </c>
      <c r="D2840">
        <v>2016</v>
      </c>
      <c r="E2840">
        <v>0</v>
      </c>
      <c r="F2840">
        <v>0</v>
      </c>
      <c r="G2840">
        <v>0</v>
      </c>
      <c r="H2840">
        <f>VLOOKUP(D2840,DF!$A$2:$B$75,2)*G2840</f>
        <v>0</v>
      </c>
      <c r="I2840" t="s">
        <v>155</v>
      </c>
      <c r="J2840" s="1">
        <v>42486</v>
      </c>
      <c r="K2840">
        <v>2216</v>
      </c>
      <c r="L2840" t="s">
        <v>24</v>
      </c>
      <c r="M2840">
        <v>104020</v>
      </c>
      <c r="N2840" t="s">
        <v>1321</v>
      </c>
      <c r="O2840" t="s">
        <v>1331</v>
      </c>
      <c r="P2840" t="s">
        <v>155</v>
      </c>
      <c r="Q2840" s="1">
        <v>42486</v>
      </c>
      <c r="R2840">
        <v>2345</v>
      </c>
      <c r="S2840">
        <v>38.302300000000002</v>
      </c>
      <c r="T2840">
        <v>-95.275800000000004</v>
      </c>
      <c r="U2840">
        <v>38.305700000000002</v>
      </c>
      <c r="V2840">
        <v>-95.292500000000004</v>
      </c>
      <c r="W2840" t="s">
        <v>4116</v>
      </c>
      <c r="X2840" s="3" t="s">
        <v>4087</v>
      </c>
    </row>
    <row r="2841" spans="1:24" x14ac:dyDescent="0.25">
      <c r="A2841">
        <v>628641</v>
      </c>
      <c r="B2841" t="s">
        <v>5722</v>
      </c>
      <c r="C2841" s="1">
        <v>42486</v>
      </c>
      <c r="D2841">
        <v>2016</v>
      </c>
      <c r="E2841">
        <v>0</v>
      </c>
      <c r="F2841">
        <v>0</v>
      </c>
      <c r="G2841">
        <v>0</v>
      </c>
      <c r="H2841">
        <f>VLOOKUP(D2841,DF!$A$2:$B$75,2)*G2841</f>
        <v>0</v>
      </c>
      <c r="I2841" t="s">
        <v>2134</v>
      </c>
      <c r="J2841" s="1">
        <v>42486</v>
      </c>
      <c r="K2841">
        <v>1736</v>
      </c>
      <c r="L2841" t="s">
        <v>24</v>
      </c>
      <c r="M2841">
        <v>104020</v>
      </c>
      <c r="N2841" t="s">
        <v>1378</v>
      </c>
      <c r="O2841" t="s">
        <v>1331</v>
      </c>
      <c r="P2841" t="s">
        <v>1484</v>
      </c>
      <c r="Q2841" s="1">
        <v>42486</v>
      </c>
      <c r="R2841">
        <v>1900</v>
      </c>
      <c r="S2841">
        <v>39.012700000000002</v>
      </c>
      <c r="T2841">
        <v>-96.734800000000007</v>
      </c>
      <c r="U2841">
        <v>39.009599999999999</v>
      </c>
      <c r="V2841">
        <v>-96.747200000000007</v>
      </c>
      <c r="W2841" t="s">
        <v>4089</v>
      </c>
      <c r="X2841" s="3" t="s">
        <v>4087</v>
      </c>
    </row>
    <row r="2842" spans="1:24" x14ac:dyDescent="0.25">
      <c r="A2842">
        <v>628896</v>
      </c>
      <c r="B2842" t="s">
        <v>5728</v>
      </c>
      <c r="C2842" s="1">
        <v>42486</v>
      </c>
      <c r="D2842">
        <v>2016</v>
      </c>
      <c r="E2842">
        <v>0</v>
      </c>
      <c r="F2842">
        <v>0</v>
      </c>
      <c r="G2842">
        <v>0</v>
      </c>
      <c r="H2842">
        <f>VLOOKUP(D2842,DF!$A$2:$B$75,2)*G2842</f>
        <v>0</v>
      </c>
      <c r="I2842" t="s">
        <v>82</v>
      </c>
      <c r="J2842" s="1">
        <v>42486</v>
      </c>
      <c r="K2842">
        <v>1946</v>
      </c>
      <c r="L2842" t="s">
        <v>18</v>
      </c>
      <c r="M2842">
        <v>104020</v>
      </c>
      <c r="N2842" t="s">
        <v>1321</v>
      </c>
      <c r="O2842" t="s">
        <v>1331</v>
      </c>
      <c r="P2842" t="s">
        <v>82</v>
      </c>
      <c r="Q2842" s="1">
        <v>42486</v>
      </c>
      <c r="R2842">
        <v>2100</v>
      </c>
      <c r="S2842">
        <v>39.064100000000003</v>
      </c>
      <c r="T2842">
        <v>-95.322699999999998</v>
      </c>
      <c r="U2842">
        <v>39.064900000000002</v>
      </c>
      <c r="V2842">
        <v>-95.333299999999994</v>
      </c>
      <c r="W2842" t="s">
        <v>4109</v>
      </c>
      <c r="X2842" s="3" t="s">
        <v>4087</v>
      </c>
    </row>
    <row r="2843" spans="1:24" x14ac:dyDescent="0.25">
      <c r="A2843">
        <v>629841</v>
      </c>
      <c r="B2843" t="s">
        <v>5699</v>
      </c>
      <c r="C2843" s="1">
        <v>42486</v>
      </c>
      <c r="D2843">
        <v>2016</v>
      </c>
      <c r="E2843">
        <v>0</v>
      </c>
      <c r="F2843">
        <v>0</v>
      </c>
      <c r="G2843">
        <v>0</v>
      </c>
      <c r="H2843">
        <f>VLOOKUP(D2843,DF!$A$2:$B$75,2)*G2843</f>
        <v>0</v>
      </c>
      <c r="I2843" t="s">
        <v>719</v>
      </c>
      <c r="J2843" s="1">
        <v>42486</v>
      </c>
      <c r="K2843">
        <v>2143</v>
      </c>
      <c r="L2843" t="s">
        <v>24</v>
      </c>
      <c r="M2843">
        <v>105088</v>
      </c>
      <c r="N2843" t="s">
        <v>1375</v>
      </c>
      <c r="O2843" t="s">
        <v>1331</v>
      </c>
      <c r="P2843" t="s">
        <v>719</v>
      </c>
      <c r="Q2843" s="1">
        <v>42487</v>
      </c>
      <c r="R2843">
        <v>43</v>
      </c>
      <c r="S2843">
        <v>39.305399999999999</v>
      </c>
      <c r="T2843">
        <v>-94.970500000000001</v>
      </c>
      <c r="U2843">
        <v>39.3048</v>
      </c>
      <c r="V2843">
        <v>-94.956599999999995</v>
      </c>
      <c r="W2843" t="s">
        <v>4111</v>
      </c>
      <c r="X2843" s="3" t="s">
        <v>4112</v>
      </c>
    </row>
    <row r="2844" spans="1:24" x14ac:dyDescent="0.25">
      <c r="A2844">
        <v>629842</v>
      </c>
      <c r="B2844" t="s">
        <v>5699</v>
      </c>
      <c r="C2844" s="1">
        <v>42486</v>
      </c>
      <c r="D2844">
        <v>2016</v>
      </c>
      <c r="E2844">
        <v>0</v>
      </c>
      <c r="F2844">
        <v>0</v>
      </c>
      <c r="G2844">
        <v>0</v>
      </c>
      <c r="H2844">
        <f>VLOOKUP(D2844,DF!$A$2:$B$75,2)*G2844</f>
        <v>0</v>
      </c>
      <c r="I2844" t="s">
        <v>1150</v>
      </c>
      <c r="J2844" s="1">
        <v>42486</v>
      </c>
      <c r="K2844">
        <v>2144</v>
      </c>
      <c r="L2844" t="s">
        <v>24</v>
      </c>
      <c r="M2844">
        <v>105088</v>
      </c>
      <c r="N2844" t="s">
        <v>1375</v>
      </c>
      <c r="O2844" t="s">
        <v>1331</v>
      </c>
      <c r="P2844" t="s">
        <v>1150</v>
      </c>
      <c r="Q2844" s="1">
        <v>42487</v>
      </c>
      <c r="R2844">
        <v>44</v>
      </c>
      <c r="S2844">
        <v>39.154699999999998</v>
      </c>
      <c r="T2844">
        <v>-94.924499999999995</v>
      </c>
      <c r="U2844">
        <v>39.1051</v>
      </c>
      <c r="V2844">
        <v>-94.904700000000005</v>
      </c>
      <c r="W2844" t="s">
        <v>4113</v>
      </c>
      <c r="X2844" s="3" t="s">
        <v>4112</v>
      </c>
    </row>
    <row r="2845" spans="1:24" x14ac:dyDescent="0.25">
      <c r="A2845">
        <v>627493</v>
      </c>
      <c r="B2845" t="s">
        <v>5715</v>
      </c>
      <c r="C2845" s="1">
        <v>42486</v>
      </c>
      <c r="D2845">
        <v>2016</v>
      </c>
      <c r="E2845">
        <v>0</v>
      </c>
      <c r="F2845">
        <v>0</v>
      </c>
      <c r="G2845">
        <v>0</v>
      </c>
      <c r="H2845">
        <f>VLOOKUP(D2845,DF!$A$2:$B$75,2)*G2845</f>
        <v>0</v>
      </c>
      <c r="I2845" t="s">
        <v>1884</v>
      </c>
      <c r="J2845" s="1">
        <v>42486</v>
      </c>
      <c r="K2845">
        <v>530</v>
      </c>
      <c r="L2845" t="s">
        <v>24</v>
      </c>
      <c r="M2845">
        <v>104020</v>
      </c>
      <c r="N2845" t="s">
        <v>1321</v>
      </c>
      <c r="O2845" t="s">
        <v>1331</v>
      </c>
      <c r="P2845" t="s">
        <v>4085</v>
      </c>
      <c r="Q2845" s="1">
        <v>42486</v>
      </c>
      <c r="R2845">
        <v>700</v>
      </c>
      <c r="S2845">
        <v>39.892400000000002</v>
      </c>
      <c r="T2845">
        <v>-96.498099999999994</v>
      </c>
      <c r="U2845">
        <v>39.9116</v>
      </c>
      <c r="V2845">
        <v>-96.540499999999994</v>
      </c>
      <c r="W2845" t="s">
        <v>4086</v>
      </c>
      <c r="X2845" s="3" t="s">
        <v>4087</v>
      </c>
    </row>
    <row r="2846" spans="1:24" x14ac:dyDescent="0.25">
      <c r="A2846">
        <v>628893</v>
      </c>
      <c r="B2846" t="s">
        <v>5719</v>
      </c>
      <c r="C2846" s="1">
        <v>42486</v>
      </c>
      <c r="D2846">
        <v>2016</v>
      </c>
      <c r="E2846">
        <v>0</v>
      </c>
      <c r="F2846">
        <v>0</v>
      </c>
      <c r="G2846">
        <v>0</v>
      </c>
      <c r="H2846">
        <f>VLOOKUP(D2846,DF!$A$2:$B$75,2)*G2846</f>
        <v>0</v>
      </c>
      <c r="I2846" t="s">
        <v>4094</v>
      </c>
      <c r="J2846" s="1">
        <v>42486</v>
      </c>
      <c r="K2846">
        <v>1829</v>
      </c>
      <c r="L2846" t="s">
        <v>24</v>
      </c>
      <c r="M2846">
        <v>104020</v>
      </c>
      <c r="N2846" t="s">
        <v>1330</v>
      </c>
      <c r="O2846" t="s">
        <v>1331</v>
      </c>
      <c r="P2846" t="s">
        <v>4095</v>
      </c>
      <c r="Q2846" s="1">
        <v>42486</v>
      </c>
      <c r="R2846">
        <v>2000</v>
      </c>
      <c r="S2846">
        <v>38.652700000000003</v>
      </c>
      <c r="T2846">
        <v>-95.800799999999995</v>
      </c>
      <c r="U2846">
        <v>38.652299999999997</v>
      </c>
      <c r="V2846">
        <v>-95.836500000000001</v>
      </c>
      <c r="W2846" t="s">
        <v>4096</v>
      </c>
      <c r="X2846" s="3" t="s">
        <v>4087</v>
      </c>
    </row>
    <row r="2847" spans="1:24" x14ac:dyDescent="0.25">
      <c r="A2847">
        <v>628642</v>
      </c>
      <c r="B2847" t="s">
        <v>5749</v>
      </c>
      <c r="C2847" s="1">
        <v>42486</v>
      </c>
      <c r="D2847">
        <v>2016</v>
      </c>
      <c r="E2847">
        <v>0</v>
      </c>
      <c r="F2847">
        <v>0</v>
      </c>
      <c r="G2847">
        <v>0</v>
      </c>
      <c r="H2847">
        <f>VLOOKUP(D2847,DF!$A$2:$B$75,2)*G2847</f>
        <v>0</v>
      </c>
      <c r="I2847" t="s">
        <v>2851</v>
      </c>
      <c r="J2847" s="1">
        <v>42486</v>
      </c>
      <c r="K2847">
        <v>1738</v>
      </c>
      <c r="L2847" t="s">
        <v>24</v>
      </c>
      <c r="M2847">
        <v>104020</v>
      </c>
      <c r="N2847" t="s">
        <v>1378</v>
      </c>
      <c r="O2847" t="s">
        <v>1331</v>
      </c>
      <c r="P2847" t="s">
        <v>2851</v>
      </c>
      <c r="Q2847" s="1">
        <v>42486</v>
      </c>
      <c r="R2847">
        <v>1900</v>
      </c>
      <c r="S2847">
        <v>39.163899999999998</v>
      </c>
      <c r="T2847">
        <v>-96.459599999999995</v>
      </c>
      <c r="U2847">
        <v>39.156799999999997</v>
      </c>
      <c r="V2847">
        <v>-96.459599999999995</v>
      </c>
      <c r="W2847" t="s">
        <v>4090</v>
      </c>
      <c r="X2847" s="3" t="s">
        <v>4087</v>
      </c>
    </row>
    <row r="2848" spans="1:24" x14ac:dyDescent="0.25">
      <c r="A2848">
        <v>628890</v>
      </c>
      <c r="B2848" t="s">
        <v>5749</v>
      </c>
      <c r="C2848" s="1">
        <v>42486</v>
      </c>
      <c r="D2848">
        <v>2016</v>
      </c>
      <c r="E2848">
        <v>0</v>
      </c>
      <c r="F2848">
        <v>0</v>
      </c>
      <c r="G2848">
        <v>0</v>
      </c>
      <c r="H2848">
        <f>VLOOKUP(D2848,DF!$A$2:$B$75,2)*G2848</f>
        <v>0</v>
      </c>
      <c r="I2848" t="s">
        <v>2420</v>
      </c>
      <c r="J2848" s="1">
        <v>42486</v>
      </c>
      <c r="K2848">
        <v>1740</v>
      </c>
      <c r="L2848" t="s">
        <v>24</v>
      </c>
      <c r="M2848">
        <v>104020</v>
      </c>
      <c r="N2848" t="s">
        <v>1378</v>
      </c>
      <c r="O2848" t="s">
        <v>1331</v>
      </c>
      <c r="P2848" t="s">
        <v>2420</v>
      </c>
      <c r="Q2848" s="1">
        <v>42486</v>
      </c>
      <c r="R2848">
        <v>1900</v>
      </c>
      <c r="S2848">
        <v>39.159399999999998</v>
      </c>
      <c r="T2848">
        <v>-96.662700000000001</v>
      </c>
      <c r="U2848">
        <v>39.158700000000003</v>
      </c>
      <c r="V2848">
        <v>-96.670199999999994</v>
      </c>
      <c r="W2848" t="s">
        <v>4091</v>
      </c>
      <c r="X2848" s="3" t="s">
        <v>4087</v>
      </c>
    </row>
    <row r="2849" spans="1:24" x14ac:dyDescent="0.25">
      <c r="A2849">
        <v>628127</v>
      </c>
      <c r="B2849" t="s">
        <v>5734</v>
      </c>
      <c r="C2849" s="1">
        <v>42486</v>
      </c>
      <c r="D2849">
        <v>2016</v>
      </c>
      <c r="E2849">
        <v>0</v>
      </c>
      <c r="F2849">
        <v>0</v>
      </c>
      <c r="G2849">
        <v>0</v>
      </c>
      <c r="H2849">
        <f>VLOOKUP(D2849,DF!$A$2:$B$75,2)*G2849</f>
        <v>0</v>
      </c>
      <c r="I2849" t="s">
        <v>2347</v>
      </c>
      <c r="J2849" s="1">
        <v>42486</v>
      </c>
      <c r="K2849">
        <v>1833</v>
      </c>
      <c r="L2849" t="s">
        <v>24</v>
      </c>
      <c r="M2849">
        <v>104875</v>
      </c>
      <c r="N2849" t="s">
        <v>1597</v>
      </c>
      <c r="O2849" t="s">
        <v>1331</v>
      </c>
      <c r="P2849" t="s">
        <v>2347</v>
      </c>
      <c r="Q2849" s="1">
        <v>42486</v>
      </c>
      <c r="R2849">
        <v>2200</v>
      </c>
      <c r="S2849">
        <v>37.51</v>
      </c>
      <c r="T2849">
        <v>-97.5</v>
      </c>
      <c r="U2849">
        <v>37.510199999999998</v>
      </c>
      <c r="V2849">
        <v>-97.487099999999998</v>
      </c>
      <c r="W2849" t="s">
        <v>4097</v>
      </c>
      <c r="X2849" s="3" t="s">
        <v>4098</v>
      </c>
    </row>
    <row r="2850" spans="1:24" x14ac:dyDescent="0.25">
      <c r="A2850">
        <v>628128</v>
      </c>
      <c r="B2850" t="s">
        <v>5734</v>
      </c>
      <c r="C2850" s="1">
        <v>42486</v>
      </c>
      <c r="D2850">
        <v>2016</v>
      </c>
      <c r="E2850">
        <v>0</v>
      </c>
      <c r="F2850">
        <v>0</v>
      </c>
      <c r="G2850">
        <v>0</v>
      </c>
      <c r="H2850">
        <f>VLOOKUP(D2850,DF!$A$2:$B$75,2)*G2850</f>
        <v>0</v>
      </c>
      <c r="I2850" t="s">
        <v>2090</v>
      </c>
      <c r="J2850" s="1">
        <v>42486</v>
      </c>
      <c r="K2850">
        <v>1839</v>
      </c>
      <c r="L2850" t="s">
        <v>24</v>
      </c>
      <c r="M2850">
        <v>104875</v>
      </c>
      <c r="N2850" t="s">
        <v>1375</v>
      </c>
      <c r="O2850" t="s">
        <v>1331</v>
      </c>
      <c r="P2850" t="s">
        <v>2090</v>
      </c>
      <c r="Q2850" s="1">
        <v>42486</v>
      </c>
      <c r="R2850">
        <v>2200</v>
      </c>
      <c r="S2850">
        <v>37.6</v>
      </c>
      <c r="T2850">
        <v>-97.31</v>
      </c>
      <c r="U2850">
        <v>37.607700000000001</v>
      </c>
      <c r="V2850">
        <v>-97.309700000000007</v>
      </c>
      <c r="W2850" t="s">
        <v>4099</v>
      </c>
      <c r="X2850" s="3" t="s">
        <v>4098</v>
      </c>
    </row>
    <row r="2851" spans="1:24" x14ac:dyDescent="0.25">
      <c r="A2851">
        <v>628129</v>
      </c>
      <c r="B2851" t="s">
        <v>5734</v>
      </c>
      <c r="C2851" s="1">
        <v>42486</v>
      </c>
      <c r="D2851">
        <v>2016</v>
      </c>
      <c r="E2851">
        <v>0</v>
      </c>
      <c r="F2851">
        <v>0</v>
      </c>
      <c r="G2851">
        <v>0</v>
      </c>
      <c r="H2851">
        <f>VLOOKUP(D2851,DF!$A$2:$B$75,2)*G2851</f>
        <v>0</v>
      </c>
      <c r="I2851" t="s">
        <v>2090</v>
      </c>
      <c r="J2851" s="1">
        <v>42486</v>
      </c>
      <c r="K2851">
        <v>1854</v>
      </c>
      <c r="L2851" t="s">
        <v>24</v>
      </c>
      <c r="M2851">
        <v>104875</v>
      </c>
      <c r="N2851" t="s">
        <v>1321</v>
      </c>
      <c r="O2851" t="s">
        <v>1331</v>
      </c>
      <c r="P2851" t="s">
        <v>2090</v>
      </c>
      <c r="Q2851" s="1">
        <v>42486</v>
      </c>
      <c r="R2851">
        <v>2200</v>
      </c>
      <c r="S2851">
        <v>37.6</v>
      </c>
      <c r="T2851">
        <v>-97.31</v>
      </c>
      <c r="U2851">
        <v>37.607700000000001</v>
      </c>
      <c r="V2851">
        <v>-97.309700000000007</v>
      </c>
      <c r="W2851" t="s">
        <v>4100</v>
      </c>
      <c r="X2851" s="3" t="s">
        <v>4098</v>
      </c>
    </row>
    <row r="2852" spans="1:24" x14ac:dyDescent="0.25">
      <c r="A2852">
        <v>628130</v>
      </c>
      <c r="B2852" t="s">
        <v>5734</v>
      </c>
      <c r="C2852" s="1">
        <v>42486</v>
      </c>
      <c r="D2852">
        <v>2016</v>
      </c>
      <c r="E2852">
        <v>0</v>
      </c>
      <c r="F2852">
        <v>0</v>
      </c>
      <c r="G2852">
        <v>0</v>
      </c>
      <c r="H2852">
        <f>VLOOKUP(D2852,DF!$A$2:$B$75,2)*G2852</f>
        <v>0</v>
      </c>
      <c r="I2852" t="s">
        <v>469</v>
      </c>
      <c r="J2852" s="1">
        <v>42486</v>
      </c>
      <c r="K2852">
        <v>1854</v>
      </c>
      <c r="L2852" t="s">
        <v>24</v>
      </c>
      <c r="M2852">
        <v>104875</v>
      </c>
      <c r="N2852" t="s">
        <v>1321</v>
      </c>
      <c r="O2852" t="s">
        <v>1331</v>
      </c>
      <c r="P2852" t="s">
        <v>469</v>
      </c>
      <c r="Q2852" s="1">
        <v>42486</v>
      </c>
      <c r="R2852">
        <v>2200</v>
      </c>
      <c r="S2852">
        <v>37.69</v>
      </c>
      <c r="T2852">
        <v>-97.34</v>
      </c>
      <c r="U2852">
        <v>37.702800000000003</v>
      </c>
      <c r="V2852">
        <v>-97.338499999999996</v>
      </c>
      <c r="W2852" t="s">
        <v>4101</v>
      </c>
      <c r="X2852" s="3" t="s">
        <v>4098</v>
      </c>
    </row>
    <row r="2853" spans="1:24" x14ac:dyDescent="0.25">
      <c r="A2853">
        <v>628131</v>
      </c>
      <c r="B2853" t="s">
        <v>5734</v>
      </c>
      <c r="C2853" s="1">
        <v>42486</v>
      </c>
      <c r="D2853">
        <v>2016</v>
      </c>
      <c r="E2853">
        <v>0</v>
      </c>
      <c r="F2853">
        <v>0</v>
      </c>
      <c r="G2853">
        <v>0</v>
      </c>
      <c r="H2853">
        <f>VLOOKUP(D2853,DF!$A$2:$B$75,2)*G2853</f>
        <v>0</v>
      </c>
      <c r="I2853" t="s">
        <v>2090</v>
      </c>
      <c r="J2853" s="1">
        <v>42486</v>
      </c>
      <c r="K2853">
        <v>1905</v>
      </c>
      <c r="L2853" t="s">
        <v>24</v>
      </c>
      <c r="M2853">
        <v>104875</v>
      </c>
      <c r="N2853" t="s">
        <v>1321</v>
      </c>
      <c r="O2853" t="s">
        <v>1331</v>
      </c>
      <c r="P2853" t="s">
        <v>2090</v>
      </c>
      <c r="Q2853" s="1">
        <v>42486</v>
      </c>
      <c r="R2853">
        <v>2200</v>
      </c>
      <c r="S2853">
        <v>37.6</v>
      </c>
      <c r="T2853">
        <v>-97.3</v>
      </c>
      <c r="U2853">
        <v>37.6</v>
      </c>
      <c r="V2853">
        <v>-97.309100000000001</v>
      </c>
      <c r="W2853" t="s">
        <v>4102</v>
      </c>
      <c r="X2853" s="3" t="s">
        <v>4098</v>
      </c>
    </row>
    <row r="2854" spans="1:24" x14ac:dyDescent="0.25">
      <c r="A2854">
        <v>628132</v>
      </c>
      <c r="B2854" t="s">
        <v>5734</v>
      </c>
      <c r="C2854" s="1">
        <v>42486</v>
      </c>
      <c r="D2854">
        <v>2016</v>
      </c>
      <c r="E2854">
        <v>0</v>
      </c>
      <c r="F2854">
        <v>0</v>
      </c>
      <c r="G2854">
        <v>0</v>
      </c>
      <c r="H2854">
        <f>VLOOKUP(D2854,DF!$A$2:$B$75,2)*G2854</f>
        <v>0</v>
      </c>
      <c r="I2854" t="s">
        <v>3519</v>
      </c>
      <c r="J2854" s="1">
        <v>42486</v>
      </c>
      <c r="K2854">
        <v>1913</v>
      </c>
      <c r="L2854" t="s">
        <v>24</v>
      </c>
      <c r="M2854">
        <v>104875</v>
      </c>
      <c r="N2854" t="s">
        <v>1321</v>
      </c>
      <c r="O2854" t="s">
        <v>1331</v>
      </c>
      <c r="P2854" t="s">
        <v>3519</v>
      </c>
      <c r="Q2854" s="1">
        <v>42486</v>
      </c>
      <c r="R2854">
        <v>2200</v>
      </c>
      <c r="S2854">
        <v>37.56</v>
      </c>
      <c r="T2854">
        <v>-97.33</v>
      </c>
      <c r="U2854">
        <v>37.560299999999998</v>
      </c>
      <c r="V2854">
        <v>-97.340500000000006</v>
      </c>
      <c r="W2854" t="s">
        <v>4103</v>
      </c>
      <c r="X2854" s="3" t="s">
        <v>4098</v>
      </c>
    </row>
    <row r="2855" spans="1:24" x14ac:dyDescent="0.25">
      <c r="A2855">
        <v>628133</v>
      </c>
      <c r="B2855" t="s">
        <v>5734</v>
      </c>
      <c r="C2855" s="1">
        <v>42486</v>
      </c>
      <c r="D2855">
        <v>2016</v>
      </c>
      <c r="E2855">
        <v>0</v>
      </c>
      <c r="F2855">
        <v>0</v>
      </c>
      <c r="G2855">
        <v>0</v>
      </c>
      <c r="H2855">
        <f>VLOOKUP(D2855,DF!$A$2:$B$75,2)*G2855</f>
        <v>0</v>
      </c>
      <c r="I2855" t="s">
        <v>2288</v>
      </c>
      <c r="J2855" s="1">
        <v>42486</v>
      </c>
      <c r="K2855">
        <v>1924</v>
      </c>
      <c r="L2855" t="s">
        <v>24</v>
      </c>
      <c r="M2855">
        <v>104875</v>
      </c>
      <c r="N2855" t="s">
        <v>1321</v>
      </c>
      <c r="O2855" t="s">
        <v>1331</v>
      </c>
      <c r="P2855" t="s">
        <v>2288</v>
      </c>
      <c r="Q2855" s="1">
        <v>42486</v>
      </c>
      <c r="R2855">
        <v>2200</v>
      </c>
      <c r="S2855">
        <v>37.696800000000003</v>
      </c>
      <c r="T2855">
        <v>-97.405500000000004</v>
      </c>
      <c r="U2855">
        <v>37.690899999999999</v>
      </c>
      <c r="V2855">
        <v>-97.378299999999996</v>
      </c>
      <c r="W2855" t="s">
        <v>4104</v>
      </c>
      <c r="X2855" s="3" t="s">
        <v>4098</v>
      </c>
    </row>
    <row r="2856" spans="1:24" x14ac:dyDescent="0.25">
      <c r="A2856">
        <v>628134</v>
      </c>
      <c r="B2856" t="s">
        <v>5734</v>
      </c>
      <c r="C2856" s="1">
        <v>42486</v>
      </c>
      <c r="D2856">
        <v>2016</v>
      </c>
      <c r="E2856">
        <v>0</v>
      </c>
      <c r="F2856">
        <v>0</v>
      </c>
      <c r="G2856">
        <v>0</v>
      </c>
      <c r="H2856">
        <f>VLOOKUP(D2856,DF!$A$2:$B$75,2)*G2856</f>
        <v>0</v>
      </c>
      <c r="I2856" t="s">
        <v>4105</v>
      </c>
      <c r="J2856" s="1">
        <v>42486</v>
      </c>
      <c r="K2856">
        <v>1928</v>
      </c>
      <c r="L2856" t="s">
        <v>24</v>
      </c>
      <c r="M2856">
        <v>104875</v>
      </c>
      <c r="N2856" t="s">
        <v>1363</v>
      </c>
      <c r="O2856" t="s">
        <v>1331</v>
      </c>
      <c r="P2856" t="s">
        <v>4105</v>
      </c>
      <c r="Q2856" s="1">
        <v>42486</v>
      </c>
      <c r="R2856">
        <v>2200</v>
      </c>
      <c r="S2856">
        <v>37.61</v>
      </c>
      <c r="T2856">
        <v>-97.28</v>
      </c>
      <c r="U2856">
        <v>37.6098</v>
      </c>
      <c r="V2856">
        <v>-97.282899999999998</v>
      </c>
      <c r="W2856" t="s">
        <v>4106</v>
      </c>
      <c r="X2856" s="3" t="s">
        <v>4098</v>
      </c>
    </row>
    <row r="2857" spans="1:24" x14ac:dyDescent="0.25">
      <c r="A2857">
        <v>628136</v>
      </c>
      <c r="B2857" t="s">
        <v>5734</v>
      </c>
      <c r="C2857" s="1">
        <v>42486</v>
      </c>
      <c r="D2857">
        <v>2016</v>
      </c>
      <c r="E2857">
        <v>0</v>
      </c>
      <c r="F2857">
        <v>0</v>
      </c>
      <c r="G2857">
        <v>0</v>
      </c>
      <c r="H2857">
        <f>VLOOKUP(D2857,DF!$A$2:$B$75,2)*G2857</f>
        <v>0</v>
      </c>
      <c r="I2857" t="s">
        <v>469</v>
      </c>
      <c r="J2857" s="1">
        <v>42486</v>
      </c>
      <c r="K2857">
        <v>1928</v>
      </c>
      <c r="L2857" t="s">
        <v>24</v>
      </c>
      <c r="M2857">
        <v>104875</v>
      </c>
      <c r="N2857" t="s">
        <v>1321</v>
      </c>
      <c r="O2857" t="s">
        <v>1331</v>
      </c>
      <c r="P2857" t="s">
        <v>469</v>
      </c>
      <c r="Q2857" s="1">
        <v>42486</v>
      </c>
      <c r="R2857">
        <v>2200</v>
      </c>
      <c r="S2857">
        <v>37.700000000000003</v>
      </c>
      <c r="T2857">
        <v>-97.33</v>
      </c>
      <c r="U2857">
        <v>37.700000000000003</v>
      </c>
      <c r="V2857">
        <v>-97.331800000000001</v>
      </c>
      <c r="W2857" t="s">
        <v>4107</v>
      </c>
      <c r="X2857" s="3" t="s">
        <v>4098</v>
      </c>
    </row>
    <row r="2858" spans="1:24" x14ac:dyDescent="0.25">
      <c r="A2858">
        <v>628135</v>
      </c>
      <c r="B2858" t="s">
        <v>5734</v>
      </c>
      <c r="C2858" s="1">
        <v>42486</v>
      </c>
      <c r="D2858">
        <v>2016</v>
      </c>
      <c r="E2858">
        <v>0</v>
      </c>
      <c r="F2858">
        <v>0</v>
      </c>
      <c r="G2858">
        <v>0</v>
      </c>
      <c r="H2858">
        <f>VLOOKUP(D2858,DF!$A$2:$B$75,2)*G2858</f>
        <v>0</v>
      </c>
      <c r="I2858" t="s">
        <v>469</v>
      </c>
      <c r="J2858" s="1">
        <v>42486</v>
      </c>
      <c r="K2858">
        <v>1928</v>
      </c>
      <c r="L2858" t="s">
        <v>24</v>
      </c>
      <c r="M2858">
        <v>104875</v>
      </c>
      <c r="N2858" t="s">
        <v>1321</v>
      </c>
      <c r="O2858" t="s">
        <v>1331</v>
      </c>
      <c r="P2858" t="s">
        <v>469</v>
      </c>
      <c r="Q2858" s="1">
        <v>42486</v>
      </c>
      <c r="R2858">
        <v>2200</v>
      </c>
      <c r="S2858">
        <v>37.668599999999998</v>
      </c>
      <c r="T2858">
        <v>-97.346500000000006</v>
      </c>
      <c r="U2858">
        <v>37.674399999999999</v>
      </c>
      <c r="V2858">
        <v>-97.362300000000005</v>
      </c>
      <c r="W2858" t="s">
        <v>4108</v>
      </c>
      <c r="X2858" s="3" t="s">
        <v>4098</v>
      </c>
    </row>
    <row r="2859" spans="1:24" x14ac:dyDescent="0.25">
      <c r="A2859">
        <v>628137</v>
      </c>
      <c r="B2859" t="s">
        <v>5734</v>
      </c>
      <c r="C2859" s="1">
        <v>42486</v>
      </c>
      <c r="D2859">
        <v>2016</v>
      </c>
      <c r="E2859">
        <v>0</v>
      </c>
      <c r="F2859">
        <v>0</v>
      </c>
      <c r="G2859">
        <v>0</v>
      </c>
      <c r="H2859">
        <f>VLOOKUP(D2859,DF!$A$2:$B$75,2)*G2859</f>
        <v>0</v>
      </c>
      <c r="I2859" t="s">
        <v>2347</v>
      </c>
      <c r="J2859" s="1">
        <v>42486</v>
      </c>
      <c r="K2859">
        <v>2047</v>
      </c>
      <c r="L2859" t="s">
        <v>24</v>
      </c>
      <c r="M2859">
        <v>104875</v>
      </c>
      <c r="N2859" t="s">
        <v>1321</v>
      </c>
      <c r="O2859" t="s">
        <v>1331</v>
      </c>
      <c r="P2859" t="s">
        <v>2347</v>
      </c>
      <c r="Q2859" s="1">
        <v>42486</v>
      </c>
      <c r="R2859">
        <v>2200</v>
      </c>
      <c r="S2859">
        <v>37.558900000000001</v>
      </c>
      <c r="T2859">
        <v>-97.574200000000005</v>
      </c>
      <c r="U2859">
        <v>37.561399999999999</v>
      </c>
      <c r="V2859">
        <v>-97.577399999999997</v>
      </c>
      <c r="W2859" t="s">
        <v>4110</v>
      </c>
      <c r="X2859" s="3" t="s">
        <v>4098</v>
      </c>
    </row>
    <row r="2860" spans="1:24" x14ac:dyDescent="0.25">
      <c r="A2860">
        <v>629658</v>
      </c>
      <c r="B2860" t="s">
        <v>5734</v>
      </c>
      <c r="C2860" s="1">
        <v>42486</v>
      </c>
      <c r="D2860">
        <v>2016</v>
      </c>
      <c r="E2860">
        <v>0</v>
      </c>
      <c r="F2860">
        <v>0</v>
      </c>
      <c r="G2860">
        <v>0</v>
      </c>
      <c r="H2860">
        <f>VLOOKUP(D2860,DF!$A$2:$B$75,2)*G2860</f>
        <v>0</v>
      </c>
      <c r="I2860" t="s">
        <v>2489</v>
      </c>
      <c r="J2860" s="1">
        <v>42486</v>
      </c>
      <c r="K2860">
        <v>2222</v>
      </c>
      <c r="L2860" t="s">
        <v>18</v>
      </c>
      <c r="M2860">
        <v>104875</v>
      </c>
      <c r="N2860" t="s">
        <v>1375</v>
      </c>
      <c r="O2860" t="s">
        <v>1331</v>
      </c>
      <c r="P2860" t="s">
        <v>2489</v>
      </c>
      <c r="Q2860" s="1">
        <v>42487</v>
      </c>
      <c r="R2860">
        <v>1000</v>
      </c>
      <c r="S2860">
        <v>37.682099999999998</v>
      </c>
      <c r="T2860">
        <v>-97.227400000000003</v>
      </c>
      <c r="U2860">
        <v>37.694899999999997</v>
      </c>
      <c r="V2860">
        <v>-97.256500000000003</v>
      </c>
      <c r="W2860" t="s">
        <v>4117</v>
      </c>
      <c r="X2860" s="3" t="s">
        <v>4098</v>
      </c>
    </row>
    <row r="2861" spans="1:24" x14ac:dyDescent="0.25">
      <c r="A2861">
        <v>628615</v>
      </c>
      <c r="B2861" t="s">
        <v>5717</v>
      </c>
      <c r="C2861" s="1">
        <v>42486</v>
      </c>
      <c r="D2861">
        <v>2016</v>
      </c>
      <c r="E2861">
        <v>0</v>
      </c>
      <c r="F2861">
        <v>0</v>
      </c>
      <c r="G2861">
        <v>0</v>
      </c>
      <c r="H2861">
        <f>VLOOKUP(D2861,DF!$A$2:$B$75,2)*G2861</f>
        <v>0</v>
      </c>
      <c r="I2861" t="s">
        <v>161</v>
      </c>
      <c r="J2861" s="1">
        <v>42486</v>
      </c>
      <c r="K2861">
        <v>1554</v>
      </c>
      <c r="L2861" t="s">
        <v>24</v>
      </c>
      <c r="M2861">
        <v>104020</v>
      </c>
      <c r="N2861" t="s">
        <v>1321</v>
      </c>
      <c r="O2861" t="s">
        <v>1331</v>
      </c>
      <c r="P2861" t="s">
        <v>161</v>
      </c>
      <c r="Q2861" s="1">
        <v>42486</v>
      </c>
      <c r="R2861">
        <v>1730</v>
      </c>
      <c r="S2861">
        <v>38.998800000000003</v>
      </c>
      <c r="T2861">
        <v>-95.954800000000006</v>
      </c>
      <c r="U2861">
        <v>38.999099999999999</v>
      </c>
      <c r="V2861">
        <v>-95.941999999999993</v>
      </c>
      <c r="W2861" t="s">
        <v>4088</v>
      </c>
      <c r="X2861" s="3" t="s">
        <v>4087</v>
      </c>
    </row>
    <row r="2862" spans="1:24" x14ac:dyDescent="0.25">
      <c r="A2862">
        <v>628891</v>
      </c>
      <c r="B2862" t="s">
        <v>5717</v>
      </c>
      <c r="C2862" s="1">
        <v>42486</v>
      </c>
      <c r="D2862">
        <v>2016</v>
      </c>
      <c r="E2862">
        <v>0</v>
      </c>
      <c r="F2862">
        <v>0</v>
      </c>
      <c r="G2862">
        <v>0</v>
      </c>
      <c r="H2862">
        <f>VLOOKUP(D2862,DF!$A$2:$B$75,2)*G2862</f>
        <v>0</v>
      </c>
      <c r="I2862" t="s">
        <v>161</v>
      </c>
      <c r="J2862" s="1">
        <v>42486</v>
      </c>
      <c r="K2862">
        <v>1757</v>
      </c>
      <c r="L2862" t="s">
        <v>24</v>
      </c>
      <c r="M2862">
        <v>104020</v>
      </c>
      <c r="N2862" t="s">
        <v>1378</v>
      </c>
      <c r="O2862" t="s">
        <v>1331</v>
      </c>
      <c r="P2862" t="s">
        <v>161</v>
      </c>
      <c r="Q2862" s="1">
        <v>42486</v>
      </c>
      <c r="R2862">
        <v>1930</v>
      </c>
      <c r="S2862">
        <v>38.976799999999997</v>
      </c>
      <c r="T2862">
        <v>-95.933800000000005</v>
      </c>
      <c r="U2862">
        <v>38.965200000000003</v>
      </c>
      <c r="V2862">
        <v>-95.935699999999997</v>
      </c>
      <c r="W2862" t="s">
        <v>4092</v>
      </c>
      <c r="X2862" s="3" t="s">
        <v>4087</v>
      </c>
    </row>
    <row r="2863" spans="1:24" x14ac:dyDescent="0.25">
      <c r="A2863">
        <v>628892</v>
      </c>
      <c r="B2863" t="s">
        <v>5717</v>
      </c>
      <c r="C2863" s="1">
        <v>42486</v>
      </c>
      <c r="D2863">
        <v>2016</v>
      </c>
      <c r="E2863">
        <v>0</v>
      </c>
      <c r="F2863">
        <v>0</v>
      </c>
      <c r="G2863">
        <v>0</v>
      </c>
      <c r="H2863">
        <f>VLOOKUP(D2863,DF!$A$2:$B$75,2)*G2863</f>
        <v>0</v>
      </c>
      <c r="I2863" t="s">
        <v>1407</v>
      </c>
      <c r="J2863" s="1">
        <v>42486</v>
      </c>
      <c r="K2863">
        <v>1757</v>
      </c>
      <c r="L2863" t="s">
        <v>24</v>
      </c>
      <c r="M2863">
        <v>104020</v>
      </c>
      <c r="N2863" t="s">
        <v>1330</v>
      </c>
      <c r="O2863" t="s">
        <v>1331</v>
      </c>
      <c r="P2863" t="s">
        <v>1407</v>
      </c>
      <c r="Q2863" s="1">
        <v>42486</v>
      </c>
      <c r="R2863">
        <v>1930</v>
      </c>
      <c r="S2863">
        <v>39.08</v>
      </c>
      <c r="T2863">
        <v>-95.94</v>
      </c>
      <c r="U2863">
        <v>39.064700000000002</v>
      </c>
      <c r="V2863">
        <v>-95.940700000000007</v>
      </c>
      <c r="W2863" t="s">
        <v>4093</v>
      </c>
      <c r="X2863" s="3" t="s">
        <v>4087</v>
      </c>
    </row>
    <row r="2864" spans="1:24" x14ac:dyDescent="0.25">
      <c r="A2864">
        <v>630383</v>
      </c>
      <c r="B2864" t="s">
        <v>5731</v>
      </c>
      <c r="C2864" s="1">
        <v>42487</v>
      </c>
      <c r="D2864">
        <v>2016</v>
      </c>
      <c r="E2864">
        <v>0</v>
      </c>
      <c r="F2864">
        <v>0</v>
      </c>
      <c r="G2864">
        <v>0</v>
      </c>
      <c r="H2864">
        <f>VLOOKUP(D2864,DF!$A$2:$B$75,2)*G2864</f>
        <v>0</v>
      </c>
      <c r="I2864" t="s">
        <v>1651</v>
      </c>
      <c r="J2864" s="1">
        <v>42487</v>
      </c>
      <c r="K2864">
        <v>17</v>
      </c>
      <c r="L2864" t="s">
        <v>18</v>
      </c>
      <c r="M2864">
        <v>104875</v>
      </c>
      <c r="N2864" t="s">
        <v>1330</v>
      </c>
      <c r="O2864" t="s">
        <v>1331</v>
      </c>
      <c r="P2864" t="s">
        <v>1651</v>
      </c>
      <c r="Q2864" s="1">
        <v>42487</v>
      </c>
      <c r="R2864">
        <v>945</v>
      </c>
      <c r="S2864">
        <v>37.78</v>
      </c>
      <c r="T2864">
        <v>-95.34</v>
      </c>
      <c r="U2864">
        <v>37.789299999999997</v>
      </c>
      <c r="V2864">
        <v>-95.391099999999994</v>
      </c>
      <c r="W2864" t="s">
        <v>4118</v>
      </c>
      <c r="X2864" s="3" t="s">
        <v>4098</v>
      </c>
    </row>
    <row r="2865" spans="1:24" x14ac:dyDescent="0.25">
      <c r="A2865">
        <v>630387</v>
      </c>
      <c r="B2865" t="s">
        <v>5731</v>
      </c>
      <c r="C2865" s="1">
        <v>42487</v>
      </c>
      <c r="D2865">
        <v>2016</v>
      </c>
      <c r="E2865">
        <v>0</v>
      </c>
      <c r="F2865">
        <v>0</v>
      </c>
      <c r="G2865">
        <v>0</v>
      </c>
      <c r="H2865">
        <f>VLOOKUP(D2865,DF!$A$2:$B$75,2)*G2865</f>
        <v>0</v>
      </c>
      <c r="I2865" t="s">
        <v>1651</v>
      </c>
      <c r="J2865" s="1">
        <v>42487</v>
      </c>
      <c r="K2865">
        <v>143</v>
      </c>
      <c r="L2865" t="s">
        <v>18</v>
      </c>
      <c r="M2865">
        <v>104875</v>
      </c>
      <c r="N2865" t="s">
        <v>1330</v>
      </c>
      <c r="O2865" t="s">
        <v>1331</v>
      </c>
      <c r="P2865" t="s">
        <v>1651</v>
      </c>
      <c r="Q2865" s="1">
        <v>42487</v>
      </c>
      <c r="R2865">
        <v>945</v>
      </c>
      <c r="S2865">
        <v>37.81</v>
      </c>
      <c r="T2865">
        <v>-95.46</v>
      </c>
      <c r="U2865">
        <v>37.82</v>
      </c>
      <c r="V2865">
        <v>-95.457499999999996</v>
      </c>
      <c r="W2865" t="s">
        <v>4120</v>
      </c>
      <c r="X2865" s="3" t="s">
        <v>4098</v>
      </c>
    </row>
    <row r="2866" spans="1:24" x14ac:dyDescent="0.25">
      <c r="A2866">
        <v>628914</v>
      </c>
      <c r="B2866" t="s">
        <v>5719</v>
      </c>
      <c r="C2866" s="1">
        <v>42487</v>
      </c>
      <c r="D2866">
        <v>2016</v>
      </c>
      <c r="E2866">
        <v>0</v>
      </c>
      <c r="F2866">
        <v>0</v>
      </c>
      <c r="G2866">
        <v>0</v>
      </c>
      <c r="H2866">
        <f>VLOOKUP(D2866,DF!$A$2:$B$75,2)*G2866</f>
        <v>0</v>
      </c>
      <c r="I2866" t="s">
        <v>697</v>
      </c>
      <c r="J2866" s="1">
        <v>42487</v>
      </c>
      <c r="K2866">
        <v>308</v>
      </c>
      <c r="L2866" t="s">
        <v>18</v>
      </c>
      <c r="M2866">
        <v>104020</v>
      </c>
      <c r="N2866" t="s">
        <v>1330</v>
      </c>
      <c r="O2866" t="s">
        <v>1331</v>
      </c>
      <c r="P2866" t="s">
        <v>4095</v>
      </c>
      <c r="Q2866" s="1">
        <v>42487</v>
      </c>
      <c r="R2866">
        <v>430</v>
      </c>
      <c r="S2866">
        <v>38.793999999999997</v>
      </c>
      <c r="T2866">
        <v>-95.843500000000006</v>
      </c>
      <c r="U2866">
        <v>38.708599999999997</v>
      </c>
      <c r="V2866">
        <v>-95.869100000000003</v>
      </c>
      <c r="W2866" t="s">
        <v>4122</v>
      </c>
      <c r="X2866" s="3" t="s">
        <v>4087</v>
      </c>
    </row>
    <row r="2867" spans="1:24" x14ac:dyDescent="0.25">
      <c r="A2867">
        <v>628912</v>
      </c>
      <c r="B2867" t="s">
        <v>5717</v>
      </c>
      <c r="C2867" s="1">
        <v>42487</v>
      </c>
      <c r="D2867">
        <v>2016</v>
      </c>
      <c r="E2867">
        <v>0</v>
      </c>
      <c r="F2867">
        <v>0</v>
      </c>
      <c r="G2867">
        <v>0</v>
      </c>
      <c r="H2867">
        <f>VLOOKUP(D2867,DF!$A$2:$B$75,2)*G2867</f>
        <v>0</v>
      </c>
      <c r="I2867" t="s">
        <v>161</v>
      </c>
      <c r="J2867" s="1">
        <v>42487</v>
      </c>
      <c r="K2867">
        <v>53</v>
      </c>
      <c r="L2867" t="s">
        <v>18</v>
      </c>
      <c r="M2867">
        <v>104020</v>
      </c>
      <c r="N2867" t="s">
        <v>1321</v>
      </c>
      <c r="O2867" t="s">
        <v>1331</v>
      </c>
      <c r="P2867" t="s">
        <v>161</v>
      </c>
      <c r="Q2867" s="1">
        <v>42487</v>
      </c>
      <c r="R2867">
        <v>230</v>
      </c>
      <c r="S2867">
        <v>38.987200000000001</v>
      </c>
      <c r="T2867">
        <v>-95.930599999999998</v>
      </c>
      <c r="U2867">
        <v>38.987099999999998</v>
      </c>
      <c r="V2867">
        <v>-95.912000000000006</v>
      </c>
      <c r="W2867" t="s">
        <v>4119</v>
      </c>
      <c r="X2867" s="3" t="s">
        <v>4087</v>
      </c>
    </row>
    <row r="2868" spans="1:24" x14ac:dyDescent="0.25">
      <c r="A2868">
        <v>630389</v>
      </c>
      <c r="B2868" t="s">
        <v>5733</v>
      </c>
      <c r="C2868" s="1">
        <v>42487</v>
      </c>
      <c r="D2868">
        <v>2016</v>
      </c>
      <c r="E2868">
        <v>0</v>
      </c>
      <c r="F2868">
        <v>0</v>
      </c>
      <c r="G2868">
        <v>0</v>
      </c>
      <c r="H2868">
        <f>VLOOKUP(D2868,DF!$A$2:$B$75,2)*G2868</f>
        <v>0</v>
      </c>
      <c r="I2868" t="s">
        <v>2316</v>
      </c>
      <c r="J2868" s="1">
        <v>42487</v>
      </c>
      <c r="K2868">
        <v>620</v>
      </c>
      <c r="L2868" t="s">
        <v>18</v>
      </c>
      <c r="M2868">
        <v>104875</v>
      </c>
      <c r="N2868" t="s">
        <v>1330</v>
      </c>
      <c r="O2868" t="s">
        <v>1331</v>
      </c>
      <c r="P2868" t="s">
        <v>2316</v>
      </c>
      <c r="Q2868" s="1">
        <v>42487</v>
      </c>
      <c r="R2868">
        <v>900</v>
      </c>
      <c r="S2868">
        <v>37.4</v>
      </c>
      <c r="T2868">
        <v>-97.504300000000001</v>
      </c>
      <c r="U2868">
        <v>37.352899999999998</v>
      </c>
      <c r="V2868">
        <v>-97.507000000000005</v>
      </c>
      <c r="W2868" t="s">
        <v>4123</v>
      </c>
      <c r="X2868" s="3" t="s">
        <v>4098</v>
      </c>
    </row>
    <row r="2869" spans="1:24" x14ac:dyDescent="0.25">
      <c r="A2869">
        <v>628913</v>
      </c>
      <c r="B2869" t="s">
        <v>5716</v>
      </c>
      <c r="C2869" s="1">
        <v>42487</v>
      </c>
      <c r="D2869">
        <v>2016</v>
      </c>
      <c r="E2869">
        <v>0</v>
      </c>
      <c r="F2869">
        <v>0</v>
      </c>
      <c r="G2869">
        <v>0</v>
      </c>
      <c r="H2869">
        <f>VLOOKUP(D2869,DF!$A$2:$B$75,2)*G2869</f>
        <v>0</v>
      </c>
      <c r="I2869" t="s">
        <v>1091</v>
      </c>
      <c r="J2869" s="1">
        <v>42487</v>
      </c>
      <c r="K2869">
        <v>230</v>
      </c>
      <c r="L2869" t="s">
        <v>18</v>
      </c>
      <c r="M2869">
        <v>104020</v>
      </c>
      <c r="N2869" t="s">
        <v>1330</v>
      </c>
      <c r="O2869" t="s">
        <v>1331</v>
      </c>
      <c r="P2869" t="s">
        <v>1091</v>
      </c>
      <c r="Q2869" s="1">
        <v>42487</v>
      </c>
      <c r="R2869">
        <v>400</v>
      </c>
      <c r="S2869">
        <v>39.065399999999997</v>
      </c>
      <c r="T2869">
        <v>-96.177199999999999</v>
      </c>
      <c r="U2869">
        <v>39.064599999999999</v>
      </c>
      <c r="V2869">
        <v>-96.172499999999999</v>
      </c>
      <c r="W2869" t="s">
        <v>4121</v>
      </c>
      <c r="X2869" s="3" t="s">
        <v>4087</v>
      </c>
    </row>
    <row r="2870" spans="1:24" x14ac:dyDescent="0.25">
      <c r="A2870">
        <v>628915</v>
      </c>
      <c r="B2870" t="s">
        <v>5716</v>
      </c>
      <c r="C2870" s="1">
        <v>42487</v>
      </c>
      <c r="D2870">
        <v>2016</v>
      </c>
      <c r="E2870">
        <v>0</v>
      </c>
      <c r="F2870">
        <v>0</v>
      </c>
      <c r="G2870">
        <v>0</v>
      </c>
      <c r="H2870">
        <f>VLOOKUP(D2870,DF!$A$2:$B$75,2)*G2870</f>
        <v>0</v>
      </c>
      <c r="I2870" t="s">
        <v>611</v>
      </c>
      <c r="J2870" s="1">
        <v>42487</v>
      </c>
      <c r="K2870">
        <v>1000</v>
      </c>
      <c r="L2870" t="s">
        <v>18</v>
      </c>
      <c r="M2870">
        <v>104020</v>
      </c>
      <c r="N2870" t="s">
        <v>1330</v>
      </c>
      <c r="O2870" t="s">
        <v>1331</v>
      </c>
      <c r="P2870" t="s">
        <v>611</v>
      </c>
      <c r="Q2870" s="1">
        <v>42487</v>
      </c>
      <c r="R2870">
        <v>1130</v>
      </c>
      <c r="S2870">
        <v>39.079500000000003</v>
      </c>
      <c r="T2870">
        <v>-96.022499999999994</v>
      </c>
      <c r="U2870">
        <v>39.081000000000003</v>
      </c>
      <c r="V2870">
        <v>-96.060699999999997</v>
      </c>
      <c r="W2870" t="s">
        <v>4124</v>
      </c>
      <c r="X2870" s="3" t="s">
        <v>4087</v>
      </c>
    </row>
    <row r="2871" spans="1:24" x14ac:dyDescent="0.25">
      <c r="A2871">
        <v>630123</v>
      </c>
      <c r="B2871" t="s">
        <v>5723</v>
      </c>
      <c r="C2871" s="1">
        <v>42488</v>
      </c>
      <c r="D2871">
        <v>2016</v>
      </c>
      <c r="E2871">
        <v>0</v>
      </c>
      <c r="F2871">
        <v>0</v>
      </c>
      <c r="G2871">
        <v>0</v>
      </c>
      <c r="H2871">
        <f>VLOOKUP(D2871,DF!$A$2:$B$75,2)*G2871</f>
        <v>0</v>
      </c>
      <c r="I2871" t="s">
        <v>1749</v>
      </c>
      <c r="J2871" s="1">
        <v>42488</v>
      </c>
      <c r="K2871">
        <v>739</v>
      </c>
      <c r="L2871" t="s">
        <v>18</v>
      </c>
      <c r="M2871">
        <v>105144</v>
      </c>
      <c r="N2871" t="s">
        <v>1321</v>
      </c>
      <c r="O2871" t="s">
        <v>1331</v>
      </c>
      <c r="P2871" t="s">
        <v>1749</v>
      </c>
      <c r="Q2871" s="1">
        <v>42488</v>
      </c>
      <c r="R2871">
        <v>900</v>
      </c>
      <c r="S2871">
        <v>38.590000000000003</v>
      </c>
      <c r="T2871">
        <v>-95.45</v>
      </c>
      <c r="U2871">
        <v>38.582099999999997</v>
      </c>
      <c r="V2871">
        <v>-95.447900000000004</v>
      </c>
      <c r="W2871" t="s">
        <v>4125</v>
      </c>
      <c r="X2871" s="3" t="s">
        <v>4126</v>
      </c>
    </row>
    <row r="2872" spans="1:24" x14ac:dyDescent="0.25">
      <c r="A2872">
        <v>630129</v>
      </c>
      <c r="B2872" t="s">
        <v>5718</v>
      </c>
      <c r="C2872" s="1">
        <v>42498</v>
      </c>
      <c r="D2872">
        <v>2016</v>
      </c>
      <c r="E2872">
        <v>0</v>
      </c>
      <c r="F2872">
        <v>0</v>
      </c>
      <c r="G2872">
        <v>0</v>
      </c>
      <c r="H2872">
        <f>VLOOKUP(D2872,DF!$A$2:$B$75,2)*G2872</f>
        <v>0</v>
      </c>
      <c r="I2872" t="s">
        <v>2861</v>
      </c>
      <c r="J2872" s="1">
        <v>42498</v>
      </c>
      <c r="K2872">
        <v>2103</v>
      </c>
      <c r="L2872" t="s">
        <v>18</v>
      </c>
      <c r="M2872">
        <v>105146</v>
      </c>
      <c r="N2872" t="s">
        <v>1360</v>
      </c>
      <c r="O2872" t="s">
        <v>1331</v>
      </c>
      <c r="P2872" t="s">
        <v>80</v>
      </c>
      <c r="Q2872" s="1">
        <v>42498</v>
      </c>
      <c r="R2872">
        <v>2330</v>
      </c>
      <c r="S2872">
        <v>38.452500000000001</v>
      </c>
      <c r="T2872">
        <v>-96.119399999999999</v>
      </c>
      <c r="U2872">
        <v>38.4514</v>
      </c>
      <c r="V2872">
        <v>-96.227199999999996</v>
      </c>
      <c r="W2872" t="s">
        <v>4127</v>
      </c>
      <c r="X2872" s="3" t="s">
        <v>4128</v>
      </c>
    </row>
    <row r="2873" spans="1:24" x14ac:dyDescent="0.25">
      <c r="A2873">
        <v>630790</v>
      </c>
      <c r="B2873" t="s">
        <v>5787</v>
      </c>
      <c r="C2873" s="1">
        <v>42499</v>
      </c>
      <c r="D2873">
        <v>2016</v>
      </c>
      <c r="E2873">
        <v>0</v>
      </c>
      <c r="F2873">
        <v>0</v>
      </c>
      <c r="G2873">
        <v>0</v>
      </c>
      <c r="H2873">
        <f>VLOOKUP(D2873,DF!$A$2:$B$75,2)*G2873</f>
        <v>0</v>
      </c>
      <c r="I2873" t="s">
        <v>1837</v>
      </c>
      <c r="J2873" s="1">
        <v>42499</v>
      </c>
      <c r="K2873">
        <v>2045</v>
      </c>
      <c r="L2873" t="s">
        <v>18</v>
      </c>
      <c r="M2873">
        <v>105237</v>
      </c>
      <c r="N2873" t="s">
        <v>1375</v>
      </c>
      <c r="O2873" t="s">
        <v>1331</v>
      </c>
      <c r="P2873" t="s">
        <v>1837</v>
      </c>
      <c r="Q2873" s="1">
        <v>42499</v>
      </c>
      <c r="R2873">
        <v>2215</v>
      </c>
      <c r="S2873">
        <v>39.630000000000003</v>
      </c>
      <c r="T2873">
        <v>-97.1</v>
      </c>
      <c r="U2873">
        <v>39.646700000000003</v>
      </c>
      <c r="V2873">
        <v>-97.122200000000007</v>
      </c>
      <c r="W2873" t="s">
        <v>4129</v>
      </c>
      <c r="X2873" s="3" t="s">
        <v>4130</v>
      </c>
    </row>
    <row r="2874" spans="1:24" x14ac:dyDescent="0.25">
      <c r="A2874">
        <v>636212</v>
      </c>
      <c r="B2874" t="s">
        <v>5699</v>
      </c>
      <c r="C2874" s="1">
        <v>42501</v>
      </c>
      <c r="D2874">
        <v>2016</v>
      </c>
      <c r="E2874">
        <v>0</v>
      </c>
      <c r="F2874">
        <v>0</v>
      </c>
      <c r="G2874">
        <v>0</v>
      </c>
      <c r="H2874">
        <f>VLOOKUP(D2874,DF!$A$2:$B$75,2)*G2874</f>
        <v>0</v>
      </c>
      <c r="I2874" t="s">
        <v>384</v>
      </c>
      <c r="J2874" s="1">
        <v>42501</v>
      </c>
      <c r="K2874">
        <v>612</v>
      </c>
      <c r="L2874" t="s">
        <v>24</v>
      </c>
      <c r="M2874">
        <v>106016</v>
      </c>
      <c r="N2874" t="s">
        <v>1321</v>
      </c>
      <c r="O2874" t="s">
        <v>1331</v>
      </c>
      <c r="P2874" t="s">
        <v>384</v>
      </c>
      <c r="Q2874" s="1">
        <v>42501</v>
      </c>
      <c r="R2874">
        <v>912</v>
      </c>
      <c r="S2874">
        <v>39.26</v>
      </c>
      <c r="T2874">
        <v>-94.88</v>
      </c>
      <c r="U2874">
        <v>39.259599999999999</v>
      </c>
      <c r="V2874">
        <v>-94.882499999999993</v>
      </c>
      <c r="W2874" t="s">
        <v>4135</v>
      </c>
      <c r="X2874" s="3" t="s">
        <v>4136</v>
      </c>
    </row>
    <row r="2875" spans="1:24" x14ac:dyDescent="0.25">
      <c r="A2875">
        <v>631060</v>
      </c>
      <c r="B2875" t="s">
        <v>5715</v>
      </c>
      <c r="C2875" s="1">
        <v>42501</v>
      </c>
      <c r="D2875">
        <v>2016</v>
      </c>
      <c r="E2875">
        <v>0</v>
      </c>
      <c r="F2875">
        <v>0</v>
      </c>
      <c r="G2875">
        <v>0</v>
      </c>
      <c r="H2875">
        <f>VLOOKUP(D2875,DF!$A$2:$B$75,2)*G2875</f>
        <v>0</v>
      </c>
      <c r="I2875" t="s">
        <v>3912</v>
      </c>
      <c r="J2875" s="1">
        <v>42501</v>
      </c>
      <c r="K2875">
        <v>455</v>
      </c>
      <c r="L2875" t="s">
        <v>24</v>
      </c>
      <c r="M2875">
        <v>105265</v>
      </c>
      <c r="N2875" t="s">
        <v>1321</v>
      </c>
      <c r="O2875" t="s">
        <v>1331</v>
      </c>
      <c r="P2875" t="s">
        <v>3912</v>
      </c>
      <c r="Q2875" s="1">
        <v>42501</v>
      </c>
      <c r="R2875">
        <v>630</v>
      </c>
      <c r="S2875">
        <v>39.94</v>
      </c>
      <c r="T2875">
        <v>-96.53</v>
      </c>
      <c r="U2875">
        <v>39.940199999999997</v>
      </c>
      <c r="V2875">
        <v>-96.5154</v>
      </c>
      <c r="W2875" t="s">
        <v>4131</v>
      </c>
      <c r="X2875" s="3" t="s">
        <v>4132</v>
      </c>
    </row>
    <row r="2876" spans="1:24" x14ac:dyDescent="0.25">
      <c r="A2876">
        <v>631059</v>
      </c>
      <c r="B2876" t="s">
        <v>5715</v>
      </c>
      <c r="C2876" s="1">
        <v>42501</v>
      </c>
      <c r="D2876">
        <v>2016</v>
      </c>
      <c r="E2876">
        <v>0</v>
      </c>
      <c r="F2876">
        <v>0</v>
      </c>
      <c r="G2876">
        <v>0</v>
      </c>
      <c r="H2876">
        <f>VLOOKUP(D2876,DF!$A$2:$B$75,2)*G2876</f>
        <v>0</v>
      </c>
      <c r="I2876" t="s">
        <v>1884</v>
      </c>
      <c r="J2876" s="1">
        <v>42501</v>
      </c>
      <c r="K2876">
        <v>530</v>
      </c>
      <c r="L2876" t="s">
        <v>24</v>
      </c>
      <c r="M2876">
        <v>105265</v>
      </c>
      <c r="N2876" t="s">
        <v>1330</v>
      </c>
      <c r="O2876" t="s">
        <v>1331</v>
      </c>
      <c r="P2876" t="s">
        <v>1884</v>
      </c>
      <c r="Q2876" s="1">
        <v>42501</v>
      </c>
      <c r="R2876">
        <v>700</v>
      </c>
      <c r="S2876">
        <v>39.8947</v>
      </c>
      <c r="T2876">
        <v>-96.421800000000005</v>
      </c>
      <c r="U2876">
        <v>39.9208</v>
      </c>
      <c r="V2876">
        <v>-96.428700000000006</v>
      </c>
      <c r="W2876" t="s">
        <v>4134</v>
      </c>
      <c r="X2876" s="3" t="s">
        <v>4132</v>
      </c>
    </row>
    <row r="2877" spans="1:24" x14ac:dyDescent="0.25">
      <c r="A2877">
        <v>631058</v>
      </c>
      <c r="B2877" t="s">
        <v>5753</v>
      </c>
      <c r="C2877" s="1">
        <v>42501</v>
      </c>
      <c r="D2877">
        <v>2016</v>
      </c>
      <c r="E2877">
        <v>0</v>
      </c>
      <c r="F2877">
        <v>0</v>
      </c>
      <c r="G2877">
        <v>0</v>
      </c>
      <c r="H2877">
        <f>VLOOKUP(D2877,DF!$A$2:$B$75,2)*G2877</f>
        <v>0</v>
      </c>
      <c r="I2877" t="s">
        <v>372</v>
      </c>
      <c r="J2877" s="1">
        <v>42501</v>
      </c>
      <c r="K2877">
        <v>455</v>
      </c>
      <c r="L2877" t="s">
        <v>24</v>
      </c>
      <c r="M2877">
        <v>105265</v>
      </c>
      <c r="N2877" t="s">
        <v>1330</v>
      </c>
      <c r="O2877" t="s">
        <v>1331</v>
      </c>
      <c r="P2877" t="s">
        <v>372</v>
      </c>
      <c r="Q2877" s="1">
        <v>42501</v>
      </c>
      <c r="R2877">
        <v>630</v>
      </c>
      <c r="S2877">
        <v>39.75</v>
      </c>
      <c r="T2877">
        <v>-96.13</v>
      </c>
      <c r="U2877">
        <v>39.752899999999997</v>
      </c>
      <c r="V2877">
        <v>-96.116100000000003</v>
      </c>
      <c r="W2877" t="s">
        <v>4133</v>
      </c>
      <c r="X2877" s="3" t="s">
        <v>4132</v>
      </c>
    </row>
    <row r="2878" spans="1:24" x14ac:dyDescent="0.25">
      <c r="A2878">
        <v>632377</v>
      </c>
      <c r="B2878" t="s">
        <v>5717</v>
      </c>
      <c r="C2878" s="1">
        <v>42503</v>
      </c>
      <c r="D2878">
        <v>2016</v>
      </c>
      <c r="E2878">
        <v>0</v>
      </c>
      <c r="F2878">
        <v>0</v>
      </c>
      <c r="G2878">
        <v>0</v>
      </c>
      <c r="H2878">
        <f>VLOOKUP(D2878,DF!$A$2:$B$75,2)*G2878</f>
        <v>0</v>
      </c>
      <c r="I2878" t="s">
        <v>1450</v>
      </c>
      <c r="J2878" s="1">
        <v>42503</v>
      </c>
      <c r="K2878">
        <v>1600</v>
      </c>
      <c r="L2878" t="s">
        <v>18</v>
      </c>
      <c r="M2878">
        <v>105266</v>
      </c>
      <c r="N2878" t="s">
        <v>1375</v>
      </c>
      <c r="O2878" t="s">
        <v>1331</v>
      </c>
      <c r="P2878" t="s">
        <v>1450</v>
      </c>
      <c r="Q2878" s="1">
        <v>42503</v>
      </c>
      <c r="R2878">
        <v>1730</v>
      </c>
      <c r="S2878">
        <v>38.9</v>
      </c>
      <c r="T2878">
        <v>-95.77</v>
      </c>
      <c r="U2878">
        <v>38.901899999999998</v>
      </c>
      <c r="V2878">
        <v>-95.784099999999995</v>
      </c>
      <c r="W2878" t="s">
        <v>4137</v>
      </c>
      <c r="X2878" s="3" t="s">
        <v>4138</v>
      </c>
    </row>
    <row r="2879" spans="1:24" x14ac:dyDescent="0.25">
      <c r="A2879">
        <v>633783</v>
      </c>
      <c r="B2879" t="s">
        <v>5775</v>
      </c>
      <c r="C2879" s="1">
        <v>42511</v>
      </c>
      <c r="D2879">
        <v>2016</v>
      </c>
      <c r="E2879">
        <v>0</v>
      </c>
      <c r="F2879">
        <v>0</v>
      </c>
      <c r="G2879">
        <v>0</v>
      </c>
      <c r="H2879">
        <f>VLOOKUP(D2879,DF!$A$2:$B$75,2)*G2879</f>
        <v>0</v>
      </c>
      <c r="I2879" t="s">
        <v>355</v>
      </c>
      <c r="J2879" s="1">
        <v>42511</v>
      </c>
      <c r="K2879">
        <v>1850</v>
      </c>
      <c r="L2879" t="s">
        <v>24</v>
      </c>
      <c r="M2879">
        <v>105622</v>
      </c>
      <c r="N2879" t="s">
        <v>1321</v>
      </c>
      <c r="O2879" t="s">
        <v>1331</v>
      </c>
      <c r="P2879" t="s">
        <v>3215</v>
      </c>
      <c r="Q2879" s="1">
        <v>42511</v>
      </c>
      <c r="R2879">
        <v>2230</v>
      </c>
      <c r="S2879">
        <v>38.765900000000002</v>
      </c>
      <c r="T2879">
        <v>-101.3723</v>
      </c>
      <c r="U2879">
        <v>38.765500000000003</v>
      </c>
      <c r="V2879">
        <v>-101.3723</v>
      </c>
      <c r="W2879" t="s">
        <v>4141</v>
      </c>
      <c r="X2879" s="3" t="s">
        <v>4140</v>
      </c>
    </row>
    <row r="2880" spans="1:24" x14ac:dyDescent="0.25">
      <c r="A2880">
        <v>633782</v>
      </c>
      <c r="B2880" t="s">
        <v>5781</v>
      </c>
      <c r="C2880" s="1">
        <v>42511</v>
      </c>
      <c r="D2880">
        <v>2016</v>
      </c>
      <c r="E2880">
        <v>0</v>
      </c>
      <c r="F2880">
        <v>0</v>
      </c>
      <c r="G2880">
        <v>0</v>
      </c>
      <c r="H2880">
        <f>VLOOKUP(D2880,DF!$A$2:$B$75,2)*G2880</f>
        <v>0</v>
      </c>
      <c r="I2880" t="s">
        <v>3215</v>
      </c>
      <c r="J2880" s="1">
        <v>42511</v>
      </c>
      <c r="K2880">
        <v>1810</v>
      </c>
      <c r="L2880" t="s">
        <v>24</v>
      </c>
      <c r="M2880">
        <v>105622</v>
      </c>
      <c r="N2880" t="s">
        <v>1321</v>
      </c>
      <c r="O2880" t="s">
        <v>1331</v>
      </c>
      <c r="P2880" t="s">
        <v>3215</v>
      </c>
      <c r="Q2880" s="1">
        <v>42511</v>
      </c>
      <c r="R2880">
        <v>2130</v>
      </c>
      <c r="S2880">
        <v>38.699399999999997</v>
      </c>
      <c r="T2880">
        <v>-101.3682</v>
      </c>
      <c r="U2880">
        <v>38.698999999999998</v>
      </c>
      <c r="V2880">
        <v>-101.3682</v>
      </c>
      <c r="W2880" t="s">
        <v>4139</v>
      </c>
      <c r="X2880" s="3" t="s">
        <v>4140</v>
      </c>
    </row>
    <row r="2881" spans="1:24" x14ac:dyDescent="0.25">
      <c r="A2881">
        <v>636219</v>
      </c>
      <c r="B2881" t="s">
        <v>5725</v>
      </c>
      <c r="C2881" s="1">
        <v>42513</v>
      </c>
      <c r="D2881">
        <v>2016</v>
      </c>
      <c r="E2881">
        <v>0</v>
      </c>
      <c r="F2881">
        <v>0</v>
      </c>
      <c r="G2881">
        <v>0</v>
      </c>
      <c r="H2881">
        <f>VLOOKUP(D2881,DF!$A$2:$B$75,2)*G2881</f>
        <v>0</v>
      </c>
      <c r="I2881" t="s">
        <v>145</v>
      </c>
      <c r="J2881" s="1">
        <v>42513</v>
      </c>
      <c r="K2881">
        <v>1325</v>
      </c>
      <c r="L2881" t="s">
        <v>24</v>
      </c>
      <c r="M2881">
        <v>106018</v>
      </c>
      <c r="N2881" t="s">
        <v>1375</v>
      </c>
      <c r="O2881" t="s">
        <v>1331</v>
      </c>
      <c r="P2881" t="s">
        <v>145</v>
      </c>
      <c r="Q2881" s="1">
        <v>42513</v>
      </c>
      <c r="R2881">
        <v>1425</v>
      </c>
      <c r="S2881">
        <v>38.979999999999997</v>
      </c>
      <c r="T2881">
        <v>-94.67</v>
      </c>
      <c r="U2881">
        <v>38.980400000000003</v>
      </c>
      <c r="V2881">
        <v>-94.665800000000004</v>
      </c>
      <c r="W2881" t="s">
        <v>4142</v>
      </c>
      <c r="X2881" s="3" t="s">
        <v>4143</v>
      </c>
    </row>
    <row r="2882" spans="1:24" x14ac:dyDescent="0.25">
      <c r="A2882">
        <v>634461</v>
      </c>
      <c r="B2882" t="s">
        <v>5786</v>
      </c>
      <c r="C2882" s="1">
        <v>42514</v>
      </c>
      <c r="D2882">
        <v>2016</v>
      </c>
      <c r="E2882">
        <v>0</v>
      </c>
      <c r="F2882">
        <v>0</v>
      </c>
      <c r="G2882">
        <v>16000</v>
      </c>
      <c r="H2882">
        <f>VLOOKUP(D2882,DF!$A$2:$B$75,2)*G2882</f>
        <v>20320</v>
      </c>
      <c r="I2882" t="s">
        <v>1682</v>
      </c>
      <c r="J2882" s="1">
        <v>42514</v>
      </c>
      <c r="K2882">
        <v>13</v>
      </c>
      <c r="L2882" t="s">
        <v>24</v>
      </c>
      <c r="M2882">
        <v>105654</v>
      </c>
      <c r="N2882" t="s">
        <v>1321</v>
      </c>
      <c r="O2882" t="s">
        <v>1331</v>
      </c>
      <c r="P2882" t="s">
        <v>1682</v>
      </c>
      <c r="Q2882" s="1">
        <v>42514</v>
      </c>
      <c r="R2882">
        <v>500</v>
      </c>
      <c r="S2882">
        <v>39.190100000000001</v>
      </c>
      <c r="T2882">
        <v>-100.1506</v>
      </c>
      <c r="U2882">
        <v>39.188099999999999</v>
      </c>
      <c r="V2882">
        <v>-100.1499</v>
      </c>
      <c r="W2882" t="s">
        <v>4144</v>
      </c>
      <c r="X2882" s="3" t="s">
        <v>4145</v>
      </c>
    </row>
    <row r="2883" spans="1:24" x14ac:dyDescent="0.25">
      <c r="A2883">
        <v>631892</v>
      </c>
      <c r="B2883" t="s">
        <v>5785</v>
      </c>
      <c r="C2883" s="1">
        <v>42514</v>
      </c>
      <c r="D2883">
        <v>2016</v>
      </c>
      <c r="E2883">
        <v>0</v>
      </c>
      <c r="F2883">
        <v>0</v>
      </c>
      <c r="G2883">
        <v>275000</v>
      </c>
      <c r="H2883">
        <f>VLOOKUP(D2883,DF!$A$2:$B$75,2)*G2883</f>
        <v>349250</v>
      </c>
      <c r="I2883" t="s">
        <v>1881</v>
      </c>
      <c r="J2883" s="1">
        <v>42514</v>
      </c>
      <c r="K2883">
        <v>300</v>
      </c>
      <c r="L2883" t="s">
        <v>24</v>
      </c>
      <c r="M2883">
        <v>104728</v>
      </c>
      <c r="N2883" t="s">
        <v>1375</v>
      </c>
      <c r="O2883" t="s">
        <v>1331</v>
      </c>
      <c r="P2883" t="s">
        <v>2079</v>
      </c>
      <c r="Q2883" s="1">
        <v>42514</v>
      </c>
      <c r="R2883">
        <v>430</v>
      </c>
      <c r="S2883">
        <v>39.280700000000003</v>
      </c>
      <c r="T2883">
        <v>-99.583399999999997</v>
      </c>
      <c r="U2883">
        <v>39.365000000000002</v>
      </c>
      <c r="V2883">
        <v>-99.338800000000006</v>
      </c>
      <c r="W2883" t="s">
        <v>4146</v>
      </c>
      <c r="X2883" s="3" t="s">
        <v>4147</v>
      </c>
    </row>
    <row r="2884" spans="1:24" x14ac:dyDescent="0.25">
      <c r="A2884">
        <v>639945</v>
      </c>
      <c r="B2884" t="s">
        <v>5734</v>
      </c>
      <c r="C2884" s="1">
        <v>42515</v>
      </c>
      <c r="D2884">
        <v>2016</v>
      </c>
      <c r="E2884">
        <v>0</v>
      </c>
      <c r="F2884">
        <v>0</v>
      </c>
      <c r="G2884">
        <v>0</v>
      </c>
      <c r="H2884">
        <f>VLOOKUP(D2884,DF!$A$2:$B$75,2)*G2884</f>
        <v>0</v>
      </c>
      <c r="I2884" t="s">
        <v>469</v>
      </c>
      <c r="J2884" s="1">
        <v>42515</v>
      </c>
      <c r="K2884">
        <v>156</v>
      </c>
      <c r="L2884" t="s">
        <v>24</v>
      </c>
      <c r="M2884">
        <v>106610</v>
      </c>
      <c r="N2884" t="s">
        <v>1321</v>
      </c>
      <c r="O2884" t="s">
        <v>1331</v>
      </c>
      <c r="P2884" t="s">
        <v>469</v>
      </c>
      <c r="Q2884" s="1">
        <v>42515</v>
      </c>
      <c r="R2884">
        <v>525</v>
      </c>
      <c r="S2884">
        <v>37.69</v>
      </c>
      <c r="T2884">
        <v>-97.32</v>
      </c>
      <c r="U2884">
        <v>37.687600000000003</v>
      </c>
      <c r="V2884">
        <v>-97.320300000000003</v>
      </c>
      <c r="W2884" t="s">
        <v>4148</v>
      </c>
      <c r="X2884" s="3" t="s">
        <v>4149</v>
      </c>
    </row>
    <row r="2885" spans="1:24" x14ac:dyDescent="0.25">
      <c r="A2885">
        <v>639946</v>
      </c>
      <c r="B2885" t="s">
        <v>5734</v>
      </c>
      <c r="C2885" s="1">
        <v>42515</v>
      </c>
      <c r="D2885">
        <v>2016</v>
      </c>
      <c r="E2885">
        <v>0</v>
      </c>
      <c r="F2885">
        <v>0</v>
      </c>
      <c r="G2885">
        <v>0</v>
      </c>
      <c r="H2885">
        <f>VLOOKUP(D2885,DF!$A$2:$B$75,2)*G2885</f>
        <v>0</v>
      </c>
      <c r="I2885" t="s">
        <v>880</v>
      </c>
      <c r="J2885" s="1">
        <v>42515</v>
      </c>
      <c r="K2885">
        <v>231</v>
      </c>
      <c r="L2885" t="s">
        <v>24</v>
      </c>
      <c r="M2885">
        <v>106610</v>
      </c>
      <c r="N2885" t="s">
        <v>1321</v>
      </c>
      <c r="O2885" t="s">
        <v>1331</v>
      </c>
      <c r="P2885" t="s">
        <v>880</v>
      </c>
      <c r="Q2885" s="1">
        <v>42515</v>
      </c>
      <c r="R2885">
        <v>525</v>
      </c>
      <c r="S2885">
        <v>37.49</v>
      </c>
      <c r="T2885">
        <v>-97.23</v>
      </c>
      <c r="U2885">
        <v>37.4861</v>
      </c>
      <c r="V2885">
        <v>-97.230999999999995</v>
      </c>
      <c r="W2885" t="s">
        <v>4150</v>
      </c>
      <c r="X2885" s="3" t="s">
        <v>4149</v>
      </c>
    </row>
    <row r="2886" spans="1:24" x14ac:dyDescent="0.25">
      <c r="A2886">
        <v>639947</v>
      </c>
      <c r="B2886" t="s">
        <v>5734</v>
      </c>
      <c r="C2886" s="1">
        <v>42515</v>
      </c>
      <c r="D2886">
        <v>2016</v>
      </c>
      <c r="E2886">
        <v>0</v>
      </c>
      <c r="F2886">
        <v>0</v>
      </c>
      <c r="G2886">
        <v>0</v>
      </c>
      <c r="H2886">
        <f>VLOOKUP(D2886,DF!$A$2:$B$75,2)*G2886</f>
        <v>0</v>
      </c>
      <c r="I2886" t="s">
        <v>880</v>
      </c>
      <c r="J2886" s="1">
        <v>42515</v>
      </c>
      <c r="K2886">
        <v>231</v>
      </c>
      <c r="L2886" t="s">
        <v>24</v>
      </c>
      <c r="M2886">
        <v>106610</v>
      </c>
      <c r="N2886" t="s">
        <v>1321</v>
      </c>
      <c r="O2886" t="s">
        <v>1331</v>
      </c>
      <c r="P2886" t="s">
        <v>880</v>
      </c>
      <c r="Q2886" s="1">
        <v>42515</v>
      </c>
      <c r="R2886">
        <v>525</v>
      </c>
      <c r="S2886">
        <v>37.53</v>
      </c>
      <c r="T2886">
        <v>-97.23</v>
      </c>
      <c r="U2886">
        <v>37.524000000000001</v>
      </c>
      <c r="V2886">
        <v>-97.231800000000007</v>
      </c>
      <c r="W2886" t="s">
        <v>4151</v>
      </c>
      <c r="X2886" s="3" t="s">
        <v>4149</v>
      </c>
    </row>
    <row r="2887" spans="1:24" x14ac:dyDescent="0.25">
      <c r="A2887">
        <v>639974</v>
      </c>
      <c r="B2887" t="s">
        <v>5739</v>
      </c>
      <c r="C2887" s="1">
        <v>42516</v>
      </c>
      <c r="D2887">
        <v>2016</v>
      </c>
      <c r="E2887">
        <v>0</v>
      </c>
      <c r="F2887">
        <v>0</v>
      </c>
      <c r="G2887">
        <v>0</v>
      </c>
      <c r="H2887">
        <f>VLOOKUP(D2887,DF!$A$2:$B$75,2)*G2887</f>
        <v>0</v>
      </c>
      <c r="I2887" t="s">
        <v>2250</v>
      </c>
      <c r="J2887" s="1">
        <v>42516</v>
      </c>
      <c r="K2887">
        <v>2103</v>
      </c>
      <c r="L2887" t="s">
        <v>24</v>
      </c>
      <c r="M2887">
        <v>106612</v>
      </c>
      <c r="N2887" t="s">
        <v>1330</v>
      </c>
      <c r="O2887" t="s">
        <v>1331</v>
      </c>
      <c r="P2887" t="s">
        <v>2249</v>
      </c>
      <c r="Q2887" s="1">
        <v>42517</v>
      </c>
      <c r="R2887">
        <v>516</v>
      </c>
      <c r="S2887">
        <v>38.24</v>
      </c>
      <c r="T2887">
        <v>-96.54</v>
      </c>
      <c r="U2887">
        <v>38.214700000000001</v>
      </c>
      <c r="V2887">
        <v>-96.541300000000007</v>
      </c>
      <c r="W2887" t="s">
        <v>4162</v>
      </c>
      <c r="X2887" s="3" t="s">
        <v>4163</v>
      </c>
    </row>
    <row r="2888" spans="1:24" x14ac:dyDescent="0.25">
      <c r="A2888">
        <v>636500</v>
      </c>
      <c r="B2888" t="s">
        <v>5720</v>
      </c>
      <c r="C2888" s="1">
        <v>42516</v>
      </c>
      <c r="D2888">
        <v>2016</v>
      </c>
      <c r="E2888">
        <v>0</v>
      </c>
      <c r="F2888">
        <v>0</v>
      </c>
      <c r="G2888">
        <v>0</v>
      </c>
      <c r="H2888">
        <f>VLOOKUP(D2888,DF!$A$2:$B$75,2)*G2888</f>
        <v>0</v>
      </c>
      <c r="I2888" t="s">
        <v>1206</v>
      </c>
      <c r="J2888" s="1">
        <v>42516</v>
      </c>
      <c r="K2888">
        <v>1818</v>
      </c>
      <c r="L2888" t="s">
        <v>24</v>
      </c>
      <c r="M2888">
        <v>104667</v>
      </c>
      <c r="N2888" t="s">
        <v>1321</v>
      </c>
      <c r="O2888" t="s">
        <v>1331</v>
      </c>
      <c r="P2888" t="s">
        <v>1206</v>
      </c>
      <c r="Q2888" s="1">
        <v>42516</v>
      </c>
      <c r="R2888">
        <v>1945</v>
      </c>
      <c r="S2888">
        <v>38.6922</v>
      </c>
      <c r="T2888">
        <v>-96.957400000000007</v>
      </c>
      <c r="U2888">
        <v>38.693399999999997</v>
      </c>
      <c r="V2888">
        <v>-96.943799999999996</v>
      </c>
      <c r="W2888" t="s">
        <v>4154</v>
      </c>
      <c r="X2888" s="3" t="s">
        <v>4155</v>
      </c>
    </row>
    <row r="2889" spans="1:24" x14ac:dyDescent="0.25">
      <c r="A2889">
        <v>636506</v>
      </c>
      <c r="B2889" t="s">
        <v>5727</v>
      </c>
      <c r="C2889" s="1">
        <v>42516</v>
      </c>
      <c r="D2889">
        <v>2016</v>
      </c>
      <c r="E2889">
        <v>0</v>
      </c>
      <c r="F2889">
        <v>0</v>
      </c>
      <c r="G2889">
        <v>0</v>
      </c>
      <c r="H2889">
        <f>VLOOKUP(D2889,DF!$A$2:$B$75,2)*G2889</f>
        <v>0</v>
      </c>
      <c r="I2889" t="s">
        <v>2602</v>
      </c>
      <c r="J2889" s="1">
        <v>42516</v>
      </c>
      <c r="K2889">
        <v>2100</v>
      </c>
      <c r="L2889" t="s">
        <v>24</v>
      </c>
      <c r="M2889">
        <v>104667</v>
      </c>
      <c r="N2889" t="s">
        <v>1330</v>
      </c>
      <c r="O2889" t="s">
        <v>1331</v>
      </c>
      <c r="P2889" t="s">
        <v>2602</v>
      </c>
      <c r="Q2889" s="1">
        <v>42516</v>
      </c>
      <c r="R2889">
        <v>2230</v>
      </c>
      <c r="S2889">
        <v>39.033099999999997</v>
      </c>
      <c r="T2889">
        <v>-95.278599999999997</v>
      </c>
      <c r="U2889">
        <v>39.051900000000003</v>
      </c>
      <c r="V2889">
        <v>-95.269199999999998</v>
      </c>
      <c r="W2889" t="s">
        <v>4161</v>
      </c>
      <c r="X2889" s="3" t="s">
        <v>4155</v>
      </c>
    </row>
    <row r="2890" spans="1:24" x14ac:dyDescent="0.25">
      <c r="A2890">
        <v>636504</v>
      </c>
      <c r="B2890" t="s">
        <v>5728</v>
      </c>
      <c r="C2890" s="1">
        <v>42516</v>
      </c>
      <c r="D2890">
        <v>2016</v>
      </c>
      <c r="E2890">
        <v>0</v>
      </c>
      <c r="F2890">
        <v>0</v>
      </c>
      <c r="G2890">
        <v>0</v>
      </c>
      <c r="H2890">
        <f>VLOOKUP(D2890,DF!$A$2:$B$75,2)*G2890</f>
        <v>0</v>
      </c>
      <c r="I2890" t="s">
        <v>82</v>
      </c>
      <c r="J2890" s="1">
        <v>42516</v>
      </c>
      <c r="K2890">
        <v>2000</v>
      </c>
      <c r="L2890" t="s">
        <v>24</v>
      </c>
      <c r="M2890">
        <v>104667</v>
      </c>
      <c r="N2890" t="s">
        <v>1321</v>
      </c>
      <c r="O2890" t="s">
        <v>1331</v>
      </c>
      <c r="P2890" t="s">
        <v>82</v>
      </c>
      <c r="Q2890" s="1">
        <v>42516</v>
      </c>
      <c r="R2890">
        <v>2130</v>
      </c>
      <c r="S2890">
        <v>39.06</v>
      </c>
      <c r="T2890">
        <v>-95.33</v>
      </c>
      <c r="U2890">
        <v>39.061799999999998</v>
      </c>
      <c r="V2890">
        <v>-95.322000000000003</v>
      </c>
      <c r="W2890" t="s">
        <v>4160</v>
      </c>
      <c r="X2890" s="3" t="s">
        <v>4155</v>
      </c>
    </row>
    <row r="2891" spans="1:24" x14ac:dyDescent="0.25">
      <c r="A2891">
        <v>638157</v>
      </c>
      <c r="B2891" t="s">
        <v>5728</v>
      </c>
      <c r="C2891" s="1">
        <v>42516</v>
      </c>
      <c r="D2891">
        <v>2016</v>
      </c>
      <c r="E2891">
        <v>0</v>
      </c>
      <c r="F2891">
        <v>0</v>
      </c>
      <c r="G2891">
        <v>0</v>
      </c>
      <c r="H2891">
        <f>VLOOKUP(D2891,DF!$A$2:$B$75,2)*G2891</f>
        <v>0</v>
      </c>
      <c r="I2891" t="s">
        <v>435</v>
      </c>
      <c r="J2891" s="1">
        <v>42516</v>
      </c>
      <c r="K2891">
        <v>2330</v>
      </c>
      <c r="L2891" t="s">
        <v>24</v>
      </c>
      <c r="M2891">
        <v>104667</v>
      </c>
      <c r="N2891" t="s">
        <v>1375</v>
      </c>
      <c r="O2891" t="s">
        <v>1331</v>
      </c>
      <c r="P2891" t="s">
        <v>435</v>
      </c>
      <c r="Q2891" s="1">
        <v>42517</v>
      </c>
      <c r="R2891">
        <v>100</v>
      </c>
      <c r="S2891">
        <v>39.078600000000002</v>
      </c>
      <c r="T2891">
        <v>-95.552599999999998</v>
      </c>
      <c r="U2891">
        <v>39.080599999999997</v>
      </c>
      <c r="V2891">
        <v>-95.561300000000003</v>
      </c>
      <c r="W2891" t="s">
        <v>4169</v>
      </c>
      <c r="X2891" s="3" t="s">
        <v>4155</v>
      </c>
    </row>
    <row r="2892" spans="1:24" x14ac:dyDescent="0.25">
      <c r="A2892">
        <v>637939</v>
      </c>
      <c r="B2892" t="s">
        <v>5725</v>
      </c>
      <c r="C2892" s="1">
        <v>42516</v>
      </c>
      <c r="D2892">
        <v>2016</v>
      </c>
      <c r="E2892">
        <v>0</v>
      </c>
      <c r="F2892">
        <v>0</v>
      </c>
      <c r="G2892">
        <v>0</v>
      </c>
      <c r="H2892">
        <f>VLOOKUP(D2892,DF!$A$2:$B$75,2)*G2892</f>
        <v>0</v>
      </c>
      <c r="I2892" t="s">
        <v>1081</v>
      </c>
      <c r="J2892" s="1">
        <v>42516</v>
      </c>
      <c r="K2892">
        <v>1952</v>
      </c>
      <c r="L2892" t="s">
        <v>24</v>
      </c>
      <c r="M2892">
        <v>106178</v>
      </c>
      <c r="N2892" t="s">
        <v>1321</v>
      </c>
      <c r="O2892" t="s">
        <v>1331</v>
      </c>
      <c r="P2892" t="s">
        <v>2117</v>
      </c>
      <c r="Q2892" s="1">
        <v>42516</v>
      </c>
      <c r="R2892">
        <v>2052</v>
      </c>
      <c r="S2892">
        <v>38.812399999999997</v>
      </c>
      <c r="T2892">
        <v>-94.943299999999994</v>
      </c>
      <c r="U2892">
        <v>38.807899999999997</v>
      </c>
      <c r="V2892">
        <v>-94.943799999999996</v>
      </c>
      <c r="W2892" t="s">
        <v>4159</v>
      </c>
      <c r="X2892" s="3" t="s">
        <v>4153</v>
      </c>
    </row>
    <row r="2893" spans="1:24" x14ac:dyDescent="0.25">
      <c r="A2893">
        <v>637938</v>
      </c>
      <c r="B2893" t="s">
        <v>5699</v>
      </c>
      <c r="C2893" s="1">
        <v>42516</v>
      </c>
      <c r="D2893">
        <v>2016</v>
      </c>
      <c r="E2893">
        <v>0</v>
      </c>
      <c r="F2893">
        <v>0</v>
      </c>
      <c r="G2893">
        <v>0</v>
      </c>
      <c r="H2893">
        <f>VLOOKUP(D2893,DF!$A$2:$B$75,2)*G2893</f>
        <v>0</v>
      </c>
      <c r="I2893" t="s">
        <v>3962</v>
      </c>
      <c r="J2893" s="1">
        <v>42516</v>
      </c>
      <c r="K2893">
        <v>1603</v>
      </c>
      <c r="L2893" t="s">
        <v>24</v>
      </c>
      <c r="M2893">
        <v>106178</v>
      </c>
      <c r="N2893" t="s">
        <v>1321</v>
      </c>
      <c r="O2893" t="s">
        <v>1331</v>
      </c>
      <c r="P2893" t="s">
        <v>2981</v>
      </c>
      <c r="Q2893" s="1">
        <v>42516</v>
      </c>
      <c r="R2893">
        <v>1703</v>
      </c>
      <c r="S2893">
        <v>39.275399999999998</v>
      </c>
      <c r="T2893">
        <v>-94.901300000000006</v>
      </c>
      <c r="U2893">
        <v>39.206200000000003</v>
      </c>
      <c r="V2893">
        <v>-94.921999999999997</v>
      </c>
      <c r="W2893" t="s">
        <v>4152</v>
      </c>
      <c r="X2893" s="3" t="s">
        <v>4153</v>
      </c>
    </row>
    <row r="2894" spans="1:24" x14ac:dyDescent="0.25">
      <c r="A2894">
        <v>636503</v>
      </c>
      <c r="B2894" t="s">
        <v>5718</v>
      </c>
      <c r="C2894" s="1">
        <v>42516</v>
      </c>
      <c r="D2894">
        <v>2016</v>
      </c>
      <c r="E2894">
        <v>0</v>
      </c>
      <c r="F2894">
        <v>0</v>
      </c>
      <c r="G2894">
        <v>0</v>
      </c>
      <c r="H2894">
        <f>VLOOKUP(D2894,DF!$A$2:$B$75,2)*G2894</f>
        <v>0</v>
      </c>
      <c r="I2894" t="s">
        <v>80</v>
      </c>
      <c r="J2894" s="1">
        <v>42516</v>
      </c>
      <c r="K2894">
        <v>1941</v>
      </c>
      <c r="L2894" t="s">
        <v>24</v>
      </c>
      <c r="M2894">
        <v>104667</v>
      </c>
      <c r="N2894" t="s">
        <v>1321</v>
      </c>
      <c r="O2894" t="s">
        <v>1331</v>
      </c>
      <c r="P2894" t="s">
        <v>80</v>
      </c>
      <c r="Q2894" s="1">
        <v>42516</v>
      </c>
      <c r="R2894">
        <v>2115</v>
      </c>
      <c r="S2894">
        <v>38.393900000000002</v>
      </c>
      <c r="T2894">
        <v>-96.159899999999993</v>
      </c>
      <c r="U2894">
        <v>38.425899999999999</v>
      </c>
      <c r="V2894">
        <v>-96.171199999999999</v>
      </c>
      <c r="W2894" t="s">
        <v>4158</v>
      </c>
      <c r="X2894" s="3" t="s">
        <v>4155</v>
      </c>
    </row>
    <row r="2895" spans="1:24" x14ac:dyDescent="0.25">
      <c r="A2895">
        <v>639980</v>
      </c>
      <c r="B2895" t="s">
        <v>5742</v>
      </c>
      <c r="C2895" s="1">
        <v>42516</v>
      </c>
      <c r="D2895">
        <v>2016</v>
      </c>
      <c r="E2895">
        <v>0</v>
      </c>
      <c r="F2895">
        <v>0</v>
      </c>
      <c r="G2895">
        <v>0</v>
      </c>
      <c r="H2895">
        <f>VLOOKUP(D2895,DF!$A$2:$B$75,2)*G2895</f>
        <v>0</v>
      </c>
      <c r="I2895" t="s">
        <v>2373</v>
      </c>
      <c r="J2895" s="1">
        <v>42516</v>
      </c>
      <c r="K2895">
        <v>2138</v>
      </c>
      <c r="L2895" t="s">
        <v>18</v>
      </c>
      <c r="M2895">
        <v>106612</v>
      </c>
      <c r="N2895" t="s">
        <v>1334</v>
      </c>
      <c r="O2895" t="s">
        <v>1331</v>
      </c>
      <c r="P2895" t="s">
        <v>2435</v>
      </c>
      <c r="Q2895" s="1">
        <v>42518</v>
      </c>
      <c r="R2895">
        <v>511</v>
      </c>
      <c r="S2895">
        <v>38.592300000000002</v>
      </c>
      <c r="T2895">
        <v>-97.863500000000002</v>
      </c>
      <c r="U2895">
        <v>38.203899999999997</v>
      </c>
      <c r="V2895">
        <v>-97.890900000000002</v>
      </c>
      <c r="W2895" t="s">
        <v>4166</v>
      </c>
      <c r="X2895" s="3" t="s">
        <v>4163</v>
      </c>
    </row>
    <row r="2896" spans="1:24" x14ac:dyDescent="0.25">
      <c r="A2896">
        <v>636508</v>
      </c>
      <c r="B2896" t="s">
        <v>5719</v>
      </c>
      <c r="C2896" s="1">
        <v>42516</v>
      </c>
      <c r="D2896">
        <v>2016</v>
      </c>
      <c r="E2896">
        <v>0</v>
      </c>
      <c r="F2896">
        <v>0</v>
      </c>
      <c r="G2896">
        <v>0</v>
      </c>
      <c r="H2896">
        <f>VLOOKUP(D2896,DF!$A$2:$B$75,2)*G2896</f>
        <v>0</v>
      </c>
      <c r="I2896" t="s">
        <v>2785</v>
      </c>
      <c r="J2896" s="1">
        <v>42516</v>
      </c>
      <c r="K2896">
        <v>2131</v>
      </c>
      <c r="L2896" t="s">
        <v>24</v>
      </c>
      <c r="M2896">
        <v>104667</v>
      </c>
      <c r="N2896" t="s">
        <v>1330</v>
      </c>
      <c r="O2896" t="s">
        <v>1331</v>
      </c>
      <c r="P2896" t="s">
        <v>2785</v>
      </c>
      <c r="Q2896" s="1">
        <v>42516</v>
      </c>
      <c r="R2896">
        <v>2300</v>
      </c>
      <c r="S2896">
        <v>38.547800000000002</v>
      </c>
      <c r="T2896">
        <v>-95.632300000000001</v>
      </c>
      <c r="U2896">
        <v>38.548400000000001</v>
      </c>
      <c r="V2896">
        <v>-95.644300000000001</v>
      </c>
      <c r="W2896" t="s">
        <v>4164</v>
      </c>
      <c r="X2896" s="3" t="s">
        <v>4155</v>
      </c>
    </row>
    <row r="2897" spans="1:24" x14ac:dyDescent="0.25">
      <c r="A2897">
        <v>636509</v>
      </c>
      <c r="B2897" t="s">
        <v>5719</v>
      </c>
      <c r="C2897" s="1">
        <v>42516</v>
      </c>
      <c r="D2897">
        <v>2016</v>
      </c>
      <c r="E2897">
        <v>0</v>
      </c>
      <c r="F2897">
        <v>0</v>
      </c>
      <c r="G2897">
        <v>0</v>
      </c>
      <c r="H2897">
        <f>VLOOKUP(D2897,DF!$A$2:$B$75,2)*G2897</f>
        <v>0</v>
      </c>
      <c r="I2897" t="s">
        <v>2703</v>
      </c>
      <c r="J2897" s="1">
        <v>42516</v>
      </c>
      <c r="K2897">
        <v>2132</v>
      </c>
      <c r="L2897" t="s">
        <v>24</v>
      </c>
      <c r="M2897">
        <v>104667</v>
      </c>
      <c r="N2897" t="s">
        <v>1330</v>
      </c>
      <c r="O2897" t="s">
        <v>1331</v>
      </c>
      <c r="P2897" t="s">
        <v>2703</v>
      </c>
      <c r="Q2897" s="1">
        <v>42516</v>
      </c>
      <c r="R2897">
        <v>2300</v>
      </c>
      <c r="S2897">
        <v>38.576799999999999</v>
      </c>
      <c r="T2897">
        <v>-95.533500000000004</v>
      </c>
      <c r="U2897">
        <v>38.576900000000002</v>
      </c>
      <c r="V2897">
        <v>-95.523200000000003</v>
      </c>
      <c r="W2897" t="s">
        <v>4165</v>
      </c>
      <c r="X2897" s="3" t="s">
        <v>4155</v>
      </c>
    </row>
    <row r="2898" spans="1:24" x14ac:dyDescent="0.25">
      <c r="A2898">
        <v>639984</v>
      </c>
      <c r="B2898" t="s">
        <v>5746</v>
      </c>
      <c r="C2898" s="1">
        <v>42516</v>
      </c>
      <c r="D2898">
        <v>2016</v>
      </c>
      <c r="E2898">
        <v>0</v>
      </c>
      <c r="F2898">
        <v>0</v>
      </c>
      <c r="G2898">
        <v>0</v>
      </c>
      <c r="H2898">
        <f>VLOOKUP(D2898,DF!$A$2:$B$75,2)*G2898</f>
        <v>0</v>
      </c>
      <c r="I2898" t="s">
        <v>4167</v>
      </c>
      <c r="J2898" s="1">
        <v>42516</v>
      </c>
      <c r="K2898">
        <v>2327</v>
      </c>
      <c r="L2898" t="s">
        <v>18</v>
      </c>
      <c r="M2898">
        <v>106612</v>
      </c>
      <c r="N2898" t="s">
        <v>1330</v>
      </c>
      <c r="O2898" t="s">
        <v>1331</v>
      </c>
      <c r="P2898" t="s">
        <v>2340</v>
      </c>
      <c r="Q2898" s="1">
        <v>42518</v>
      </c>
      <c r="R2898">
        <v>511</v>
      </c>
      <c r="S2898">
        <v>38.908700000000003</v>
      </c>
      <c r="T2898">
        <v>-97.895099999999999</v>
      </c>
      <c r="U2898">
        <v>38.625500000000002</v>
      </c>
      <c r="V2898">
        <v>-97.912899999999993</v>
      </c>
      <c r="W2898" t="s">
        <v>4168</v>
      </c>
      <c r="X2898" s="3" t="s">
        <v>4163</v>
      </c>
    </row>
    <row r="2899" spans="1:24" x14ac:dyDescent="0.25">
      <c r="A2899">
        <v>636501</v>
      </c>
      <c r="B2899" t="s">
        <v>5717</v>
      </c>
      <c r="C2899" s="1">
        <v>42516</v>
      </c>
      <c r="D2899">
        <v>2016</v>
      </c>
      <c r="E2899">
        <v>0</v>
      </c>
      <c r="F2899">
        <v>0</v>
      </c>
      <c r="G2899">
        <v>0</v>
      </c>
      <c r="H2899">
        <f>VLOOKUP(D2899,DF!$A$2:$B$75,2)*G2899</f>
        <v>0</v>
      </c>
      <c r="I2899" t="s">
        <v>4156</v>
      </c>
      <c r="J2899" s="1">
        <v>42516</v>
      </c>
      <c r="K2899">
        <v>1927</v>
      </c>
      <c r="L2899" t="s">
        <v>24</v>
      </c>
      <c r="M2899">
        <v>104667</v>
      </c>
      <c r="N2899" t="s">
        <v>1321</v>
      </c>
      <c r="O2899" t="s">
        <v>1331</v>
      </c>
      <c r="P2899" t="s">
        <v>4156</v>
      </c>
      <c r="Q2899" s="1">
        <v>42516</v>
      </c>
      <c r="R2899">
        <v>2100</v>
      </c>
      <c r="S2899">
        <v>38.97</v>
      </c>
      <c r="T2899">
        <v>-95.62</v>
      </c>
      <c r="U2899">
        <v>38.967700000000001</v>
      </c>
      <c r="V2899">
        <v>-95.615700000000004</v>
      </c>
      <c r="W2899" t="s">
        <v>4157</v>
      </c>
      <c r="X2899" s="3" t="s">
        <v>4155</v>
      </c>
    </row>
    <row r="2900" spans="1:24" x14ac:dyDescent="0.25">
      <c r="A2900">
        <v>640092</v>
      </c>
      <c r="B2900" t="s">
        <v>5739</v>
      </c>
      <c r="C2900" s="1">
        <v>42517</v>
      </c>
      <c r="D2900">
        <v>2016</v>
      </c>
      <c r="E2900">
        <v>0</v>
      </c>
      <c r="F2900">
        <v>0</v>
      </c>
      <c r="G2900">
        <v>0</v>
      </c>
      <c r="H2900">
        <f>VLOOKUP(D2900,DF!$A$2:$B$75,2)*G2900</f>
        <v>0</v>
      </c>
      <c r="I2900" t="s">
        <v>3791</v>
      </c>
      <c r="J2900" s="1">
        <v>42517</v>
      </c>
      <c r="K2900">
        <v>603</v>
      </c>
      <c r="L2900" t="s">
        <v>18</v>
      </c>
      <c r="M2900">
        <v>106612</v>
      </c>
      <c r="N2900" t="s">
        <v>1330</v>
      </c>
      <c r="O2900" t="s">
        <v>1331</v>
      </c>
      <c r="P2900" t="s">
        <v>1074</v>
      </c>
      <c r="Q2900" s="1">
        <v>42518</v>
      </c>
      <c r="R2900">
        <v>759</v>
      </c>
      <c r="S2900">
        <v>38.488100000000003</v>
      </c>
      <c r="T2900">
        <v>-96.731899999999996</v>
      </c>
      <c r="U2900">
        <v>38.143300000000004</v>
      </c>
      <c r="V2900">
        <v>-96.808800000000005</v>
      </c>
      <c r="W2900" t="s">
        <v>4177</v>
      </c>
      <c r="X2900" s="3" t="s">
        <v>4163</v>
      </c>
    </row>
    <row r="2901" spans="1:24" x14ac:dyDescent="0.25">
      <c r="A2901">
        <v>633936</v>
      </c>
      <c r="B2901" t="s">
        <v>5780</v>
      </c>
      <c r="C2901" s="1">
        <v>42517</v>
      </c>
      <c r="D2901">
        <v>2016</v>
      </c>
      <c r="E2901">
        <v>0</v>
      </c>
      <c r="F2901">
        <v>0</v>
      </c>
      <c r="G2901">
        <v>0</v>
      </c>
      <c r="H2901">
        <f>VLOOKUP(D2901,DF!$A$2:$B$75,2)*G2901</f>
        <v>0</v>
      </c>
      <c r="I2901" t="s">
        <v>2569</v>
      </c>
      <c r="J2901" s="1">
        <v>42517</v>
      </c>
      <c r="K2901">
        <v>1800</v>
      </c>
      <c r="L2901" t="s">
        <v>24</v>
      </c>
      <c r="M2901">
        <v>105669</v>
      </c>
      <c r="N2901" t="s">
        <v>1375</v>
      </c>
      <c r="O2901" t="s">
        <v>1331</v>
      </c>
      <c r="P2901" t="s">
        <v>2569</v>
      </c>
      <c r="Q2901" s="1">
        <v>42517</v>
      </c>
      <c r="R2901">
        <v>2100</v>
      </c>
      <c r="S2901">
        <v>38.506</v>
      </c>
      <c r="T2901">
        <v>-101.791</v>
      </c>
      <c r="U2901">
        <v>38.499200000000002</v>
      </c>
      <c r="V2901">
        <v>-101.78700000000001</v>
      </c>
      <c r="W2901" t="s">
        <v>4186</v>
      </c>
      <c r="X2901" s="3" t="s">
        <v>4187</v>
      </c>
    </row>
    <row r="2902" spans="1:24" x14ac:dyDescent="0.25">
      <c r="A2902">
        <v>633949</v>
      </c>
      <c r="B2902" t="s">
        <v>5780</v>
      </c>
      <c r="C2902" s="1">
        <v>42517</v>
      </c>
      <c r="D2902">
        <v>2016</v>
      </c>
      <c r="E2902">
        <v>0</v>
      </c>
      <c r="F2902">
        <v>0</v>
      </c>
      <c r="G2902">
        <v>0</v>
      </c>
      <c r="H2902">
        <f>VLOOKUP(D2902,DF!$A$2:$B$75,2)*G2902</f>
        <v>0</v>
      </c>
      <c r="I2902" t="s">
        <v>2569</v>
      </c>
      <c r="J2902" s="1">
        <v>42517</v>
      </c>
      <c r="K2902">
        <v>2100</v>
      </c>
      <c r="L2902" t="s">
        <v>18</v>
      </c>
      <c r="M2902">
        <v>105669</v>
      </c>
      <c r="N2902" t="s">
        <v>1375</v>
      </c>
      <c r="O2902" t="s">
        <v>1331</v>
      </c>
      <c r="P2902" t="s">
        <v>2569</v>
      </c>
      <c r="Q2902" s="1">
        <v>42517</v>
      </c>
      <c r="R2902">
        <v>2359</v>
      </c>
      <c r="S2902">
        <v>38.506</v>
      </c>
      <c r="T2902">
        <v>-101.791</v>
      </c>
      <c r="U2902">
        <v>38.499200000000002</v>
      </c>
      <c r="V2902">
        <v>-101.78700000000001</v>
      </c>
      <c r="W2902" t="s">
        <v>4188</v>
      </c>
      <c r="X2902" s="3" t="s">
        <v>4187</v>
      </c>
    </row>
    <row r="2903" spans="1:24" x14ac:dyDescent="0.25">
      <c r="A2903">
        <v>639992</v>
      </c>
      <c r="B2903" t="s">
        <v>5738</v>
      </c>
      <c r="C2903" s="1">
        <v>42517</v>
      </c>
      <c r="D2903">
        <v>2016</v>
      </c>
      <c r="E2903">
        <v>0</v>
      </c>
      <c r="F2903">
        <v>0</v>
      </c>
      <c r="G2903">
        <v>0</v>
      </c>
      <c r="H2903">
        <f>VLOOKUP(D2903,DF!$A$2:$B$75,2)*G2903</f>
        <v>0</v>
      </c>
      <c r="I2903" t="s">
        <v>2947</v>
      </c>
      <c r="J2903" s="1">
        <v>42517</v>
      </c>
      <c r="K2903">
        <v>155</v>
      </c>
      <c r="L2903" t="s">
        <v>18</v>
      </c>
      <c r="M2903">
        <v>106612</v>
      </c>
      <c r="N2903" t="s">
        <v>1330</v>
      </c>
      <c r="O2903" t="s">
        <v>1331</v>
      </c>
      <c r="P2903" t="s">
        <v>1565</v>
      </c>
      <c r="Q2903" s="1">
        <v>42518</v>
      </c>
      <c r="R2903">
        <v>817</v>
      </c>
      <c r="S2903">
        <v>38.130000000000003</v>
      </c>
      <c r="T2903">
        <v>-97.62</v>
      </c>
      <c r="U2903">
        <v>37.929099999999998</v>
      </c>
      <c r="V2903">
        <v>-97.608000000000004</v>
      </c>
      <c r="W2903" t="s">
        <v>4170</v>
      </c>
      <c r="X2903" s="3" t="s">
        <v>4163</v>
      </c>
    </row>
    <row r="2904" spans="1:24" x14ac:dyDescent="0.25">
      <c r="A2904">
        <v>640000</v>
      </c>
      <c r="B2904" t="s">
        <v>5776</v>
      </c>
      <c r="C2904" s="1">
        <v>42517</v>
      </c>
      <c r="D2904">
        <v>2016</v>
      </c>
      <c r="E2904">
        <v>0</v>
      </c>
      <c r="F2904">
        <v>0</v>
      </c>
      <c r="G2904">
        <v>0</v>
      </c>
      <c r="H2904">
        <f>VLOOKUP(D2904,DF!$A$2:$B$75,2)*G2904</f>
        <v>0</v>
      </c>
      <c r="I2904" t="s">
        <v>3111</v>
      </c>
      <c r="J2904" s="1">
        <v>42517</v>
      </c>
      <c r="K2904">
        <v>601</v>
      </c>
      <c r="L2904" t="s">
        <v>18</v>
      </c>
      <c r="M2904">
        <v>106612</v>
      </c>
      <c r="N2904" t="s">
        <v>1459</v>
      </c>
      <c r="O2904" t="s">
        <v>1331</v>
      </c>
      <c r="P2904" t="s">
        <v>2932</v>
      </c>
      <c r="Q2904" s="1">
        <v>42518</v>
      </c>
      <c r="R2904">
        <v>400</v>
      </c>
      <c r="S2904">
        <v>39.191899999999997</v>
      </c>
      <c r="T2904">
        <v>-98.421000000000006</v>
      </c>
      <c r="U2904">
        <v>39.1999</v>
      </c>
      <c r="V2904">
        <v>-97.951999999999998</v>
      </c>
      <c r="W2904" t="s">
        <v>4176</v>
      </c>
      <c r="X2904" s="3" t="s">
        <v>4163</v>
      </c>
    </row>
    <row r="2905" spans="1:24" x14ac:dyDescent="0.25">
      <c r="A2905">
        <v>639995</v>
      </c>
      <c r="B2905" t="s">
        <v>5737</v>
      </c>
      <c r="C2905" s="1">
        <v>42517</v>
      </c>
      <c r="D2905">
        <v>2016</v>
      </c>
      <c r="E2905">
        <v>0</v>
      </c>
      <c r="F2905">
        <v>0</v>
      </c>
      <c r="G2905">
        <v>0</v>
      </c>
      <c r="H2905">
        <f>VLOOKUP(D2905,DF!$A$2:$B$75,2)*G2905</f>
        <v>0</v>
      </c>
      <c r="I2905" t="s">
        <v>1962</v>
      </c>
      <c r="J2905" s="1">
        <v>42517</v>
      </c>
      <c r="K2905">
        <v>521</v>
      </c>
      <c r="L2905" t="s">
        <v>18</v>
      </c>
      <c r="M2905">
        <v>106612</v>
      </c>
      <c r="N2905" t="s">
        <v>1330</v>
      </c>
      <c r="O2905" t="s">
        <v>1331</v>
      </c>
      <c r="P2905" t="s">
        <v>1963</v>
      </c>
      <c r="Q2905" s="1">
        <v>42519</v>
      </c>
      <c r="R2905">
        <v>451</v>
      </c>
      <c r="S2905">
        <v>38.566499999999998</v>
      </c>
      <c r="T2905">
        <v>-97.275700000000001</v>
      </c>
      <c r="U2905">
        <v>38.287300000000002</v>
      </c>
      <c r="V2905">
        <v>-97.323099999999997</v>
      </c>
      <c r="W2905" t="s">
        <v>4171</v>
      </c>
      <c r="X2905" s="3" t="s">
        <v>4163</v>
      </c>
    </row>
    <row r="2906" spans="1:24" x14ac:dyDescent="0.25">
      <c r="A2906">
        <v>640094</v>
      </c>
      <c r="B2906" t="s">
        <v>5736</v>
      </c>
      <c r="C2906" s="1">
        <v>42517</v>
      </c>
      <c r="D2906">
        <v>2016</v>
      </c>
      <c r="E2906">
        <v>0</v>
      </c>
      <c r="F2906">
        <v>0</v>
      </c>
      <c r="G2906">
        <v>0</v>
      </c>
      <c r="H2906">
        <f>VLOOKUP(D2906,DF!$A$2:$B$75,2)*G2906</f>
        <v>0</v>
      </c>
      <c r="I2906" t="s">
        <v>36</v>
      </c>
      <c r="J2906" s="1">
        <v>42517</v>
      </c>
      <c r="K2906">
        <v>600</v>
      </c>
      <c r="L2906" t="s">
        <v>18</v>
      </c>
      <c r="M2906">
        <v>106612</v>
      </c>
      <c r="N2906" t="s">
        <v>1321</v>
      </c>
      <c r="O2906" t="s">
        <v>1331</v>
      </c>
      <c r="P2906" t="s">
        <v>4174</v>
      </c>
      <c r="Q2906" s="1">
        <v>42520</v>
      </c>
      <c r="R2906">
        <v>752</v>
      </c>
      <c r="S2906">
        <v>38.147599999999997</v>
      </c>
      <c r="T2906">
        <v>-98.454700000000003</v>
      </c>
      <c r="U2906">
        <v>37.747999999999998</v>
      </c>
      <c r="V2906">
        <v>-98.436099999999996</v>
      </c>
      <c r="W2906" t="s">
        <v>4175</v>
      </c>
      <c r="X2906" s="3" t="s">
        <v>4163</v>
      </c>
    </row>
    <row r="2907" spans="1:24" x14ac:dyDescent="0.25">
      <c r="A2907">
        <v>638388</v>
      </c>
      <c r="B2907" t="s">
        <v>5773</v>
      </c>
      <c r="C2907" s="1">
        <v>42517</v>
      </c>
      <c r="D2907">
        <v>2016</v>
      </c>
      <c r="E2907">
        <v>0</v>
      </c>
      <c r="F2907">
        <v>0</v>
      </c>
      <c r="G2907">
        <v>0</v>
      </c>
      <c r="H2907">
        <f>VLOOKUP(D2907,DF!$A$2:$B$75,2)*G2907</f>
        <v>0</v>
      </c>
      <c r="I2907" t="s">
        <v>3770</v>
      </c>
      <c r="J2907" s="1">
        <v>42517</v>
      </c>
      <c r="K2907">
        <v>1731</v>
      </c>
      <c r="L2907" t="s">
        <v>24</v>
      </c>
      <c r="M2907">
        <v>106322</v>
      </c>
      <c r="N2907" t="s">
        <v>1363</v>
      </c>
      <c r="O2907" t="s">
        <v>1331</v>
      </c>
      <c r="P2907" t="s">
        <v>3770</v>
      </c>
      <c r="Q2907" s="1">
        <v>42517</v>
      </c>
      <c r="R2907">
        <v>1900</v>
      </c>
      <c r="S2907">
        <v>39.955800000000004</v>
      </c>
      <c r="T2907">
        <v>-97.636200000000002</v>
      </c>
      <c r="U2907">
        <v>39.944499999999998</v>
      </c>
      <c r="V2907">
        <v>-97.518799999999999</v>
      </c>
      <c r="W2907" t="s">
        <v>4181</v>
      </c>
      <c r="X2907" s="3" t="s">
        <v>4182</v>
      </c>
    </row>
    <row r="2908" spans="1:24" x14ac:dyDescent="0.25">
      <c r="A2908">
        <v>639997</v>
      </c>
      <c r="B2908" t="s">
        <v>5769</v>
      </c>
      <c r="C2908" s="1">
        <v>42517</v>
      </c>
      <c r="D2908">
        <v>2016</v>
      </c>
      <c r="E2908">
        <v>0</v>
      </c>
      <c r="F2908">
        <v>0</v>
      </c>
      <c r="G2908">
        <v>0</v>
      </c>
      <c r="H2908">
        <f>VLOOKUP(D2908,DF!$A$2:$B$75,2)*G2908</f>
        <v>0</v>
      </c>
      <c r="I2908" t="s">
        <v>67</v>
      </c>
      <c r="J2908" s="1">
        <v>42517</v>
      </c>
      <c r="K2908">
        <v>535</v>
      </c>
      <c r="L2908" t="s">
        <v>18</v>
      </c>
      <c r="M2908">
        <v>106612</v>
      </c>
      <c r="N2908" t="s">
        <v>1330</v>
      </c>
      <c r="O2908" t="s">
        <v>1331</v>
      </c>
      <c r="P2908" t="s">
        <v>4172</v>
      </c>
      <c r="Q2908" s="1">
        <v>42520</v>
      </c>
      <c r="R2908">
        <v>753</v>
      </c>
      <c r="S2908">
        <v>38.503100000000003</v>
      </c>
      <c r="T2908">
        <v>-98.392200000000003</v>
      </c>
      <c r="U2908">
        <v>38.209200000000003</v>
      </c>
      <c r="V2908">
        <v>-98.448499999999996</v>
      </c>
      <c r="W2908" t="s">
        <v>4173</v>
      </c>
      <c r="X2908" s="3" t="s">
        <v>4163</v>
      </c>
    </row>
    <row r="2909" spans="1:24" x14ac:dyDescent="0.25">
      <c r="A2909">
        <v>640004</v>
      </c>
      <c r="B2909" t="s">
        <v>5734</v>
      </c>
      <c r="C2909" s="1">
        <v>42517</v>
      </c>
      <c r="D2909">
        <v>2016</v>
      </c>
      <c r="E2909">
        <v>1</v>
      </c>
      <c r="F2909">
        <v>0</v>
      </c>
      <c r="G2909">
        <v>0</v>
      </c>
      <c r="H2909">
        <f>VLOOKUP(D2909,DF!$A$2:$B$75,2)*G2909</f>
        <v>0</v>
      </c>
      <c r="I2909" t="s">
        <v>2400</v>
      </c>
      <c r="J2909" s="1">
        <v>42517</v>
      </c>
      <c r="K2909">
        <v>1548</v>
      </c>
      <c r="L2909" t="s">
        <v>18</v>
      </c>
      <c r="M2909">
        <v>106612</v>
      </c>
      <c r="N2909" t="s">
        <v>1321</v>
      </c>
      <c r="O2909" t="s">
        <v>1331</v>
      </c>
      <c r="P2909" t="s">
        <v>2347</v>
      </c>
      <c r="Q2909" s="1">
        <v>42518</v>
      </c>
      <c r="R2909">
        <v>856</v>
      </c>
      <c r="S2909">
        <v>37.801299999999998</v>
      </c>
      <c r="T2909">
        <v>-97.517399999999995</v>
      </c>
      <c r="U2909">
        <v>37.564399999999999</v>
      </c>
      <c r="V2909">
        <v>-97.564099999999996</v>
      </c>
      <c r="W2909" t="s">
        <v>4178</v>
      </c>
      <c r="X2909" s="3" t="s">
        <v>4163</v>
      </c>
    </row>
    <row r="2910" spans="1:24" x14ac:dyDescent="0.25">
      <c r="A2910">
        <v>638389</v>
      </c>
      <c r="B2910" t="s">
        <v>5787</v>
      </c>
      <c r="C2910" s="1">
        <v>42517</v>
      </c>
      <c r="D2910">
        <v>2016</v>
      </c>
      <c r="E2910">
        <v>0</v>
      </c>
      <c r="F2910">
        <v>0</v>
      </c>
      <c r="G2910">
        <v>0</v>
      </c>
      <c r="H2910">
        <f>VLOOKUP(D2910,DF!$A$2:$B$75,2)*G2910</f>
        <v>0</v>
      </c>
      <c r="I2910" t="s">
        <v>4183</v>
      </c>
      <c r="J2910" s="1">
        <v>42517</v>
      </c>
      <c r="K2910">
        <v>1745</v>
      </c>
      <c r="L2910" t="s">
        <v>24</v>
      </c>
      <c r="M2910">
        <v>106322</v>
      </c>
      <c r="N2910" t="s">
        <v>1330</v>
      </c>
      <c r="O2910" t="s">
        <v>1331</v>
      </c>
      <c r="P2910" t="s">
        <v>4184</v>
      </c>
      <c r="Q2910" s="1">
        <v>42517</v>
      </c>
      <c r="R2910">
        <v>1915</v>
      </c>
      <c r="S2910">
        <v>39.657499999999999</v>
      </c>
      <c r="T2910">
        <v>-96.988299999999995</v>
      </c>
      <c r="U2910">
        <v>39.674799999999998</v>
      </c>
      <c r="V2910">
        <v>-96.942300000000003</v>
      </c>
      <c r="W2910" t="s">
        <v>4185</v>
      </c>
      <c r="X2910" s="3" t="s">
        <v>4182</v>
      </c>
    </row>
    <row r="2911" spans="1:24" x14ac:dyDescent="0.25">
      <c r="A2911">
        <v>638081</v>
      </c>
      <c r="B2911" t="s">
        <v>5701</v>
      </c>
      <c r="C2911" s="1">
        <v>42517</v>
      </c>
      <c r="D2911">
        <v>2016</v>
      </c>
      <c r="E2911">
        <v>0</v>
      </c>
      <c r="F2911">
        <v>0</v>
      </c>
      <c r="G2911">
        <v>0</v>
      </c>
      <c r="H2911">
        <f>VLOOKUP(D2911,DF!$A$2:$B$75,2)*G2911</f>
        <v>0</v>
      </c>
      <c r="I2911" t="s">
        <v>21</v>
      </c>
      <c r="J2911" s="1">
        <v>42517</v>
      </c>
      <c r="K2911">
        <v>1716</v>
      </c>
      <c r="L2911" t="s">
        <v>18</v>
      </c>
      <c r="M2911">
        <v>106251</v>
      </c>
      <c r="N2911" t="s">
        <v>1360</v>
      </c>
      <c r="O2911" t="s">
        <v>1331</v>
      </c>
      <c r="P2911" t="s">
        <v>21</v>
      </c>
      <c r="Q2911" s="1">
        <v>42517</v>
      </c>
      <c r="R2911">
        <v>2016</v>
      </c>
      <c r="S2911">
        <v>39.082799999999999</v>
      </c>
      <c r="T2911">
        <v>-94.640600000000006</v>
      </c>
      <c r="U2911">
        <v>39.080399999999997</v>
      </c>
      <c r="V2911">
        <v>-94.640900000000002</v>
      </c>
      <c r="W2911" t="s">
        <v>4179</v>
      </c>
      <c r="X2911" s="3" t="s">
        <v>4180</v>
      </c>
    </row>
    <row r="2912" spans="1:24" x14ac:dyDescent="0.25">
      <c r="A2912">
        <v>633946</v>
      </c>
      <c r="B2912" t="s">
        <v>5780</v>
      </c>
      <c r="C2912" s="1">
        <v>42518</v>
      </c>
      <c r="D2912">
        <v>2016</v>
      </c>
      <c r="E2912">
        <v>0</v>
      </c>
      <c r="F2912">
        <v>0</v>
      </c>
      <c r="G2912">
        <v>0</v>
      </c>
      <c r="H2912">
        <f>VLOOKUP(D2912,DF!$A$2:$B$75,2)*G2912</f>
        <v>0</v>
      </c>
      <c r="I2912" t="s">
        <v>2569</v>
      </c>
      <c r="J2912" s="1">
        <v>42518</v>
      </c>
      <c r="K2912">
        <v>0</v>
      </c>
      <c r="L2912" t="s">
        <v>18</v>
      </c>
      <c r="M2912">
        <v>105680</v>
      </c>
      <c r="N2912" t="s">
        <v>1375</v>
      </c>
      <c r="O2912" t="s">
        <v>1331</v>
      </c>
      <c r="P2912" t="s">
        <v>2569</v>
      </c>
      <c r="Q2912" s="1">
        <v>42518</v>
      </c>
      <c r="R2912">
        <v>1000</v>
      </c>
      <c r="S2912">
        <v>38.506</v>
      </c>
      <c r="T2912">
        <v>-101.791</v>
      </c>
      <c r="U2912">
        <v>38.499200000000002</v>
      </c>
      <c r="V2912">
        <v>-101.78700000000001</v>
      </c>
      <c r="W2912" t="s">
        <v>4189</v>
      </c>
      <c r="X2912" s="3" t="s">
        <v>4190</v>
      </c>
    </row>
    <row r="2913" spans="1:24" x14ac:dyDescent="0.25">
      <c r="A2913">
        <v>638933</v>
      </c>
      <c r="B2913" t="s">
        <v>5704</v>
      </c>
      <c r="C2913" s="1">
        <v>42519</v>
      </c>
      <c r="D2913">
        <v>2016</v>
      </c>
      <c r="E2913">
        <v>0</v>
      </c>
      <c r="F2913">
        <v>0</v>
      </c>
      <c r="G2913">
        <v>0</v>
      </c>
      <c r="H2913">
        <f>VLOOKUP(D2913,DF!$A$2:$B$75,2)*G2913</f>
        <v>0</v>
      </c>
      <c r="I2913" t="s">
        <v>3219</v>
      </c>
      <c r="J2913" s="1">
        <v>42519</v>
      </c>
      <c r="K2913">
        <v>1630</v>
      </c>
      <c r="L2913" t="s">
        <v>24</v>
      </c>
      <c r="M2913">
        <v>106424</v>
      </c>
      <c r="N2913" t="s">
        <v>3562</v>
      </c>
      <c r="O2913" t="s">
        <v>1331</v>
      </c>
      <c r="P2913" t="s">
        <v>3219</v>
      </c>
      <c r="Q2913" s="1">
        <v>42519</v>
      </c>
      <c r="R2913">
        <v>2200</v>
      </c>
      <c r="S2913">
        <v>38.948700000000002</v>
      </c>
      <c r="T2913">
        <v>-100.76</v>
      </c>
      <c r="U2913">
        <v>38.948599999999999</v>
      </c>
      <c r="V2913">
        <v>-100.76</v>
      </c>
      <c r="W2913" t="s">
        <v>4191</v>
      </c>
      <c r="X2913" s="3" t="s">
        <v>4192</v>
      </c>
    </row>
    <row r="2914" spans="1:24" x14ac:dyDescent="0.25">
      <c r="A2914">
        <v>638930</v>
      </c>
      <c r="B2914" t="s">
        <v>5775</v>
      </c>
      <c r="C2914" s="1">
        <v>42519</v>
      </c>
      <c r="D2914">
        <v>2016</v>
      </c>
      <c r="E2914">
        <v>0</v>
      </c>
      <c r="F2914">
        <v>0</v>
      </c>
      <c r="G2914">
        <v>0</v>
      </c>
      <c r="H2914">
        <f>VLOOKUP(D2914,DF!$A$2:$B$75,2)*G2914</f>
        <v>0</v>
      </c>
      <c r="I2914" t="s">
        <v>3669</v>
      </c>
      <c r="J2914" s="1">
        <v>42519</v>
      </c>
      <c r="K2914">
        <v>1730</v>
      </c>
      <c r="L2914" t="s">
        <v>24</v>
      </c>
      <c r="M2914">
        <v>106424</v>
      </c>
      <c r="N2914" t="s">
        <v>1321</v>
      </c>
      <c r="O2914" t="s">
        <v>1331</v>
      </c>
      <c r="P2914" t="s">
        <v>3669</v>
      </c>
      <c r="Q2914" s="1">
        <v>42519</v>
      </c>
      <c r="R2914">
        <v>2030</v>
      </c>
      <c r="S2914">
        <v>38.96</v>
      </c>
      <c r="T2914">
        <v>-100.8518</v>
      </c>
      <c r="U2914">
        <v>38.96</v>
      </c>
      <c r="V2914">
        <v>-100.87</v>
      </c>
      <c r="W2914" t="s">
        <v>4193</v>
      </c>
      <c r="X2914" s="3" t="s">
        <v>4192</v>
      </c>
    </row>
    <row r="2915" spans="1:24" x14ac:dyDescent="0.25">
      <c r="A2915">
        <v>638921</v>
      </c>
      <c r="B2915" t="s">
        <v>5775</v>
      </c>
      <c r="C2915" s="1">
        <v>42519</v>
      </c>
      <c r="D2915">
        <v>2016</v>
      </c>
      <c r="E2915">
        <v>0</v>
      </c>
      <c r="F2915">
        <v>0</v>
      </c>
      <c r="G2915">
        <v>0</v>
      </c>
      <c r="H2915">
        <f>VLOOKUP(D2915,DF!$A$2:$B$75,2)*G2915</f>
        <v>0</v>
      </c>
      <c r="I2915" t="s">
        <v>4194</v>
      </c>
      <c r="J2915" s="1">
        <v>42519</v>
      </c>
      <c r="K2915">
        <v>1830</v>
      </c>
      <c r="L2915" t="s">
        <v>24</v>
      </c>
      <c r="M2915">
        <v>106424</v>
      </c>
      <c r="N2915" t="s">
        <v>3562</v>
      </c>
      <c r="O2915" t="s">
        <v>1331</v>
      </c>
      <c r="P2915" t="s">
        <v>4194</v>
      </c>
      <c r="Q2915" s="1">
        <v>42519</v>
      </c>
      <c r="R2915">
        <v>2130</v>
      </c>
      <c r="S2915">
        <v>38.930700000000002</v>
      </c>
      <c r="T2915">
        <v>-100.87820000000001</v>
      </c>
      <c r="U2915">
        <v>38.929499999999997</v>
      </c>
      <c r="V2915">
        <v>-100.87050000000001</v>
      </c>
      <c r="W2915" t="s">
        <v>4195</v>
      </c>
      <c r="X2915" s="3" t="s">
        <v>4192</v>
      </c>
    </row>
    <row r="2916" spans="1:24" x14ac:dyDescent="0.25">
      <c r="A2916">
        <v>638924</v>
      </c>
      <c r="B2916" t="s">
        <v>5775</v>
      </c>
      <c r="C2916" s="1">
        <v>42519</v>
      </c>
      <c r="D2916">
        <v>2016</v>
      </c>
      <c r="E2916">
        <v>0</v>
      </c>
      <c r="F2916">
        <v>0</v>
      </c>
      <c r="G2916">
        <v>0</v>
      </c>
      <c r="H2916">
        <f>VLOOKUP(D2916,DF!$A$2:$B$75,2)*G2916</f>
        <v>0</v>
      </c>
      <c r="I2916" t="s">
        <v>4194</v>
      </c>
      <c r="J2916" s="1">
        <v>42519</v>
      </c>
      <c r="K2916">
        <v>2130</v>
      </c>
      <c r="L2916" t="s">
        <v>18</v>
      </c>
      <c r="M2916">
        <v>106424</v>
      </c>
      <c r="N2916" t="s">
        <v>3562</v>
      </c>
      <c r="O2916" t="s">
        <v>1331</v>
      </c>
      <c r="P2916" t="s">
        <v>4194</v>
      </c>
      <c r="Q2916" s="1">
        <v>42519</v>
      </c>
      <c r="R2916">
        <v>2359</v>
      </c>
      <c r="S2916">
        <v>38.930700000000002</v>
      </c>
      <c r="T2916">
        <v>-100.87820000000001</v>
      </c>
      <c r="U2916">
        <v>38.929499999999997</v>
      </c>
      <c r="V2916">
        <v>-100.87050000000001</v>
      </c>
      <c r="W2916" t="s">
        <v>4196</v>
      </c>
      <c r="X2916" s="3" t="s">
        <v>4192</v>
      </c>
    </row>
    <row r="2917" spans="1:24" x14ac:dyDescent="0.25">
      <c r="A2917">
        <v>640105</v>
      </c>
      <c r="B2917" t="s">
        <v>5793</v>
      </c>
      <c r="C2917" s="1">
        <v>42519</v>
      </c>
      <c r="D2917">
        <v>2016</v>
      </c>
      <c r="E2917">
        <v>0</v>
      </c>
      <c r="F2917">
        <v>0</v>
      </c>
      <c r="G2917">
        <v>0</v>
      </c>
      <c r="H2917">
        <f>VLOOKUP(D2917,DF!$A$2:$B$75,2)*G2917</f>
        <v>0</v>
      </c>
      <c r="I2917" t="s">
        <v>1292</v>
      </c>
      <c r="J2917" s="1">
        <v>42519</v>
      </c>
      <c r="K2917">
        <v>2238</v>
      </c>
      <c r="L2917" t="s">
        <v>18</v>
      </c>
      <c r="M2917">
        <v>106624</v>
      </c>
      <c r="N2917" t="s">
        <v>1330</v>
      </c>
      <c r="O2917" t="s">
        <v>1331</v>
      </c>
      <c r="P2917" t="s">
        <v>1292</v>
      </c>
      <c r="Q2917" s="1">
        <v>42520</v>
      </c>
      <c r="R2917">
        <v>810</v>
      </c>
      <c r="S2917">
        <v>38.941400000000002</v>
      </c>
      <c r="T2917">
        <v>-98.964799999999997</v>
      </c>
      <c r="U2917">
        <v>38.813099999999999</v>
      </c>
      <c r="V2917">
        <v>-98.960700000000003</v>
      </c>
      <c r="W2917" t="s">
        <v>4197</v>
      </c>
      <c r="X2917" s="3" t="s">
        <v>4198</v>
      </c>
    </row>
    <row r="2918" spans="1:24" x14ac:dyDescent="0.25">
      <c r="A2918">
        <v>638927</v>
      </c>
      <c r="B2918" t="s">
        <v>5775</v>
      </c>
      <c r="C2918" s="1">
        <v>42520</v>
      </c>
      <c r="D2918">
        <v>2016</v>
      </c>
      <c r="E2918">
        <v>0</v>
      </c>
      <c r="F2918">
        <v>0</v>
      </c>
      <c r="G2918">
        <v>0</v>
      </c>
      <c r="H2918">
        <f>VLOOKUP(D2918,DF!$A$2:$B$75,2)*G2918</f>
        <v>0</v>
      </c>
      <c r="I2918" t="s">
        <v>4194</v>
      </c>
      <c r="J2918" s="1">
        <v>42520</v>
      </c>
      <c r="K2918">
        <v>0</v>
      </c>
      <c r="L2918" t="s">
        <v>18</v>
      </c>
      <c r="M2918">
        <v>106425</v>
      </c>
      <c r="N2918" t="s">
        <v>3562</v>
      </c>
      <c r="O2918" t="s">
        <v>1331</v>
      </c>
      <c r="P2918" t="s">
        <v>4194</v>
      </c>
      <c r="Q2918" s="1">
        <v>42520</v>
      </c>
      <c r="R2918">
        <v>600</v>
      </c>
      <c r="S2918">
        <v>38.930700000000002</v>
      </c>
      <c r="T2918">
        <v>-100.87820000000001</v>
      </c>
      <c r="U2918">
        <v>38.929499999999997</v>
      </c>
      <c r="V2918">
        <v>-100.87050000000001</v>
      </c>
      <c r="W2918" t="s">
        <v>4199</v>
      </c>
      <c r="X2918" s="3" t="s">
        <v>4200</v>
      </c>
    </row>
    <row r="2919" spans="1:24" x14ac:dyDescent="0.25">
      <c r="A2919">
        <v>645276</v>
      </c>
      <c r="B2919" t="s">
        <v>5738</v>
      </c>
      <c r="C2919" s="1">
        <v>42536</v>
      </c>
      <c r="D2919">
        <v>2016</v>
      </c>
      <c r="E2919">
        <v>0</v>
      </c>
      <c r="F2919">
        <v>0</v>
      </c>
      <c r="G2919">
        <v>0</v>
      </c>
      <c r="H2919">
        <f>VLOOKUP(D2919,DF!$A$2:$B$75,2)*G2919</f>
        <v>0</v>
      </c>
      <c r="I2919" t="s">
        <v>4201</v>
      </c>
      <c r="J2919" s="1">
        <v>42536</v>
      </c>
      <c r="K2919">
        <v>1747</v>
      </c>
      <c r="L2919" t="s">
        <v>24</v>
      </c>
      <c r="M2919">
        <v>107680</v>
      </c>
      <c r="N2919" t="s">
        <v>1330</v>
      </c>
      <c r="O2919" t="s">
        <v>1331</v>
      </c>
      <c r="P2919" t="s">
        <v>2835</v>
      </c>
      <c r="Q2919" s="1">
        <v>42537</v>
      </c>
      <c r="R2919">
        <v>824</v>
      </c>
      <c r="S2919">
        <v>37.94</v>
      </c>
      <c r="T2919">
        <v>-97.308700000000002</v>
      </c>
      <c r="U2919">
        <v>38.148699999999998</v>
      </c>
      <c r="V2919">
        <v>-97.3142</v>
      </c>
      <c r="W2919" t="s">
        <v>4202</v>
      </c>
      <c r="X2919" s="3" t="s">
        <v>4203</v>
      </c>
    </row>
    <row r="2920" spans="1:24" x14ac:dyDescent="0.25">
      <c r="A2920">
        <v>645277</v>
      </c>
      <c r="B2920" t="s">
        <v>5734</v>
      </c>
      <c r="C2920" s="1">
        <v>42536</v>
      </c>
      <c r="D2920">
        <v>2016</v>
      </c>
      <c r="E2920">
        <v>0</v>
      </c>
      <c r="F2920">
        <v>0</v>
      </c>
      <c r="G2920">
        <v>0</v>
      </c>
      <c r="H2920">
        <f>VLOOKUP(D2920,DF!$A$2:$B$75,2)*G2920</f>
        <v>0</v>
      </c>
      <c r="I2920" t="s">
        <v>4204</v>
      </c>
      <c r="J2920" s="1">
        <v>42536</v>
      </c>
      <c r="K2920">
        <v>1856</v>
      </c>
      <c r="L2920" t="s">
        <v>24</v>
      </c>
      <c r="M2920">
        <v>107680</v>
      </c>
      <c r="N2920" t="s">
        <v>1375</v>
      </c>
      <c r="O2920" t="s">
        <v>1331</v>
      </c>
      <c r="P2920" t="s">
        <v>550</v>
      </c>
      <c r="Q2920" s="1">
        <v>42537</v>
      </c>
      <c r="R2920">
        <v>909</v>
      </c>
      <c r="S2920">
        <v>37.885199999999998</v>
      </c>
      <c r="T2920">
        <v>-97.674599999999998</v>
      </c>
      <c r="U2920">
        <v>37.887999999999998</v>
      </c>
      <c r="V2920">
        <v>-97.3018</v>
      </c>
      <c r="W2920" t="s">
        <v>4205</v>
      </c>
      <c r="X2920" s="3" t="s">
        <v>4203</v>
      </c>
    </row>
    <row r="2921" spans="1:24" x14ac:dyDescent="0.25">
      <c r="A2921">
        <v>645212</v>
      </c>
      <c r="B2921" t="s">
        <v>5712</v>
      </c>
      <c r="C2921" s="1">
        <v>42538</v>
      </c>
      <c r="D2921">
        <v>2016</v>
      </c>
      <c r="E2921">
        <v>0</v>
      </c>
      <c r="F2921">
        <v>0</v>
      </c>
      <c r="G2921">
        <v>0</v>
      </c>
      <c r="H2921">
        <f>VLOOKUP(D2921,DF!$A$2:$B$75,2)*G2921</f>
        <v>0</v>
      </c>
      <c r="I2921" t="s">
        <v>833</v>
      </c>
      <c r="J2921" s="1">
        <v>42538</v>
      </c>
      <c r="K2921">
        <v>1830</v>
      </c>
      <c r="L2921" t="s">
        <v>24</v>
      </c>
      <c r="M2921">
        <v>107670</v>
      </c>
      <c r="N2921" t="s">
        <v>1321</v>
      </c>
      <c r="O2921" t="s">
        <v>1331</v>
      </c>
      <c r="P2921" t="s">
        <v>833</v>
      </c>
      <c r="Q2921" s="1">
        <v>42538</v>
      </c>
      <c r="R2921">
        <v>2130</v>
      </c>
      <c r="S2921">
        <v>38.94</v>
      </c>
      <c r="T2921">
        <v>-99.57</v>
      </c>
      <c r="U2921">
        <v>38.942500000000003</v>
      </c>
      <c r="V2921">
        <v>-99.558999999999997</v>
      </c>
      <c r="W2921" t="s">
        <v>4208</v>
      </c>
      <c r="X2921" s="3" t="s">
        <v>4209</v>
      </c>
    </row>
    <row r="2922" spans="1:24" x14ac:dyDescent="0.25">
      <c r="A2922">
        <v>642345</v>
      </c>
      <c r="B2922" t="s">
        <v>5706</v>
      </c>
      <c r="C2922" s="1">
        <v>42538</v>
      </c>
      <c r="D2922">
        <v>2016</v>
      </c>
      <c r="E2922">
        <v>0</v>
      </c>
      <c r="F2922">
        <v>0</v>
      </c>
      <c r="G2922">
        <v>0</v>
      </c>
      <c r="H2922">
        <f>VLOOKUP(D2922,DF!$A$2:$B$75,2)*G2922</f>
        <v>0</v>
      </c>
      <c r="I2922" t="s">
        <v>553</v>
      </c>
      <c r="J2922" s="1">
        <v>42538</v>
      </c>
      <c r="K2922">
        <v>1645</v>
      </c>
      <c r="L2922" t="s">
        <v>24</v>
      </c>
      <c r="M2922">
        <v>106886</v>
      </c>
      <c r="N2922" t="s">
        <v>1375</v>
      </c>
      <c r="O2922" t="s">
        <v>1331</v>
      </c>
      <c r="P2922" t="s">
        <v>553</v>
      </c>
      <c r="Q2922" s="1">
        <v>42538</v>
      </c>
      <c r="R2922">
        <v>1645</v>
      </c>
      <c r="S2922">
        <v>39.81</v>
      </c>
      <c r="T2922">
        <v>-101.04</v>
      </c>
      <c r="U2922">
        <v>39.807000000000002</v>
      </c>
      <c r="V2922">
        <v>-101.04219999999999</v>
      </c>
      <c r="W2922" t="s">
        <v>4206</v>
      </c>
      <c r="X2922" s="3" t="s">
        <v>4207</v>
      </c>
    </row>
    <row r="2923" spans="1:24" x14ac:dyDescent="0.25">
      <c r="A2923">
        <v>631659</v>
      </c>
      <c r="B2923" t="s">
        <v>5765</v>
      </c>
      <c r="C2923" s="1">
        <v>42544</v>
      </c>
      <c r="D2923">
        <v>2016</v>
      </c>
      <c r="E2923">
        <v>0</v>
      </c>
      <c r="F2923">
        <v>0</v>
      </c>
      <c r="G2923">
        <v>2000</v>
      </c>
      <c r="H2923">
        <f>VLOOKUP(D2923,DF!$A$2:$B$75,2)*G2923</f>
        <v>2540</v>
      </c>
      <c r="I2923" t="s">
        <v>2475</v>
      </c>
      <c r="J2923" s="1">
        <v>42544</v>
      </c>
      <c r="K2923">
        <v>1840</v>
      </c>
      <c r="L2923" t="s">
        <v>24</v>
      </c>
      <c r="M2923">
        <v>105347</v>
      </c>
      <c r="N2923" t="s">
        <v>1334</v>
      </c>
      <c r="O2923" t="s">
        <v>1331</v>
      </c>
      <c r="P2923" t="s">
        <v>2475</v>
      </c>
      <c r="Q2923" s="1">
        <v>42544</v>
      </c>
      <c r="R2923">
        <v>2040</v>
      </c>
      <c r="S2923">
        <v>37.446899999999999</v>
      </c>
      <c r="T2923">
        <v>-94.692899999999995</v>
      </c>
      <c r="U2923">
        <v>37.442500000000003</v>
      </c>
      <c r="V2923">
        <v>-94.694000000000003</v>
      </c>
      <c r="W2923" t="s">
        <v>4210</v>
      </c>
      <c r="X2923" s="3" t="s">
        <v>4211</v>
      </c>
    </row>
    <row r="2924" spans="1:24" x14ac:dyDescent="0.25">
      <c r="A2924">
        <v>652896</v>
      </c>
      <c r="B2924" t="s">
        <v>5799</v>
      </c>
      <c r="C2924" s="1">
        <v>42552</v>
      </c>
      <c r="D2924">
        <v>2016</v>
      </c>
      <c r="E2924">
        <v>0</v>
      </c>
      <c r="F2924">
        <v>0</v>
      </c>
      <c r="G2924">
        <v>0</v>
      </c>
      <c r="H2924">
        <f>VLOOKUP(D2924,DF!$A$2:$B$75,2)*G2924</f>
        <v>0</v>
      </c>
      <c r="I2924" t="s">
        <v>4212</v>
      </c>
      <c r="J2924" s="1">
        <v>42552</v>
      </c>
      <c r="K2924">
        <v>300</v>
      </c>
      <c r="L2924" t="s">
        <v>18</v>
      </c>
      <c r="M2924">
        <v>108988</v>
      </c>
      <c r="N2924" t="s">
        <v>1321</v>
      </c>
      <c r="O2924" t="s">
        <v>1331</v>
      </c>
      <c r="P2924" t="s">
        <v>4212</v>
      </c>
      <c r="Q2924" s="1">
        <v>42552</v>
      </c>
      <c r="R2924">
        <v>900</v>
      </c>
      <c r="S2924">
        <v>37.65</v>
      </c>
      <c r="T2924">
        <v>-101.13</v>
      </c>
      <c r="U2924">
        <v>37.649700000000003</v>
      </c>
      <c r="V2924">
        <v>-101.114</v>
      </c>
      <c r="W2924" t="s">
        <v>4213</v>
      </c>
      <c r="X2924" s="3" t="s">
        <v>4214</v>
      </c>
    </row>
    <row r="2925" spans="1:24" x14ac:dyDescent="0.25">
      <c r="A2925">
        <v>652897</v>
      </c>
      <c r="B2925" t="s">
        <v>5800</v>
      </c>
      <c r="C2925" s="1">
        <v>42552</v>
      </c>
      <c r="D2925">
        <v>2016</v>
      </c>
      <c r="E2925">
        <v>0</v>
      </c>
      <c r="F2925">
        <v>0</v>
      </c>
      <c r="G2925">
        <v>0</v>
      </c>
      <c r="H2925">
        <f>VLOOKUP(D2925,DF!$A$2:$B$75,2)*G2925</f>
        <v>0</v>
      </c>
      <c r="I2925" t="s">
        <v>1541</v>
      </c>
      <c r="J2925" s="1">
        <v>42552</v>
      </c>
      <c r="K2925">
        <v>2350</v>
      </c>
      <c r="L2925" t="s">
        <v>24</v>
      </c>
      <c r="M2925">
        <v>108989</v>
      </c>
      <c r="N2925" t="s">
        <v>1321</v>
      </c>
      <c r="O2925" t="s">
        <v>1331</v>
      </c>
      <c r="P2925" t="s">
        <v>2499</v>
      </c>
      <c r="Q2925" s="1">
        <v>42553</v>
      </c>
      <c r="R2925">
        <v>150</v>
      </c>
      <c r="S2925">
        <v>38.1937</v>
      </c>
      <c r="T2925">
        <v>-99.110200000000006</v>
      </c>
      <c r="U2925">
        <v>38.195399999999999</v>
      </c>
      <c r="V2925">
        <v>-99.084699999999998</v>
      </c>
      <c r="W2925" t="s">
        <v>4215</v>
      </c>
      <c r="X2925" s="3" t="s">
        <v>4216</v>
      </c>
    </row>
    <row r="2926" spans="1:24" x14ac:dyDescent="0.25">
      <c r="A2926">
        <v>653953</v>
      </c>
      <c r="B2926" t="s">
        <v>5768</v>
      </c>
      <c r="C2926" s="1">
        <v>42553</v>
      </c>
      <c r="D2926">
        <v>2016</v>
      </c>
      <c r="E2926">
        <v>0</v>
      </c>
      <c r="F2926">
        <v>0</v>
      </c>
      <c r="G2926">
        <v>200</v>
      </c>
      <c r="H2926">
        <f>VLOOKUP(D2926,DF!$A$2:$B$75,2)*G2926</f>
        <v>254</v>
      </c>
      <c r="I2926" t="s">
        <v>836</v>
      </c>
      <c r="J2926" s="1">
        <v>42553</v>
      </c>
      <c r="K2926">
        <v>1918</v>
      </c>
      <c r="L2926" t="s">
        <v>18</v>
      </c>
      <c r="M2926">
        <v>108161</v>
      </c>
      <c r="N2926" t="s">
        <v>1321</v>
      </c>
      <c r="O2926" t="s">
        <v>1331</v>
      </c>
      <c r="P2926" t="s">
        <v>836</v>
      </c>
      <c r="Q2926" s="1">
        <v>42553</v>
      </c>
      <c r="R2926">
        <v>2118</v>
      </c>
      <c r="S2926">
        <v>38.36</v>
      </c>
      <c r="T2926">
        <v>-98.81</v>
      </c>
      <c r="U2926">
        <v>38.372999999999998</v>
      </c>
      <c r="V2926">
        <v>-98.805499999999995</v>
      </c>
      <c r="W2926" t="s">
        <v>4234</v>
      </c>
      <c r="X2926" s="3" t="s">
        <v>4224</v>
      </c>
    </row>
    <row r="2927" spans="1:24" x14ac:dyDescent="0.25">
      <c r="A2927">
        <v>651920</v>
      </c>
      <c r="B2927" t="s">
        <v>5741</v>
      </c>
      <c r="C2927" s="1">
        <v>42553</v>
      </c>
      <c r="D2927">
        <v>2016</v>
      </c>
      <c r="E2927">
        <v>0</v>
      </c>
      <c r="F2927">
        <v>0</v>
      </c>
      <c r="G2927">
        <v>200</v>
      </c>
      <c r="H2927">
        <f>VLOOKUP(D2927,DF!$A$2:$B$75,2)*G2927</f>
        <v>254</v>
      </c>
      <c r="I2927" t="s">
        <v>1909</v>
      </c>
      <c r="J2927" s="1">
        <v>42553</v>
      </c>
      <c r="K2927">
        <v>1646</v>
      </c>
      <c r="L2927" t="s">
        <v>18</v>
      </c>
      <c r="M2927">
        <v>108161</v>
      </c>
      <c r="N2927" t="s">
        <v>1321</v>
      </c>
      <c r="O2927" t="s">
        <v>1331</v>
      </c>
      <c r="P2927" t="s">
        <v>1909</v>
      </c>
      <c r="Q2927" s="1">
        <v>42553</v>
      </c>
      <c r="R2927">
        <v>1946</v>
      </c>
      <c r="S2927">
        <v>37.770000000000003</v>
      </c>
      <c r="T2927">
        <v>-97.14</v>
      </c>
      <c r="U2927">
        <v>37.776699999999998</v>
      </c>
      <c r="V2927">
        <v>-97.131200000000007</v>
      </c>
      <c r="W2927" t="s">
        <v>4229</v>
      </c>
      <c r="X2927" s="3" t="s">
        <v>4224</v>
      </c>
    </row>
    <row r="2928" spans="1:24" x14ac:dyDescent="0.25">
      <c r="A2928">
        <v>653954</v>
      </c>
      <c r="B2928" t="s">
        <v>5741</v>
      </c>
      <c r="C2928" s="1">
        <v>42553</v>
      </c>
      <c r="D2928">
        <v>2016</v>
      </c>
      <c r="E2928">
        <v>0</v>
      </c>
      <c r="F2928">
        <v>0</v>
      </c>
      <c r="G2928">
        <v>200</v>
      </c>
      <c r="H2928">
        <f>VLOOKUP(D2928,DF!$A$2:$B$75,2)*G2928</f>
        <v>254</v>
      </c>
      <c r="I2928" t="s">
        <v>871</v>
      </c>
      <c r="J2928" s="1">
        <v>42553</v>
      </c>
      <c r="K2928">
        <v>2000</v>
      </c>
      <c r="L2928" t="s">
        <v>18</v>
      </c>
      <c r="M2928">
        <v>108161</v>
      </c>
      <c r="N2928" t="s">
        <v>1321</v>
      </c>
      <c r="O2928" t="s">
        <v>1331</v>
      </c>
      <c r="P2928" t="s">
        <v>871</v>
      </c>
      <c r="Q2928" s="1">
        <v>42553</v>
      </c>
      <c r="R2928">
        <v>2200</v>
      </c>
      <c r="S2928">
        <v>37.57</v>
      </c>
      <c r="T2928">
        <v>-97.13</v>
      </c>
      <c r="U2928">
        <v>37.570399999999999</v>
      </c>
      <c r="V2928">
        <v>-97.149000000000001</v>
      </c>
      <c r="W2928" t="s">
        <v>4235</v>
      </c>
      <c r="X2928" s="3" t="s">
        <v>4224</v>
      </c>
    </row>
    <row r="2929" spans="1:24" x14ac:dyDescent="0.25">
      <c r="A2929">
        <v>653955</v>
      </c>
      <c r="B2929" t="s">
        <v>5741</v>
      </c>
      <c r="C2929" s="1">
        <v>42553</v>
      </c>
      <c r="D2929">
        <v>2016</v>
      </c>
      <c r="E2929">
        <v>0</v>
      </c>
      <c r="F2929">
        <v>0</v>
      </c>
      <c r="G2929">
        <v>200</v>
      </c>
      <c r="H2929">
        <f>VLOOKUP(D2929,DF!$A$2:$B$75,2)*G2929</f>
        <v>254</v>
      </c>
      <c r="I2929" t="s">
        <v>620</v>
      </c>
      <c r="J2929" s="1">
        <v>42553</v>
      </c>
      <c r="K2929">
        <v>2135</v>
      </c>
      <c r="L2929" t="s">
        <v>18</v>
      </c>
      <c r="M2929">
        <v>108161</v>
      </c>
      <c r="N2929" t="s">
        <v>1321</v>
      </c>
      <c r="O2929" t="s">
        <v>1331</v>
      </c>
      <c r="P2929" t="s">
        <v>606</v>
      </c>
      <c r="Q2929" s="1">
        <v>42553</v>
      </c>
      <c r="R2929">
        <v>2335</v>
      </c>
      <c r="S2929">
        <v>37.69</v>
      </c>
      <c r="T2929">
        <v>-96.92</v>
      </c>
      <c r="U2929">
        <v>37.6751</v>
      </c>
      <c r="V2929">
        <v>-96.942999999999998</v>
      </c>
      <c r="W2929" t="s">
        <v>4240</v>
      </c>
      <c r="X2929" s="3" t="s">
        <v>4224</v>
      </c>
    </row>
    <row r="2930" spans="1:24" x14ac:dyDescent="0.25">
      <c r="A2930">
        <v>652898</v>
      </c>
      <c r="B2930" t="s">
        <v>5707</v>
      </c>
      <c r="C2930" s="1">
        <v>42553</v>
      </c>
      <c r="D2930">
        <v>2016</v>
      </c>
      <c r="E2930">
        <v>0</v>
      </c>
      <c r="F2930">
        <v>0</v>
      </c>
      <c r="G2930">
        <v>0</v>
      </c>
      <c r="H2930">
        <f>VLOOKUP(D2930,DF!$A$2:$B$75,2)*G2930</f>
        <v>0</v>
      </c>
      <c r="I2930" t="s">
        <v>4217</v>
      </c>
      <c r="J2930" s="1">
        <v>42553</v>
      </c>
      <c r="K2930">
        <v>0</v>
      </c>
      <c r="L2930" t="s">
        <v>18</v>
      </c>
      <c r="M2930">
        <v>108989</v>
      </c>
      <c r="N2930" t="s">
        <v>1321</v>
      </c>
      <c r="O2930" t="s">
        <v>1331</v>
      </c>
      <c r="P2930" t="s">
        <v>4217</v>
      </c>
      <c r="Q2930" s="1">
        <v>42553</v>
      </c>
      <c r="R2930">
        <v>600</v>
      </c>
      <c r="S2930">
        <v>38.049999999999997</v>
      </c>
      <c r="T2930">
        <v>-99.41</v>
      </c>
      <c r="U2930">
        <v>38.072499999999998</v>
      </c>
      <c r="V2930">
        <v>-99.383700000000005</v>
      </c>
      <c r="W2930" t="s">
        <v>4218</v>
      </c>
      <c r="X2930" s="3" t="s">
        <v>4216</v>
      </c>
    </row>
    <row r="2931" spans="1:24" x14ac:dyDescent="0.25">
      <c r="A2931">
        <v>653956</v>
      </c>
      <c r="B2931" t="s">
        <v>5738</v>
      </c>
      <c r="C2931" s="1">
        <v>42553</v>
      </c>
      <c r="D2931">
        <v>2016</v>
      </c>
      <c r="E2931">
        <v>0</v>
      </c>
      <c r="F2931">
        <v>0</v>
      </c>
      <c r="G2931">
        <v>200</v>
      </c>
      <c r="H2931">
        <f>VLOOKUP(D2931,DF!$A$2:$B$75,2)*G2931</f>
        <v>254</v>
      </c>
      <c r="I2931" t="s">
        <v>737</v>
      </c>
      <c r="J2931" s="1">
        <v>42553</v>
      </c>
      <c r="K2931">
        <v>2139</v>
      </c>
      <c r="L2931" t="s">
        <v>18</v>
      </c>
      <c r="M2931">
        <v>108161</v>
      </c>
      <c r="N2931" t="s">
        <v>1378</v>
      </c>
      <c r="O2931" t="s">
        <v>1331</v>
      </c>
      <c r="P2931" t="s">
        <v>971</v>
      </c>
      <c r="Q2931" s="1">
        <v>42553</v>
      </c>
      <c r="R2931">
        <v>2339</v>
      </c>
      <c r="S2931">
        <v>38.04</v>
      </c>
      <c r="T2931">
        <v>-97.34</v>
      </c>
      <c r="U2931">
        <v>38.161000000000001</v>
      </c>
      <c r="V2931">
        <v>-97.395899999999997</v>
      </c>
      <c r="W2931" t="s">
        <v>4241</v>
      </c>
      <c r="X2931" s="3" t="s">
        <v>4224</v>
      </c>
    </row>
    <row r="2932" spans="1:24" x14ac:dyDescent="0.25">
      <c r="A2932">
        <v>652900</v>
      </c>
      <c r="B2932" t="s">
        <v>5705</v>
      </c>
      <c r="C2932" s="1">
        <v>42553</v>
      </c>
      <c r="D2932">
        <v>2016</v>
      </c>
      <c r="E2932">
        <v>0</v>
      </c>
      <c r="F2932">
        <v>0</v>
      </c>
      <c r="G2932">
        <v>0</v>
      </c>
      <c r="H2932">
        <f>VLOOKUP(D2932,DF!$A$2:$B$75,2)*G2932</f>
        <v>0</v>
      </c>
      <c r="I2932" t="s">
        <v>396</v>
      </c>
      <c r="J2932" s="1">
        <v>42553</v>
      </c>
      <c r="K2932">
        <v>1335</v>
      </c>
      <c r="L2932" t="s">
        <v>18</v>
      </c>
      <c r="M2932">
        <v>108990</v>
      </c>
      <c r="N2932" t="s">
        <v>1330</v>
      </c>
      <c r="O2932" t="s">
        <v>1331</v>
      </c>
      <c r="P2932" t="s">
        <v>2819</v>
      </c>
      <c r="Q2932" s="1">
        <v>42553</v>
      </c>
      <c r="R2932">
        <v>1935</v>
      </c>
      <c r="S2932">
        <v>38.244999999999997</v>
      </c>
      <c r="T2932">
        <v>-99.887699999999995</v>
      </c>
      <c r="U2932">
        <v>38.244700000000002</v>
      </c>
      <c r="V2932">
        <v>-99.765500000000003</v>
      </c>
      <c r="W2932" t="s">
        <v>4222</v>
      </c>
      <c r="X2932" s="3" t="s">
        <v>4221</v>
      </c>
    </row>
    <row r="2933" spans="1:24" x14ac:dyDescent="0.25">
      <c r="A2933">
        <v>651922</v>
      </c>
      <c r="B2933" t="s">
        <v>5742</v>
      </c>
      <c r="C2933" s="1">
        <v>42553</v>
      </c>
      <c r="D2933">
        <v>2016</v>
      </c>
      <c r="E2933">
        <v>0</v>
      </c>
      <c r="F2933">
        <v>0</v>
      </c>
      <c r="G2933">
        <v>200</v>
      </c>
      <c r="H2933">
        <f>VLOOKUP(D2933,DF!$A$2:$B$75,2)*G2933</f>
        <v>254</v>
      </c>
      <c r="I2933" t="s">
        <v>951</v>
      </c>
      <c r="J2933" s="1">
        <v>42553</v>
      </c>
      <c r="K2933">
        <v>1415</v>
      </c>
      <c r="L2933" t="s">
        <v>18</v>
      </c>
      <c r="M2933">
        <v>108161</v>
      </c>
      <c r="N2933" t="s">
        <v>1330</v>
      </c>
      <c r="O2933" t="s">
        <v>1331</v>
      </c>
      <c r="P2933" t="s">
        <v>2352</v>
      </c>
      <c r="Q2933" s="1">
        <v>42553</v>
      </c>
      <c r="R2933">
        <v>1715</v>
      </c>
      <c r="S2933">
        <v>38.369999999999997</v>
      </c>
      <c r="T2933">
        <v>-97.66</v>
      </c>
      <c r="U2933">
        <v>38.341700000000003</v>
      </c>
      <c r="V2933">
        <v>-97.779700000000005</v>
      </c>
      <c r="W2933" t="s">
        <v>4223</v>
      </c>
      <c r="X2933" s="3" t="s">
        <v>4224</v>
      </c>
    </row>
    <row r="2934" spans="1:24" x14ac:dyDescent="0.25">
      <c r="A2934">
        <v>650395</v>
      </c>
      <c r="B2934" t="s">
        <v>5742</v>
      </c>
      <c r="C2934" s="1">
        <v>42553</v>
      </c>
      <c r="D2934">
        <v>2016</v>
      </c>
      <c r="E2934">
        <v>0</v>
      </c>
      <c r="F2934">
        <v>0</v>
      </c>
      <c r="G2934">
        <v>200</v>
      </c>
      <c r="H2934">
        <f>VLOOKUP(D2934,DF!$A$2:$B$75,2)*G2934</f>
        <v>254</v>
      </c>
      <c r="I2934" t="s">
        <v>2510</v>
      </c>
      <c r="J2934" s="1">
        <v>42553</v>
      </c>
      <c r="K2934">
        <v>2037</v>
      </c>
      <c r="L2934" t="s">
        <v>24</v>
      </c>
      <c r="M2934">
        <v>108161</v>
      </c>
      <c r="N2934" t="s">
        <v>1321</v>
      </c>
      <c r="O2934" t="s">
        <v>1331</v>
      </c>
      <c r="P2934" t="s">
        <v>2510</v>
      </c>
      <c r="Q2934" s="1">
        <v>42553</v>
      </c>
      <c r="R2934">
        <v>2337</v>
      </c>
      <c r="S2934">
        <v>38.380000000000003</v>
      </c>
      <c r="T2934">
        <v>-97.91</v>
      </c>
      <c r="U2934">
        <v>38.388500000000001</v>
      </c>
      <c r="V2934">
        <v>-97.952699999999993</v>
      </c>
      <c r="W2934" t="s">
        <v>4236</v>
      </c>
      <c r="X2934" s="3" t="s">
        <v>4224</v>
      </c>
    </row>
    <row r="2935" spans="1:24" x14ac:dyDescent="0.25">
      <c r="A2935">
        <v>650396</v>
      </c>
      <c r="B2935" t="s">
        <v>5742</v>
      </c>
      <c r="C2935" s="1">
        <v>42553</v>
      </c>
      <c r="D2935">
        <v>2016</v>
      </c>
      <c r="E2935">
        <v>0</v>
      </c>
      <c r="F2935">
        <v>0</v>
      </c>
      <c r="G2935">
        <v>200</v>
      </c>
      <c r="H2935">
        <f>VLOOKUP(D2935,DF!$A$2:$B$75,2)*G2935</f>
        <v>254</v>
      </c>
      <c r="I2935" t="s">
        <v>2373</v>
      </c>
      <c r="J2935" s="1">
        <v>42553</v>
      </c>
      <c r="K2935">
        <v>2055</v>
      </c>
      <c r="L2935" t="s">
        <v>24</v>
      </c>
      <c r="M2935">
        <v>108161</v>
      </c>
      <c r="N2935" t="s">
        <v>1330</v>
      </c>
      <c r="O2935" t="s">
        <v>1331</v>
      </c>
      <c r="P2935" t="s">
        <v>2373</v>
      </c>
      <c r="Q2935" s="1">
        <v>42553</v>
      </c>
      <c r="R2935">
        <v>2255</v>
      </c>
      <c r="S2935">
        <v>38.520000000000003</v>
      </c>
      <c r="T2935">
        <v>-97.83</v>
      </c>
      <c r="U2935">
        <v>38.521500000000003</v>
      </c>
      <c r="V2935">
        <v>-97.8339</v>
      </c>
      <c r="W2935" t="s">
        <v>4237</v>
      </c>
      <c r="X2935" s="3" t="s">
        <v>4224</v>
      </c>
    </row>
    <row r="2936" spans="1:24" x14ac:dyDescent="0.25">
      <c r="A2936">
        <v>650391</v>
      </c>
      <c r="B2936" t="s">
        <v>5742</v>
      </c>
      <c r="C2936" s="1">
        <v>42553</v>
      </c>
      <c r="D2936">
        <v>2016</v>
      </c>
      <c r="E2936">
        <v>0</v>
      </c>
      <c r="F2936">
        <v>0</v>
      </c>
      <c r="G2936">
        <v>200</v>
      </c>
      <c r="H2936">
        <f>VLOOKUP(D2936,DF!$A$2:$B$75,2)*G2936</f>
        <v>254</v>
      </c>
      <c r="I2936" t="s">
        <v>951</v>
      </c>
      <c r="J2936" s="1">
        <v>42553</v>
      </c>
      <c r="K2936">
        <v>2103</v>
      </c>
      <c r="L2936" t="s">
        <v>24</v>
      </c>
      <c r="M2936">
        <v>108161</v>
      </c>
      <c r="N2936" t="s">
        <v>2006</v>
      </c>
      <c r="O2936" t="s">
        <v>1331</v>
      </c>
      <c r="P2936" t="s">
        <v>951</v>
      </c>
      <c r="Q2936" s="1">
        <v>42553</v>
      </c>
      <c r="R2936">
        <v>2359</v>
      </c>
      <c r="S2936">
        <v>38.369999999999997</v>
      </c>
      <c r="T2936">
        <v>-97.62</v>
      </c>
      <c r="U2936">
        <v>38.373800000000003</v>
      </c>
      <c r="V2936">
        <v>-97.618899999999996</v>
      </c>
      <c r="W2936" t="s">
        <v>4238</v>
      </c>
      <c r="X2936" s="3" t="s">
        <v>4224</v>
      </c>
    </row>
    <row r="2937" spans="1:24" x14ac:dyDescent="0.25">
      <c r="A2937">
        <v>650394</v>
      </c>
      <c r="B2937" t="s">
        <v>5742</v>
      </c>
      <c r="C2937" s="1">
        <v>42553</v>
      </c>
      <c r="D2937">
        <v>2016</v>
      </c>
      <c r="E2937">
        <v>0</v>
      </c>
      <c r="F2937">
        <v>0</v>
      </c>
      <c r="G2937">
        <v>200</v>
      </c>
      <c r="H2937">
        <f>VLOOKUP(D2937,DF!$A$2:$B$75,2)*G2937</f>
        <v>254</v>
      </c>
      <c r="I2937" t="s">
        <v>951</v>
      </c>
      <c r="J2937" s="1">
        <v>42553</v>
      </c>
      <c r="K2937">
        <v>2115</v>
      </c>
      <c r="L2937" t="s">
        <v>24</v>
      </c>
      <c r="M2937">
        <v>108161</v>
      </c>
      <c r="N2937" t="s">
        <v>1378</v>
      </c>
      <c r="O2937" t="s">
        <v>1331</v>
      </c>
      <c r="P2937" t="s">
        <v>951</v>
      </c>
      <c r="Q2937" s="1">
        <v>42553</v>
      </c>
      <c r="R2937">
        <v>2235</v>
      </c>
      <c r="S2937">
        <v>38.369999999999997</v>
      </c>
      <c r="T2937">
        <v>-97.66</v>
      </c>
      <c r="U2937">
        <v>38.380400000000002</v>
      </c>
      <c r="V2937">
        <v>-97.638199999999998</v>
      </c>
      <c r="W2937" t="s">
        <v>4239</v>
      </c>
      <c r="X2937" s="3" t="s">
        <v>4224</v>
      </c>
    </row>
    <row r="2938" spans="1:24" x14ac:dyDescent="0.25">
      <c r="A2938">
        <v>650393</v>
      </c>
      <c r="B2938" t="s">
        <v>5742</v>
      </c>
      <c r="C2938" s="1">
        <v>42553</v>
      </c>
      <c r="D2938">
        <v>2016</v>
      </c>
      <c r="E2938">
        <v>0</v>
      </c>
      <c r="F2938">
        <v>0</v>
      </c>
      <c r="G2938">
        <v>200</v>
      </c>
      <c r="H2938">
        <f>VLOOKUP(D2938,DF!$A$2:$B$75,2)*G2938</f>
        <v>254</v>
      </c>
      <c r="I2938" t="s">
        <v>958</v>
      </c>
      <c r="J2938" s="1">
        <v>42553</v>
      </c>
      <c r="K2938">
        <v>2115</v>
      </c>
      <c r="L2938" t="s">
        <v>24</v>
      </c>
      <c r="M2938">
        <v>108161</v>
      </c>
      <c r="N2938" t="s">
        <v>1378</v>
      </c>
      <c r="O2938" t="s">
        <v>1331</v>
      </c>
      <c r="P2938" t="s">
        <v>958</v>
      </c>
      <c r="Q2938" s="1">
        <v>42553</v>
      </c>
      <c r="R2938">
        <v>2359</v>
      </c>
      <c r="S2938">
        <v>38.200000000000003</v>
      </c>
      <c r="T2938">
        <v>-97.52</v>
      </c>
      <c r="U2938">
        <v>38.203600000000002</v>
      </c>
      <c r="V2938">
        <v>-97.516999999999996</v>
      </c>
      <c r="W2938" t="s">
        <v>4239</v>
      </c>
      <c r="X2938" s="3" t="s">
        <v>4224</v>
      </c>
    </row>
    <row r="2939" spans="1:24" x14ac:dyDescent="0.25">
      <c r="A2939">
        <v>652899</v>
      </c>
      <c r="B2939" t="s">
        <v>5800</v>
      </c>
      <c r="C2939" s="1">
        <v>42553</v>
      </c>
      <c r="D2939">
        <v>2016</v>
      </c>
      <c r="E2939">
        <v>0</v>
      </c>
      <c r="F2939">
        <v>0</v>
      </c>
      <c r="G2939">
        <v>0</v>
      </c>
      <c r="H2939">
        <f>VLOOKUP(D2939,DF!$A$2:$B$75,2)*G2939</f>
        <v>0</v>
      </c>
      <c r="I2939" t="s">
        <v>4219</v>
      </c>
      <c r="J2939" s="1">
        <v>42553</v>
      </c>
      <c r="K2939">
        <v>1245</v>
      </c>
      <c r="L2939" t="s">
        <v>18</v>
      </c>
      <c r="M2939">
        <v>108990</v>
      </c>
      <c r="N2939" t="s">
        <v>1597</v>
      </c>
      <c r="O2939" t="s">
        <v>1331</v>
      </c>
      <c r="P2939" t="s">
        <v>2503</v>
      </c>
      <c r="Q2939" s="1">
        <v>42553</v>
      </c>
      <c r="R2939">
        <v>1845</v>
      </c>
      <c r="S2939">
        <v>38.180500000000002</v>
      </c>
      <c r="T2939">
        <v>-99.288300000000007</v>
      </c>
      <c r="U2939">
        <v>38.183199999999999</v>
      </c>
      <c r="V2939">
        <v>-99.218199999999996</v>
      </c>
      <c r="W2939" t="s">
        <v>4220</v>
      </c>
      <c r="X2939" s="3" t="s">
        <v>4221</v>
      </c>
    </row>
    <row r="2940" spans="1:24" x14ac:dyDescent="0.25">
      <c r="A2940">
        <v>651923</v>
      </c>
      <c r="B2940" t="s">
        <v>5734</v>
      </c>
      <c r="C2940" s="1">
        <v>42553</v>
      </c>
      <c r="D2940">
        <v>2016</v>
      </c>
      <c r="E2940">
        <v>0</v>
      </c>
      <c r="F2940">
        <v>0</v>
      </c>
      <c r="G2940">
        <v>200</v>
      </c>
      <c r="H2940">
        <f>VLOOKUP(D2940,DF!$A$2:$B$75,2)*G2940</f>
        <v>254</v>
      </c>
      <c r="I2940" t="s">
        <v>4225</v>
      </c>
      <c r="J2940" s="1">
        <v>42553</v>
      </c>
      <c r="K2940">
        <v>1624</v>
      </c>
      <c r="L2940" t="s">
        <v>18</v>
      </c>
      <c r="M2940">
        <v>108161</v>
      </c>
      <c r="N2940" t="s">
        <v>1375</v>
      </c>
      <c r="O2940" t="s">
        <v>1331</v>
      </c>
      <c r="P2940" t="s">
        <v>4225</v>
      </c>
      <c r="Q2940" s="1">
        <v>42553</v>
      </c>
      <c r="R2940">
        <v>1824</v>
      </c>
      <c r="S2940">
        <v>37.82</v>
      </c>
      <c r="T2940">
        <v>-97.28</v>
      </c>
      <c r="U2940">
        <v>37.819000000000003</v>
      </c>
      <c r="V2940">
        <v>-97.290099999999995</v>
      </c>
      <c r="W2940" t="s">
        <v>4226</v>
      </c>
      <c r="X2940" s="3" t="s">
        <v>4224</v>
      </c>
    </row>
    <row r="2941" spans="1:24" x14ac:dyDescent="0.25">
      <c r="A2941">
        <v>651919</v>
      </c>
      <c r="B2941" t="s">
        <v>5734</v>
      </c>
      <c r="C2941" s="1">
        <v>42553</v>
      </c>
      <c r="D2941">
        <v>2016</v>
      </c>
      <c r="E2941">
        <v>0</v>
      </c>
      <c r="F2941">
        <v>0</v>
      </c>
      <c r="G2941">
        <v>200</v>
      </c>
      <c r="H2941">
        <f>VLOOKUP(D2941,DF!$A$2:$B$75,2)*G2941</f>
        <v>254</v>
      </c>
      <c r="I2941" t="s">
        <v>4227</v>
      </c>
      <c r="J2941" s="1">
        <v>42553</v>
      </c>
      <c r="K2941">
        <v>1645</v>
      </c>
      <c r="L2941" t="s">
        <v>24</v>
      </c>
      <c r="M2941">
        <v>108161</v>
      </c>
      <c r="N2941" t="s">
        <v>1363</v>
      </c>
      <c r="O2941" t="s">
        <v>1331</v>
      </c>
      <c r="P2941" t="s">
        <v>4227</v>
      </c>
      <c r="Q2941" s="1">
        <v>42553</v>
      </c>
      <c r="R2941">
        <v>1945</v>
      </c>
      <c r="S2941">
        <v>37.78</v>
      </c>
      <c r="T2941">
        <v>-97.26</v>
      </c>
      <c r="U2941">
        <v>37.783900000000003</v>
      </c>
      <c r="V2941">
        <v>-97.257099999999994</v>
      </c>
      <c r="W2941" t="s">
        <v>4228</v>
      </c>
      <c r="X2941" s="3" t="s">
        <v>4224</v>
      </c>
    </row>
    <row r="2942" spans="1:24" x14ac:dyDescent="0.25">
      <c r="A2942">
        <v>651921</v>
      </c>
      <c r="B2942" t="s">
        <v>5734</v>
      </c>
      <c r="C2942" s="1">
        <v>42553</v>
      </c>
      <c r="D2942">
        <v>2016</v>
      </c>
      <c r="E2942">
        <v>0</v>
      </c>
      <c r="F2942">
        <v>0</v>
      </c>
      <c r="G2942">
        <v>200</v>
      </c>
      <c r="H2942">
        <f>VLOOKUP(D2942,DF!$A$2:$B$75,2)*G2942</f>
        <v>254</v>
      </c>
      <c r="I2942" t="s">
        <v>4225</v>
      </c>
      <c r="J2942" s="1">
        <v>42553</v>
      </c>
      <c r="K2942">
        <v>1650</v>
      </c>
      <c r="L2942" t="s">
        <v>18</v>
      </c>
      <c r="M2942">
        <v>108161</v>
      </c>
      <c r="N2942" t="s">
        <v>1321</v>
      </c>
      <c r="O2942" t="s">
        <v>1331</v>
      </c>
      <c r="P2942" t="s">
        <v>4225</v>
      </c>
      <c r="Q2942" s="1">
        <v>42553</v>
      </c>
      <c r="R2942">
        <v>1850</v>
      </c>
      <c r="S2942">
        <v>37.799999999999997</v>
      </c>
      <c r="T2942">
        <v>-97.26</v>
      </c>
      <c r="U2942">
        <v>37.794800000000002</v>
      </c>
      <c r="V2942">
        <v>-97.259500000000003</v>
      </c>
      <c r="W2942" t="s">
        <v>4230</v>
      </c>
      <c r="X2942" s="3" t="s">
        <v>4224</v>
      </c>
    </row>
    <row r="2943" spans="1:24" x14ac:dyDescent="0.25">
      <c r="A2943">
        <v>650400</v>
      </c>
      <c r="B2943" t="s">
        <v>5734</v>
      </c>
      <c r="C2943" s="1">
        <v>42553</v>
      </c>
      <c r="D2943">
        <v>2016</v>
      </c>
      <c r="E2943">
        <v>0</v>
      </c>
      <c r="F2943">
        <v>0</v>
      </c>
      <c r="G2943">
        <v>200</v>
      </c>
      <c r="H2943">
        <f>VLOOKUP(D2943,DF!$A$2:$B$75,2)*G2943</f>
        <v>254</v>
      </c>
      <c r="I2943" t="s">
        <v>469</v>
      </c>
      <c r="J2943" s="1">
        <v>42553</v>
      </c>
      <c r="K2943">
        <v>1711</v>
      </c>
      <c r="L2943" t="s">
        <v>24</v>
      </c>
      <c r="M2943">
        <v>108161</v>
      </c>
      <c r="N2943" t="s">
        <v>1321</v>
      </c>
      <c r="O2943" t="s">
        <v>1331</v>
      </c>
      <c r="P2943" t="s">
        <v>469</v>
      </c>
      <c r="Q2943" s="1">
        <v>42553</v>
      </c>
      <c r="R2943">
        <v>2211</v>
      </c>
      <c r="S2943">
        <v>37.74</v>
      </c>
      <c r="T2943">
        <v>-97.32</v>
      </c>
      <c r="U2943">
        <v>37.742699999999999</v>
      </c>
      <c r="V2943">
        <v>-97.318100000000001</v>
      </c>
      <c r="W2943" t="s">
        <v>4231</v>
      </c>
      <c r="X2943" s="3" t="s">
        <v>4224</v>
      </c>
    </row>
    <row r="2944" spans="1:24" x14ac:dyDescent="0.25">
      <c r="A2944">
        <v>650401</v>
      </c>
      <c r="B2944" t="s">
        <v>5734</v>
      </c>
      <c r="C2944" s="1">
        <v>42553</v>
      </c>
      <c r="D2944">
        <v>2016</v>
      </c>
      <c r="E2944">
        <v>0</v>
      </c>
      <c r="F2944">
        <v>0</v>
      </c>
      <c r="G2944">
        <v>200</v>
      </c>
      <c r="H2944">
        <f>VLOOKUP(D2944,DF!$A$2:$B$75,2)*G2944</f>
        <v>254</v>
      </c>
      <c r="I2944" t="s">
        <v>469</v>
      </c>
      <c r="J2944" s="1">
        <v>42553</v>
      </c>
      <c r="K2944">
        <v>1726</v>
      </c>
      <c r="L2944" t="s">
        <v>24</v>
      </c>
      <c r="M2944">
        <v>108161</v>
      </c>
      <c r="N2944" t="s">
        <v>1363</v>
      </c>
      <c r="O2944" t="s">
        <v>1331</v>
      </c>
      <c r="P2944" t="s">
        <v>2489</v>
      </c>
      <c r="Q2944" s="1">
        <v>42553</v>
      </c>
      <c r="R2944">
        <v>2226</v>
      </c>
      <c r="S2944">
        <v>37.700000000000003</v>
      </c>
      <c r="T2944">
        <v>-97.34</v>
      </c>
      <c r="U2944">
        <v>37.703899999999997</v>
      </c>
      <c r="V2944">
        <v>-97.286000000000001</v>
      </c>
      <c r="W2944" t="s">
        <v>4232</v>
      </c>
      <c r="X2944" s="3" t="s">
        <v>4224</v>
      </c>
    </row>
    <row r="2945" spans="1:24" x14ac:dyDescent="0.25">
      <c r="A2945">
        <v>650402</v>
      </c>
      <c r="B2945" t="s">
        <v>5734</v>
      </c>
      <c r="C2945" s="1">
        <v>42553</v>
      </c>
      <c r="D2945">
        <v>2016</v>
      </c>
      <c r="E2945">
        <v>0</v>
      </c>
      <c r="F2945">
        <v>0</v>
      </c>
      <c r="G2945">
        <v>110000</v>
      </c>
      <c r="H2945">
        <f>VLOOKUP(D2945,DF!$A$2:$B$75,2)*G2945</f>
        <v>139700</v>
      </c>
      <c r="I2945" t="s">
        <v>4225</v>
      </c>
      <c r="J2945" s="1">
        <v>42553</v>
      </c>
      <c r="K2945">
        <v>1830</v>
      </c>
      <c r="L2945" t="s">
        <v>24</v>
      </c>
      <c r="M2945">
        <v>108161</v>
      </c>
      <c r="N2945" t="s">
        <v>1360</v>
      </c>
      <c r="O2945" t="s">
        <v>1331</v>
      </c>
      <c r="P2945" t="s">
        <v>4225</v>
      </c>
      <c r="Q2945" s="1">
        <v>42553</v>
      </c>
      <c r="R2945">
        <v>2330</v>
      </c>
      <c r="S2945">
        <v>37.797400000000003</v>
      </c>
      <c r="T2945">
        <v>-97.270899999999997</v>
      </c>
      <c r="U2945">
        <v>37.801200000000001</v>
      </c>
      <c r="V2945">
        <v>-97.2744</v>
      </c>
      <c r="W2945" t="s">
        <v>4233</v>
      </c>
      <c r="X2945" s="3" t="s">
        <v>4224</v>
      </c>
    </row>
    <row r="2946" spans="1:24" x14ac:dyDescent="0.25">
      <c r="A2946">
        <v>650824</v>
      </c>
      <c r="B2946" t="s">
        <v>5734</v>
      </c>
      <c r="C2946" s="1">
        <v>42553</v>
      </c>
      <c r="D2946">
        <v>2016</v>
      </c>
      <c r="E2946">
        <v>0</v>
      </c>
      <c r="F2946">
        <v>0</v>
      </c>
      <c r="G2946">
        <v>200100</v>
      </c>
      <c r="H2946">
        <f>VLOOKUP(D2946,DF!$A$2:$B$75,2)*G2946</f>
        <v>254127</v>
      </c>
      <c r="I2946" t="s">
        <v>469</v>
      </c>
      <c r="J2946" s="1">
        <v>42553</v>
      </c>
      <c r="K2946">
        <v>2219</v>
      </c>
      <c r="L2946" t="s">
        <v>24</v>
      </c>
      <c r="M2946">
        <v>108161</v>
      </c>
      <c r="N2946" t="s">
        <v>1321</v>
      </c>
      <c r="O2946" t="s">
        <v>1331</v>
      </c>
      <c r="P2946" t="s">
        <v>2489</v>
      </c>
      <c r="Q2946" s="1">
        <v>42554</v>
      </c>
      <c r="R2946">
        <v>119</v>
      </c>
      <c r="S2946">
        <v>37.69</v>
      </c>
      <c r="T2946">
        <v>-97.34</v>
      </c>
      <c r="U2946">
        <v>37.712299999999999</v>
      </c>
      <c r="V2946">
        <v>-97.256100000000004</v>
      </c>
      <c r="W2946" t="s">
        <v>4242</v>
      </c>
      <c r="X2946" s="3" t="s">
        <v>4224</v>
      </c>
    </row>
    <row r="2947" spans="1:24" x14ac:dyDescent="0.25">
      <c r="A2947">
        <v>650825</v>
      </c>
      <c r="B2947" t="s">
        <v>5734</v>
      </c>
      <c r="C2947" s="1">
        <v>42553</v>
      </c>
      <c r="D2947">
        <v>2016</v>
      </c>
      <c r="E2947">
        <v>0</v>
      </c>
      <c r="F2947">
        <v>0</v>
      </c>
      <c r="G2947">
        <v>200</v>
      </c>
      <c r="H2947">
        <f>VLOOKUP(D2947,DF!$A$2:$B$75,2)*G2947</f>
        <v>254</v>
      </c>
      <c r="I2947" t="s">
        <v>850</v>
      </c>
      <c r="J2947" s="1">
        <v>42553</v>
      </c>
      <c r="K2947">
        <v>2320</v>
      </c>
      <c r="L2947" t="s">
        <v>18</v>
      </c>
      <c r="M2947">
        <v>108161</v>
      </c>
      <c r="N2947" t="s">
        <v>1334</v>
      </c>
      <c r="O2947" t="s">
        <v>1331</v>
      </c>
      <c r="P2947" t="s">
        <v>850</v>
      </c>
      <c r="Q2947" s="1">
        <v>42554</v>
      </c>
      <c r="R2947">
        <v>220</v>
      </c>
      <c r="S2947">
        <v>37.56</v>
      </c>
      <c r="T2947">
        <v>-97.77</v>
      </c>
      <c r="U2947">
        <v>37.559600000000003</v>
      </c>
      <c r="V2947">
        <v>-97.776600000000002</v>
      </c>
      <c r="W2947" t="s">
        <v>4243</v>
      </c>
      <c r="X2947" s="3" t="s">
        <v>4224</v>
      </c>
    </row>
    <row r="2948" spans="1:24" x14ac:dyDescent="0.25">
      <c r="A2948">
        <v>650826</v>
      </c>
      <c r="B2948" t="s">
        <v>5734</v>
      </c>
      <c r="C2948" s="1">
        <v>42553</v>
      </c>
      <c r="D2948">
        <v>2016</v>
      </c>
      <c r="E2948">
        <v>0</v>
      </c>
      <c r="F2948">
        <v>0</v>
      </c>
      <c r="G2948">
        <v>25100</v>
      </c>
      <c r="H2948">
        <f>VLOOKUP(D2948,DF!$A$2:$B$75,2)*G2948</f>
        <v>31877</v>
      </c>
      <c r="I2948" t="s">
        <v>4105</v>
      </c>
      <c r="J2948" s="1">
        <v>42553</v>
      </c>
      <c r="K2948">
        <v>2327</v>
      </c>
      <c r="L2948" t="s">
        <v>24</v>
      </c>
      <c r="M2948">
        <v>108161</v>
      </c>
      <c r="N2948" t="s">
        <v>1321</v>
      </c>
      <c r="O2948" t="s">
        <v>1331</v>
      </c>
      <c r="P2948" t="s">
        <v>4105</v>
      </c>
      <c r="Q2948" s="1">
        <v>42554</v>
      </c>
      <c r="R2948">
        <v>127</v>
      </c>
      <c r="S2948">
        <v>37.61</v>
      </c>
      <c r="T2948">
        <v>-97.22</v>
      </c>
      <c r="U2948">
        <v>37.600200000000001</v>
      </c>
      <c r="V2948">
        <v>-97.214100000000002</v>
      </c>
      <c r="W2948" t="s">
        <v>4244</v>
      </c>
      <c r="X2948" s="3" t="s">
        <v>4224</v>
      </c>
    </row>
    <row r="2949" spans="1:24" x14ac:dyDescent="0.25">
      <c r="A2949">
        <v>636639</v>
      </c>
      <c r="B2949" t="s">
        <v>5760</v>
      </c>
      <c r="C2949" s="1">
        <v>42559</v>
      </c>
      <c r="D2949">
        <v>2016</v>
      </c>
      <c r="E2949">
        <v>0</v>
      </c>
      <c r="F2949">
        <v>0</v>
      </c>
      <c r="G2949">
        <v>0</v>
      </c>
      <c r="H2949">
        <f>VLOOKUP(D2949,DF!$A$2:$B$75,2)*G2949</f>
        <v>0</v>
      </c>
      <c r="I2949" t="s">
        <v>1685</v>
      </c>
      <c r="J2949" s="1">
        <v>42559</v>
      </c>
      <c r="K2949">
        <v>38</v>
      </c>
      <c r="L2949" t="s">
        <v>24</v>
      </c>
      <c r="M2949">
        <v>106087</v>
      </c>
      <c r="N2949" t="s">
        <v>1321</v>
      </c>
      <c r="O2949" t="s">
        <v>1331</v>
      </c>
      <c r="P2949" t="s">
        <v>1685</v>
      </c>
      <c r="Q2949" s="1">
        <v>42559</v>
      </c>
      <c r="R2949">
        <v>238</v>
      </c>
      <c r="S2949">
        <v>37.252600000000001</v>
      </c>
      <c r="T2949">
        <v>-94.964799999999997</v>
      </c>
      <c r="U2949">
        <v>37.253100000000003</v>
      </c>
      <c r="V2949">
        <v>-94.972700000000003</v>
      </c>
      <c r="W2949" t="s">
        <v>4245</v>
      </c>
      <c r="X2949" s="3" t="s">
        <v>4246</v>
      </c>
    </row>
    <row r="2950" spans="1:24" x14ac:dyDescent="0.25">
      <c r="A2950">
        <v>652159</v>
      </c>
      <c r="B2950" t="s">
        <v>5781</v>
      </c>
      <c r="C2950" s="1">
        <v>42578</v>
      </c>
      <c r="D2950">
        <v>2016</v>
      </c>
      <c r="E2950">
        <v>0</v>
      </c>
      <c r="F2950">
        <v>0</v>
      </c>
      <c r="G2950">
        <v>0</v>
      </c>
      <c r="H2950">
        <f>VLOOKUP(D2950,DF!$A$2:$B$75,2)*G2950</f>
        <v>0</v>
      </c>
      <c r="I2950" t="s">
        <v>4247</v>
      </c>
      <c r="J2950" s="1">
        <v>42578</v>
      </c>
      <c r="K2950">
        <v>1430</v>
      </c>
      <c r="L2950" t="s">
        <v>24</v>
      </c>
      <c r="M2950">
        <v>108865</v>
      </c>
      <c r="N2950" t="s">
        <v>1375</v>
      </c>
      <c r="O2950" t="s">
        <v>1331</v>
      </c>
      <c r="P2950" t="s">
        <v>4247</v>
      </c>
      <c r="Q2950" s="1">
        <v>42578</v>
      </c>
      <c r="R2950">
        <v>1730</v>
      </c>
      <c r="S2950">
        <v>38.397100000000002</v>
      </c>
      <c r="T2950">
        <v>-101.27509999999999</v>
      </c>
      <c r="U2950">
        <v>38.397599999999997</v>
      </c>
      <c r="V2950">
        <v>-101.2688</v>
      </c>
      <c r="W2950" t="s">
        <v>4248</v>
      </c>
      <c r="X2950" s="3" t="s">
        <v>4249</v>
      </c>
    </row>
    <row r="2951" spans="1:24" x14ac:dyDescent="0.25">
      <c r="A2951">
        <v>642824</v>
      </c>
      <c r="B2951" t="s">
        <v>5734</v>
      </c>
      <c r="C2951" s="1">
        <v>42579</v>
      </c>
      <c r="D2951">
        <v>2016</v>
      </c>
      <c r="E2951">
        <v>0</v>
      </c>
      <c r="F2951">
        <v>0</v>
      </c>
      <c r="G2951">
        <v>0</v>
      </c>
      <c r="H2951">
        <f>VLOOKUP(D2951,DF!$A$2:$B$75,2)*G2951</f>
        <v>0</v>
      </c>
      <c r="I2951" t="s">
        <v>2288</v>
      </c>
      <c r="J2951" s="1">
        <v>42579</v>
      </c>
      <c r="K2951">
        <v>1945</v>
      </c>
      <c r="L2951" t="s">
        <v>18</v>
      </c>
      <c r="M2951">
        <v>107163</v>
      </c>
      <c r="N2951" t="s">
        <v>1375</v>
      </c>
      <c r="O2951" t="s">
        <v>1331</v>
      </c>
      <c r="P2951" t="s">
        <v>2288</v>
      </c>
      <c r="Q2951" s="1">
        <v>42579</v>
      </c>
      <c r="R2951">
        <v>2330</v>
      </c>
      <c r="S2951">
        <v>37.667900000000003</v>
      </c>
      <c r="T2951">
        <v>-97.407399999999996</v>
      </c>
      <c r="U2951">
        <v>37.686199999999999</v>
      </c>
      <c r="V2951">
        <v>-97.43</v>
      </c>
      <c r="W2951" t="s">
        <v>4250</v>
      </c>
      <c r="X2951" s="3" t="s">
        <v>4251</v>
      </c>
    </row>
    <row r="2952" spans="1:24" x14ac:dyDescent="0.25">
      <c r="A2952">
        <v>657414</v>
      </c>
      <c r="B2952" t="s">
        <v>5734</v>
      </c>
      <c r="C2952" s="1">
        <v>42590</v>
      </c>
      <c r="D2952">
        <v>2016</v>
      </c>
      <c r="E2952">
        <v>0</v>
      </c>
      <c r="F2952">
        <v>0</v>
      </c>
      <c r="G2952">
        <v>70100</v>
      </c>
      <c r="H2952">
        <f>VLOOKUP(D2952,DF!$A$2:$B$75,2)*G2952</f>
        <v>89027</v>
      </c>
      <c r="I2952" t="s">
        <v>2288</v>
      </c>
      <c r="J2952" s="1">
        <v>42590</v>
      </c>
      <c r="K2952">
        <v>35</v>
      </c>
      <c r="L2952" t="s">
        <v>24</v>
      </c>
      <c r="M2952">
        <v>109941</v>
      </c>
      <c r="N2952" t="s">
        <v>1330</v>
      </c>
      <c r="O2952" t="s">
        <v>1331</v>
      </c>
      <c r="P2952" t="s">
        <v>2066</v>
      </c>
      <c r="Q2952" s="1">
        <v>42590</v>
      </c>
      <c r="R2952">
        <v>235</v>
      </c>
      <c r="S2952">
        <v>37.659599999999998</v>
      </c>
      <c r="T2952">
        <v>-97.484800000000007</v>
      </c>
      <c r="U2952">
        <v>37.707700000000003</v>
      </c>
      <c r="V2952">
        <v>-97.477599999999995</v>
      </c>
      <c r="W2952" t="s">
        <v>4252</v>
      </c>
      <c r="X2952" s="3" t="s">
        <v>4253</v>
      </c>
    </row>
    <row r="2953" spans="1:24" x14ac:dyDescent="0.25">
      <c r="A2953">
        <v>657417</v>
      </c>
      <c r="B2953" t="s">
        <v>5734</v>
      </c>
      <c r="C2953" s="1">
        <v>42590</v>
      </c>
      <c r="D2953">
        <v>2016</v>
      </c>
      <c r="E2953">
        <v>0</v>
      </c>
      <c r="F2953">
        <v>0</v>
      </c>
      <c r="G2953">
        <v>200</v>
      </c>
      <c r="H2953">
        <f>VLOOKUP(D2953,DF!$A$2:$B$75,2)*G2953</f>
        <v>254</v>
      </c>
      <c r="I2953" t="s">
        <v>2288</v>
      </c>
      <c r="J2953" s="1">
        <v>42590</v>
      </c>
      <c r="K2953">
        <v>250</v>
      </c>
      <c r="L2953" t="s">
        <v>18</v>
      </c>
      <c r="M2953">
        <v>109941</v>
      </c>
      <c r="N2953" t="s">
        <v>1597</v>
      </c>
      <c r="O2953" t="s">
        <v>1331</v>
      </c>
      <c r="P2953" t="s">
        <v>2288</v>
      </c>
      <c r="Q2953" s="1">
        <v>42590</v>
      </c>
      <c r="R2953">
        <v>750</v>
      </c>
      <c r="S2953">
        <v>37.677300000000002</v>
      </c>
      <c r="T2953">
        <v>-97.481800000000007</v>
      </c>
      <c r="U2953">
        <v>37.6768</v>
      </c>
      <c r="V2953">
        <v>-97.479299999999995</v>
      </c>
      <c r="W2953" t="s">
        <v>4254</v>
      </c>
      <c r="X2953" s="3" t="s">
        <v>4253</v>
      </c>
    </row>
    <row r="2954" spans="1:24" x14ac:dyDescent="0.25">
      <c r="A2954">
        <v>656623</v>
      </c>
      <c r="B2954" t="s">
        <v>5741</v>
      </c>
      <c r="C2954" s="1">
        <v>42601</v>
      </c>
      <c r="D2954">
        <v>2016</v>
      </c>
      <c r="E2954">
        <v>1</v>
      </c>
      <c r="F2954">
        <v>0</v>
      </c>
      <c r="G2954">
        <v>0</v>
      </c>
      <c r="H2954">
        <f>VLOOKUP(D2954,DF!$A$2:$B$75,2)*G2954</f>
        <v>0</v>
      </c>
      <c r="I2954" t="s">
        <v>871</v>
      </c>
      <c r="J2954" s="1">
        <v>42601</v>
      </c>
      <c r="K2954">
        <v>1940</v>
      </c>
      <c r="L2954" t="s">
        <v>24</v>
      </c>
      <c r="M2954">
        <v>109758</v>
      </c>
      <c r="N2954" t="s">
        <v>1321</v>
      </c>
      <c r="O2954" t="s">
        <v>1331</v>
      </c>
      <c r="P2954" t="s">
        <v>871</v>
      </c>
      <c r="Q2954" s="1">
        <v>42602</v>
      </c>
      <c r="R2954">
        <v>609</v>
      </c>
      <c r="S2954">
        <v>37.572099999999999</v>
      </c>
      <c r="T2954">
        <v>-97.150700000000001</v>
      </c>
      <c r="U2954">
        <v>37.5336</v>
      </c>
      <c r="V2954">
        <v>-97.150999999999996</v>
      </c>
      <c r="W2954" t="s">
        <v>4262</v>
      </c>
      <c r="X2954" s="3" t="s">
        <v>4259</v>
      </c>
    </row>
    <row r="2955" spans="1:24" x14ac:dyDescent="0.25">
      <c r="A2955">
        <v>656599</v>
      </c>
      <c r="B2955" t="s">
        <v>5742</v>
      </c>
      <c r="C2955" s="1">
        <v>42601</v>
      </c>
      <c r="D2955">
        <v>2016</v>
      </c>
      <c r="E2955">
        <v>0</v>
      </c>
      <c r="F2955">
        <v>0</v>
      </c>
      <c r="G2955">
        <v>0</v>
      </c>
      <c r="H2955">
        <f>VLOOKUP(D2955,DF!$A$2:$B$75,2)*G2955</f>
        <v>0</v>
      </c>
      <c r="I2955" t="s">
        <v>951</v>
      </c>
      <c r="J2955" s="1">
        <v>42601</v>
      </c>
      <c r="K2955">
        <v>1630</v>
      </c>
      <c r="L2955" t="s">
        <v>18</v>
      </c>
      <c r="M2955">
        <v>109758</v>
      </c>
      <c r="N2955" t="s">
        <v>1321</v>
      </c>
      <c r="O2955" t="s">
        <v>1331</v>
      </c>
      <c r="P2955" t="s">
        <v>2352</v>
      </c>
      <c r="Q2955" s="1">
        <v>42601</v>
      </c>
      <c r="R2955">
        <v>1904</v>
      </c>
      <c r="S2955">
        <v>38.381599999999999</v>
      </c>
      <c r="T2955">
        <v>-97.691100000000006</v>
      </c>
      <c r="U2955">
        <v>38.357799999999997</v>
      </c>
      <c r="V2955">
        <v>-97.6952</v>
      </c>
      <c r="W2955" t="s">
        <v>4258</v>
      </c>
      <c r="X2955" s="3" t="s">
        <v>4259</v>
      </c>
    </row>
    <row r="2956" spans="1:24" x14ac:dyDescent="0.25">
      <c r="A2956">
        <v>656437</v>
      </c>
      <c r="B2956" t="s">
        <v>5761</v>
      </c>
      <c r="C2956" s="1">
        <v>42601</v>
      </c>
      <c r="D2956">
        <v>2016</v>
      </c>
      <c r="E2956">
        <v>0</v>
      </c>
      <c r="F2956">
        <v>0</v>
      </c>
      <c r="G2956">
        <v>5000</v>
      </c>
      <c r="H2956">
        <f>VLOOKUP(D2956,DF!$A$2:$B$75,2)*G2956</f>
        <v>6350</v>
      </c>
      <c r="I2956" t="s">
        <v>4255</v>
      </c>
      <c r="J2956" s="1">
        <v>42601</v>
      </c>
      <c r="K2956">
        <v>1240</v>
      </c>
      <c r="L2956" t="s">
        <v>24</v>
      </c>
      <c r="M2956">
        <v>109421</v>
      </c>
      <c r="N2956" t="s">
        <v>1375</v>
      </c>
      <c r="O2956" t="s">
        <v>1331</v>
      </c>
      <c r="P2956" t="s">
        <v>1827</v>
      </c>
      <c r="Q2956" s="1">
        <v>42601</v>
      </c>
      <c r="R2956">
        <v>1600</v>
      </c>
      <c r="S2956">
        <v>39.442700000000002</v>
      </c>
      <c r="T2956">
        <v>-98.831599999999995</v>
      </c>
      <c r="U2956">
        <v>39.438400000000001</v>
      </c>
      <c r="V2956">
        <v>-99.021199999999993</v>
      </c>
      <c r="W2956" t="s">
        <v>4256</v>
      </c>
      <c r="X2956" s="3" t="s">
        <v>4257</v>
      </c>
    </row>
    <row r="2957" spans="1:24" x14ac:dyDescent="0.25">
      <c r="A2957">
        <v>656606</v>
      </c>
      <c r="B2957" t="s">
        <v>5734</v>
      </c>
      <c r="C2957" s="1">
        <v>42601</v>
      </c>
      <c r="D2957">
        <v>2016</v>
      </c>
      <c r="E2957">
        <v>0</v>
      </c>
      <c r="F2957">
        <v>0</v>
      </c>
      <c r="G2957">
        <v>0</v>
      </c>
      <c r="H2957">
        <f>VLOOKUP(D2957,DF!$A$2:$B$75,2)*G2957</f>
        <v>0</v>
      </c>
      <c r="I2957" t="s">
        <v>4204</v>
      </c>
      <c r="J2957" s="1">
        <v>42601</v>
      </c>
      <c r="K2957">
        <v>1825</v>
      </c>
      <c r="L2957" t="s">
        <v>18</v>
      </c>
      <c r="M2957">
        <v>109758</v>
      </c>
      <c r="N2957" t="s">
        <v>1321</v>
      </c>
      <c r="O2957" t="s">
        <v>1331</v>
      </c>
      <c r="P2957" t="s">
        <v>4225</v>
      </c>
      <c r="Q2957" s="1">
        <v>42601</v>
      </c>
      <c r="R2957">
        <v>2253</v>
      </c>
      <c r="S2957">
        <v>37.869999999999997</v>
      </c>
      <c r="T2957">
        <v>-97.66</v>
      </c>
      <c r="U2957">
        <v>37.871699999999997</v>
      </c>
      <c r="V2957">
        <v>-97.213899999999995</v>
      </c>
      <c r="W2957" t="s">
        <v>4260</v>
      </c>
      <c r="X2957" s="3" t="s">
        <v>4259</v>
      </c>
    </row>
    <row r="2958" spans="1:24" x14ac:dyDescent="0.25">
      <c r="A2958">
        <v>656619</v>
      </c>
      <c r="B2958" t="s">
        <v>5734</v>
      </c>
      <c r="C2958" s="1">
        <v>42601</v>
      </c>
      <c r="D2958">
        <v>2016</v>
      </c>
      <c r="E2958">
        <v>0</v>
      </c>
      <c r="F2958">
        <v>0</v>
      </c>
      <c r="G2958">
        <v>0</v>
      </c>
      <c r="H2958">
        <f>VLOOKUP(D2958,DF!$A$2:$B$75,2)*G2958</f>
        <v>0</v>
      </c>
      <c r="I2958" t="s">
        <v>880</v>
      </c>
      <c r="J2958" s="1">
        <v>42601</v>
      </c>
      <c r="K2958">
        <v>1922</v>
      </c>
      <c r="L2958" t="s">
        <v>24</v>
      </c>
      <c r="M2958">
        <v>109758</v>
      </c>
      <c r="N2958" t="s">
        <v>1321</v>
      </c>
      <c r="O2958" t="s">
        <v>1331</v>
      </c>
      <c r="P2958" t="s">
        <v>880</v>
      </c>
      <c r="Q2958" s="1">
        <v>42602</v>
      </c>
      <c r="R2958">
        <v>609</v>
      </c>
      <c r="S2958">
        <v>37.520000000000003</v>
      </c>
      <c r="T2958">
        <v>-97.24</v>
      </c>
      <c r="U2958">
        <v>37.522300000000001</v>
      </c>
      <c r="V2958">
        <v>-97.280500000000004</v>
      </c>
      <c r="W2958" t="s">
        <v>4261</v>
      </c>
      <c r="X2958" s="3" t="s">
        <v>4259</v>
      </c>
    </row>
    <row r="2959" spans="1:24" x14ac:dyDescent="0.25">
      <c r="A2959">
        <v>656625</v>
      </c>
      <c r="B2959" t="s">
        <v>5734</v>
      </c>
      <c r="C2959" s="1">
        <v>42601</v>
      </c>
      <c r="D2959">
        <v>2016</v>
      </c>
      <c r="E2959">
        <v>0</v>
      </c>
      <c r="F2959">
        <v>0</v>
      </c>
      <c r="G2959">
        <v>0</v>
      </c>
      <c r="H2959">
        <f>VLOOKUP(D2959,DF!$A$2:$B$75,2)*G2959</f>
        <v>0</v>
      </c>
      <c r="I2959" t="s">
        <v>3519</v>
      </c>
      <c r="J2959" s="1">
        <v>42601</v>
      </c>
      <c r="K2959">
        <v>1948</v>
      </c>
      <c r="L2959" t="s">
        <v>24</v>
      </c>
      <c r="M2959">
        <v>109758</v>
      </c>
      <c r="N2959" t="s">
        <v>1321</v>
      </c>
      <c r="O2959" t="s">
        <v>1331</v>
      </c>
      <c r="P2959" t="s">
        <v>3519</v>
      </c>
      <c r="Q2959" s="1">
        <v>42602</v>
      </c>
      <c r="R2959">
        <v>609</v>
      </c>
      <c r="S2959">
        <v>37.572600000000001</v>
      </c>
      <c r="T2959">
        <v>-97.373500000000007</v>
      </c>
      <c r="U2959">
        <v>37.547600000000003</v>
      </c>
      <c r="V2959">
        <v>-97.371799999999993</v>
      </c>
      <c r="W2959" t="s">
        <v>4263</v>
      </c>
      <c r="X2959" s="3" t="s">
        <v>4259</v>
      </c>
    </row>
    <row r="2960" spans="1:24" x14ac:dyDescent="0.25">
      <c r="A2960">
        <v>656628</v>
      </c>
      <c r="B2960" t="s">
        <v>5734</v>
      </c>
      <c r="C2960" s="1">
        <v>42601</v>
      </c>
      <c r="D2960">
        <v>2016</v>
      </c>
      <c r="E2960">
        <v>0</v>
      </c>
      <c r="F2960">
        <v>0</v>
      </c>
      <c r="G2960">
        <v>0</v>
      </c>
      <c r="H2960">
        <f>VLOOKUP(D2960,DF!$A$2:$B$75,2)*G2960</f>
        <v>0</v>
      </c>
      <c r="I2960" t="s">
        <v>880</v>
      </c>
      <c r="J2960" s="1">
        <v>42601</v>
      </c>
      <c r="K2960">
        <v>2012</v>
      </c>
      <c r="L2960" t="s">
        <v>24</v>
      </c>
      <c r="M2960">
        <v>109758</v>
      </c>
      <c r="N2960" t="s">
        <v>1321</v>
      </c>
      <c r="O2960" t="s">
        <v>1331</v>
      </c>
      <c r="P2960" t="s">
        <v>880</v>
      </c>
      <c r="Q2960" s="1">
        <v>42602</v>
      </c>
      <c r="R2960">
        <v>609</v>
      </c>
      <c r="S2960">
        <v>37.49</v>
      </c>
      <c r="T2960">
        <v>-97.25</v>
      </c>
      <c r="U2960">
        <v>37.490099999999998</v>
      </c>
      <c r="V2960">
        <v>-97.223200000000006</v>
      </c>
      <c r="W2960" t="s">
        <v>4264</v>
      </c>
      <c r="X2960" s="3" t="s">
        <v>4259</v>
      </c>
    </row>
    <row r="2961" spans="1:24" x14ac:dyDescent="0.25">
      <c r="A2961">
        <v>656627</v>
      </c>
      <c r="B2961" t="s">
        <v>5734</v>
      </c>
      <c r="C2961" s="1">
        <v>42601</v>
      </c>
      <c r="D2961">
        <v>2016</v>
      </c>
      <c r="E2961">
        <v>0</v>
      </c>
      <c r="F2961">
        <v>0</v>
      </c>
      <c r="G2961">
        <v>0</v>
      </c>
      <c r="H2961">
        <f>VLOOKUP(D2961,DF!$A$2:$B$75,2)*G2961</f>
        <v>0</v>
      </c>
      <c r="I2961" t="s">
        <v>2371</v>
      </c>
      <c r="J2961" s="1">
        <v>42601</v>
      </c>
      <c r="K2961">
        <v>2012</v>
      </c>
      <c r="L2961" t="s">
        <v>24</v>
      </c>
      <c r="M2961">
        <v>109758</v>
      </c>
      <c r="N2961" t="s">
        <v>1321</v>
      </c>
      <c r="O2961" t="s">
        <v>1331</v>
      </c>
      <c r="P2961" t="s">
        <v>2347</v>
      </c>
      <c r="Q2961" s="1">
        <v>42602</v>
      </c>
      <c r="R2961">
        <v>30</v>
      </c>
      <c r="S2961">
        <v>37.479599999999998</v>
      </c>
      <c r="T2961">
        <v>-97.653199999999998</v>
      </c>
      <c r="U2961">
        <v>37.489600000000003</v>
      </c>
      <c r="V2961">
        <v>-97.476200000000006</v>
      </c>
      <c r="W2961" t="s">
        <v>4265</v>
      </c>
      <c r="X2961" s="3" t="s">
        <v>4259</v>
      </c>
    </row>
    <row r="2962" spans="1:24" x14ac:dyDescent="0.25">
      <c r="A2962">
        <v>658304</v>
      </c>
      <c r="B2962" t="s">
        <v>5761</v>
      </c>
      <c r="C2962" s="1">
        <v>42606</v>
      </c>
      <c r="D2962">
        <v>2016</v>
      </c>
      <c r="E2962">
        <v>0</v>
      </c>
      <c r="F2962">
        <v>0</v>
      </c>
      <c r="G2962">
        <v>0</v>
      </c>
      <c r="H2962">
        <f>VLOOKUP(D2962,DF!$A$2:$B$75,2)*G2962</f>
        <v>0</v>
      </c>
      <c r="I2962" t="s">
        <v>1061</v>
      </c>
      <c r="J2962" s="1">
        <v>42606</v>
      </c>
      <c r="K2962">
        <v>1739</v>
      </c>
      <c r="L2962" t="s">
        <v>18</v>
      </c>
      <c r="M2962">
        <v>109339</v>
      </c>
      <c r="N2962" t="s">
        <v>4266</v>
      </c>
      <c r="O2962" t="s">
        <v>1331</v>
      </c>
      <c r="P2962" t="s">
        <v>1061</v>
      </c>
      <c r="Q2962" s="1">
        <v>42607</v>
      </c>
      <c r="R2962">
        <v>1138</v>
      </c>
      <c r="S2962">
        <v>39.432200000000002</v>
      </c>
      <c r="T2962">
        <v>-98.719200000000001</v>
      </c>
      <c r="U2962">
        <v>39.425199999999997</v>
      </c>
      <c r="V2962">
        <v>-98.721599999999995</v>
      </c>
      <c r="W2962" t="s">
        <v>4267</v>
      </c>
      <c r="X2962" s="3" t="s">
        <v>4268</v>
      </c>
    </row>
    <row r="2963" spans="1:24" x14ac:dyDescent="0.25">
      <c r="A2963">
        <v>655474</v>
      </c>
      <c r="B2963" t="s">
        <v>5731</v>
      </c>
      <c r="C2963" s="1">
        <v>42607</v>
      </c>
      <c r="D2963">
        <v>2016</v>
      </c>
      <c r="E2963">
        <v>0</v>
      </c>
      <c r="F2963">
        <v>0</v>
      </c>
      <c r="G2963">
        <v>0</v>
      </c>
      <c r="H2963">
        <f>VLOOKUP(D2963,DF!$A$2:$B$75,2)*G2963</f>
        <v>0</v>
      </c>
      <c r="I2963" t="s">
        <v>3447</v>
      </c>
      <c r="J2963" s="1">
        <v>42607</v>
      </c>
      <c r="K2963">
        <v>2343</v>
      </c>
      <c r="L2963" t="s">
        <v>18</v>
      </c>
      <c r="M2963">
        <v>108079</v>
      </c>
      <c r="N2963" t="s">
        <v>1363</v>
      </c>
      <c r="O2963" t="s">
        <v>1331</v>
      </c>
      <c r="P2963" t="s">
        <v>3446</v>
      </c>
      <c r="Q2963" s="1">
        <v>42608</v>
      </c>
      <c r="R2963">
        <v>945</v>
      </c>
      <c r="S2963">
        <v>37.92</v>
      </c>
      <c r="T2963">
        <v>-95.17</v>
      </c>
      <c r="U2963">
        <v>37.78</v>
      </c>
      <c r="V2963">
        <v>-95.15</v>
      </c>
      <c r="W2963" t="s">
        <v>4269</v>
      </c>
      <c r="X2963" s="3" t="s">
        <v>4270</v>
      </c>
    </row>
    <row r="2964" spans="1:24" x14ac:dyDescent="0.25">
      <c r="A2964">
        <v>655476</v>
      </c>
      <c r="B2964" t="s">
        <v>5740</v>
      </c>
      <c r="C2964" s="1">
        <v>42608</v>
      </c>
      <c r="D2964">
        <v>2016</v>
      </c>
      <c r="E2964">
        <v>0</v>
      </c>
      <c r="F2964">
        <v>0</v>
      </c>
      <c r="G2964">
        <v>0</v>
      </c>
      <c r="H2964">
        <f>VLOOKUP(D2964,DF!$A$2:$B$75,2)*G2964</f>
        <v>0</v>
      </c>
      <c r="I2964" t="s">
        <v>4271</v>
      </c>
      <c r="J2964" s="1">
        <v>42608</v>
      </c>
      <c r="K2964">
        <v>151</v>
      </c>
      <c r="L2964" t="s">
        <v>18</v>
      </c>
      <c r="M2964">
        <v>108079</v>
      </c>
      <c r="N2964" t="s">
        <v>1330</v>
      </c>
      <c r="O2964" t="s">
        <v>1331</v>
      </c>
      <c r="P2964" t="s">
        <v>4271</v>
      </c>
      <c r="Q2964" s="1">
        <v>42608</v>
      </c>
      <c r="R2964">
        <v>915</v>
      </c>
      <c r="S2964">
        <v>37.309899999999999</v>
      </c>
      <c r="T2964">
        <v>-96.75</v>
      </c>
      <c r="U2964">
        <v>37.3123</v>
      </c>
      <c r="V2964">
        <v>-96.759699999999995</v>
      </c>
      <c r="W2964" t="s">
        <v>4272</v>
      </c>
      <c r="X2964" s="3" t="s">
        <v>4270</v>
      </c>
    </row>
    <row r="2965" spans="1:24" x14ac:dyDescent="0.25">
      <c r="A2965">
        <v>655477</v>
      </c>
      <c r="B2965" t="s">
        <v>5743</v>
      </c>
      <c r="C2965" s="1">
        <v>42608</v>
      </c>
      <c r="D2965">
        <v>2016</v>
      </c>
      <c r="E2965">
        <v>0</v>
      </c>
      <c r="F2965">
        <v>0</v>
      </c>
      <c r="G2965">
        <v>0</v>
      </c>
      <c r="H2965">
        <f>VLOOKUP(D2965,DF!$A$2:$B$75,2)*G2965</f>
        <v>0</v>
      </c>
      <c r="I2965" t="s">
        <v>2414</v>
      </c>
      <c r="J2965" s="1">
        <v>42608</v>
      </c>
      <c r="K2965">
        <v>2000</v>
      </c>
      <c r="L2965" t="s">
        <v>18</v>
      </c>
      <c r="M2965">
        <v>108079</v>
      </c>
      <c r="N2965" t="s">
        <v>1330</v>
      </c>
      <c r="O2965" t="s">
        <v>1331</v>
      </c>
      <c r="P2965" t="s">
        <v>2414</v>
      </c>
      <c r="Q2965" s="1">
        <v>42609</v>
      </c>
      <c r="R2965">
        <v>1000</v>
      </c>
      <c r="S2965">
        <v>37.381399999999999</v>
      </c>
      <c r="T2965">
        <v>-95.291200000000003</v>
      </c>
      <c r="U2965">
        <v>37.465800000000002</v>
      </c>
      <c r="V2965">
        <v>-95.275099999999995</v>
      </c>
      <c r="W2965" t="s">
        <v>4275</v>
      </c>
      <c r="X2965" s="3" t="s">
        <v>4270</v>
      </c>
    </row>
    <row r="2966" spans="1:24" x14ac:dyDescent="0.25">
      <c r="A2966">
        <v>656351</v>
      </c>
      <c r="B2966" t="s">
        <v>5706</v>
      </c>
      <c r="C2966" s="1">
        <v>42608</v>
      </c>
      <c r="D2966">
        <v>2016</v>
      </c>
      <c r="E2966">
        <v>0</v>
      </c>
      <c r="F2966">
        <v>0</v>
      </c>
      <c r="G2966">
        <v>0</v>
      </c>
      <c r="H2966">
        <f>VLOOKUP(D2966,DF!$A$2:$B$75,2)*G2966</f>
        <v>0</v>
      </c>
      <c r="I2966" t="s">
        <v>106</v>
      </c>
      <c r="J2966" s="1">
        <v>42608</v>
      </c>
      <c r="K2966">
        <v>1900</v>
      </c>
      <c r="L2966" t="s">
        <v>24</v>
      </c>
      <c r="M2966">
        <v>109714</v>
      </c>
      <c r="N2966" t="s">
        <v>1363</v>
      </c>
      <c r="O2966" t="s">
        <v>1331</v>
      </c>
      <c r="P2966" t="s">
        <v>106</v>
      </c>
      <c r="Q2966" s="1">
        <v>42608</v>
      </c>
      <c r="R2966">
        <v>2200</v>
      </c>
      <c r="S2966">
        <v>39.915599999999998</v>
      </c>
      <c r="T2966">
        <v>-100.8068</v>
      </c>
      <c r="U2966">
        <v>39.902500000000003</v>
      </c>
      <c r="V2966">
        <v>-100.8116</v>
      </c>
      <c r="W2966" t="s">
        <v>4273</v>
      </c>
      <c r="X2966" s="3" t="s">
        <v>4274</v>
      </c>
    </row>
    <row r="2967" spans="1:24" x14ac:dyDescent="0.25">
      <c r="A2967">
        <v>658755</v>
      </c>
      <c r="B2967" t="s">
        <v>5701</v>
      </c>
      <c r="C2967" s="1">
        <v>42608</v>
      </c>
      <c r="D2967">
        <v>2016</v>
      </c>
      <c r="E2967">
        <v>0</v>
      </c>
      <c r="F2967">
        <v>0</v>
      </c>
      <c r="G2967">
        <v>0</v>
      </c>
      <c r="H2967">
        <f>VLOOKUP(D2967,DF!$A$2:$B$75,2)*G2967</f>
        <v>0</v>
      </c>
      <c r="I2967" t="s">
        <v>4276</v>
      </c>
      <c r="J2967" s="1">
        <v>42608</v>
      </c>
      <c r="K2967">
        <v>2225</v>
      </c>
      <c r="L2967" t="s">
        <v>24</v>
      </c>
      <c r="M2967">
        <v>110268</v>
      </c>
      <c r="N2967" t="s">
        <v>1375</v>
      </c>
      <c r="O2967" t="s">
        <v>1331</v>
      </c>
      <c r="P2967" t="s">
        <v>4277</v>
      </c>
      <c r="Q2967" s="1">
        <v>42609</v>
      </c>
      <c r="R2967">
        <v>125</v>
      </c>
      <c r="S2967">
        <v>39.147199999999998</v>
      </c>
      <c r="T2967">
        <v>-94.6143</v>
      </c>
      <c r="U2967">
        <v>39.157899999999998</v>
      </c>
      <c r="V2967">
        <v>-94.691199999999995</v>
      </c>
      <c r="W2967" t="s">
        <v>4278</v>
      </c>
      <c r="X2967" s="3" t="s">
        <v>4279</v>
      </c>
    </row>
    <row r="2968" spans="1:24" x14ac:dyDescent="0.25">
      <c r="A2968">
        <v>655478</v>
      </c>
      <c r="B2968" t="s">
        <v>5735</v>
      </c>
      <c r="C2968" s="1">
        <v>42610</v>
      </c>
      <c r="D2968">
        <v>2016</v>
      </c>
      <c r="E2968">
        <v>0</v>
      </c>
      <c r="F2968">
        <v>0</v>
      </c>
      <c r="G2968">
        <v>0</v>
      </c>
      <c r="H2968">
        <f>VLOOKUP(D2968,DF!$A$2:$B$75,2)*G2968</f>
        <v>0</v>
      </c>
      <c r="I2968" t="s">
        <v>579</v>
      </c>
      <c r="J2968" s="1">
        <v>42610</v>
      </c>
      <c r="K2968">
        <v>1656</v>
      </c>
      <c r="L2968" t="s">
        <v>18</v>
      </c>
      <c r="M2968">
        <v>109511</v>
      </c>
      <c r="N2968" t="s">
        <v>1330</v>
      </c>
      <c r="O2968" t="s">
        <v>1331</v>
      </c>
      <c r="P2968" t="s">
        <v>579</v>
      </c>
      <c r="Q2968" s="1">
        <v>42611</v>
      </c>
      <c r="R2968">
        <v>745</v>
      </c>
      <c r="S2968">
        <v>37.65</v>
      </c>
      <c r="T2968">
        <v>-98.12</v>
      </c>
      <c r="U2968">
        <v>37.652799999999999</v>
      </c>
      <c r="V2968">
        <v>-98.111599999999996</v>
      </c>
      <c r="W2968" t="s">
        <v>4280</v>
      </c>
      <c r="X2968" s="3" t="s">
        <v>4281</v>
      </c>
    </row>
    <row r="2969" spans="1:24" x14ac:dyDescent="0.25">
      <c r="A2969">
        <v>655479</v>
      </c>
      <c r="B2969" t="s">
        <v>5735</v>
      </c>
      <c r="C2969" s="1">
        <v>42610</v>
      </c>
      <c r="D2969">
        <v>2016</v>
      </c>
      <c r="E2969">
        <v>0</v>
      </c>
      <c r="F2969">
        <v>0</v>
      </c>
      <c r="G2969">
        <v>0</v>
      </c>
      <c r="H2969">
        <f>VLOOKUP(D2969,DF!$A$2:$B$75,2)*G2969</f>
        <v>0</v>
      </c>
      <c r="I2969" t="s">
        <v>4282</v>
      </c>
      <c r="J2969" s="1">
        <v>42610</v>
      </c>
      <c r="K2969">
        <v>1842</v>
      </c>
      <c r="L2969" t="s">
        <v>18</v>
      </c>
      <c r="M2969">
        <v>109511</v>
      </c>
      <c r="N2969" t="s">
        <v>1321</v>
      </c>
      <c r="O2969" t="s">
        <v>1331</v>
      </c>
      <c r="P2969" t="s">
        <v>4282</v>
      </c>
      <c r="Q2969" s="1">
        <v>42611</v>
      </c>
      <c r="R2969">
        <v>745</v>
      </c>
      <c r="S2969">
        <v>37.689399999999999</v>
      </c>
      <c r="T2969">
        <v>-98.060900000000004</v>
      </c>
      <c r="U2969">
        <v>37.726300000000002</v>
      </c>
      <c r="V2969">
        <v>-98.048900000000003</v>
      </c>
      <c r="W2969" t="s">
        <v>4283</v>
      </c>
      <c r="X2969" s="3" t="s">
        <v>4281</v>
      </c>
    </row>
    <row r="2970" spans="1:24" x14ac:dyDescent="0.25">
      <c r="A2970">
        <v>655491</v>
      </c>
      <c r="B2970" t="s">
        <v>5768</v>
      </c>
      <c r="C2970" s="1">
        <v>42611</v>
      </c>
      <c r="D2970">
        <v>2016</v>
      </c>
      <c r="E2970">
        <v>0</v>
      </c>
      <c r="F2970">
        <v>0</v>
      </c>
      <c r="G2970">
        <v>0</v>
      </c>
      <c r="H2970">
        <f>VLOOKUP(D2970,DF!$A$2:$B$75,2)*G2970</f>
        <v>0</v>
      </c>
      <c r="I2970" t="s">
        <v>836</v>
      </c>
      <c r="J2970" s="1">
        <v>42611</v>
      </c>
      <c r="K2970">
        <v>1610</v>
      </c>
      <c r="L2970" t="s">
        <v>18</v>
      </c>
      <c r="M2970">
        <v>109518</v>
      </c>
      <c r="N2970" t="s">
        <v>1363</v>
      </c>
      <c r="O2970" t="s">
        <v>1331</v>
      </c>
      <c r="P2970" t="s">
        <v>836</v>
      </c>
      <c r="Q2970" s="1">
        <v>42611</v>
      </c>
      <c r="R2970">
        <v>2200</v>
      </c>
      <c r="S2970">
        <v>38.357500000000002</v>
      </c>
      <c r="T2970">
        <v>-98.808400000000006</v>
      </c>
      <c r="U2970">
        <v>38.381100000000004</v>
      </c>
      <c r="V2970">
        <v>-98.804100000000005</v>
      </c>
      <c r="W2970" t="s">
        <v>4287</v>
      </c>
      <c r="X2970" s="3" t="s">
        <v>4288</v>
      </c>
    </row>
    <row r="2971" spans="1:24" x14ac:dyDescent="0.25">
      <c r="A2971">
        <v>657376</v>
      </c>
      <c r="B2971" t="s">
        <v>5787</v>
      </c>
      <c r="C2971" s="1">
        <v>42611</v>
      </c>
      <c r="D2971">
        <v>2016</v>
      </c>
      <c r="E2971">
        <v>0</v>
      </c>
      <c r="F2971">
        <v>0</v>
      </c>
      <c r="G2971">
        <v>0</v>
      </c>
      <c r="H2971">
        <f>VLOOKUP(D2971,DF!$A$2:$B$75,2)*G2971</f>
        <v>0</v>
      </c>
      <c r="I2971" t="s">
        <v>4284</v>
      </c>
      <c r="J2971" s="1">
        <v>42611</v>
      </c>
      <c r="K2971">
        <v>729</v>
      </c>
      <c r="L2971" t="s">
        <v>18</v>
      </c>
      <c r="M2971">
        <v>109938</v>
      </c>
      <c r="N2971" t="s">
        <v>1392</v>
      </c>
      <c r="O2971" t="s">
        <v>1331</v>
      </c>
      <c r="P2971" t="s">
        <v>4284</v>
      </c>
      <c r="Q2971" s="1">
        <v>42611</v>
      </c>
      <c r="R2971">
        <v>900</v>
      </c>
      <c r="S2971">
        <v>39.867699999999999</v>
      </c>
      <c r="T2971">
        <v>-97.313800000000001</v>
      </c>
      <c r="U2971">
        <v>39.849400000000003</v>
      </c>
      <c r="V2971">
        <v>-97.318600000000004</v>
      </c>
      <c r="W2971" t="s">
        <v>4285</v>
      </c>
      <c r="X2971" s="3" t="s">
        <v>4286</v>
      </c>
    </row>
    <row r="2972" spans="1:24" x14ac:dyDescent="0.25">
      <c r="A2972">
        <v>657379</v>
      </c>
      <c r="B2972" t="s">
        <v>5720</v>
      </c>
      <c r="C2972" s="1">
        <v>42612</v>
      </c>
      <c r="D2972">
        <v>2016</v>
      </c>
      <c r="E2972">
        <v>0</v>
      </c>
      <c r="F2972">
        <v>0</v>
      </c>
      <c r="G2972">
        <v>0</v>
      </c>
      <c r="H2972">
        <f>VLOOKUP(D2972,DF!$A$2:$B$75,2)*G2972</f>
        <v>0</v>
      </c>
      <c r="I2972" t="s">
        <v>75</v>
      </c>
      <c r="J2972" s="1">
        <v>42612</v>
      </c>
      <c r="K2972">
        <v>1415</v>
      </c>
      <c r="L2972" t="s">
        <v>18</v>
      </c>
      <c r="M2972">
        <v>109938</v>
      </c>
      <c r="N2972" t="s">
        <v>1330</v>
      </c>
      <c r="O2972" t="s">
        <v>1331</v>
      </c>
      <c r="P2972" t="s">
        <v>4289</v>
      </c>
      <c r="Q2972" s="1">
        <v>42612</v>
      </c>
      <c r="R2972">
        <v>1545</v>
      </c>
      <c r="S2972">
        <v>38.9298</v>
      </c>
      <c r="T2972">
        <v>-97.226900000000001</v>
      </c>
      <c r="U2972">
        <v>38.906599999999997</v>
      </c>
      <c r="V2972">
        <v>-97.238600000000005</v>
      </c>
      <c r="W2972" t="s">
        <v>4290</v>
      </c>
      <c r="X2972" s="3" t="s">
        <v>4286</v>
      </c>
    </row>
    <row r="2973" spans="1:24" x14ac:dyDescent="0.25">
      <c r="A2973">
        <v>655499</v>
      </c>
      <c r="B2973" t="s">
        <v>5744</v>
      </c>
      <c r="C2973" s="1">
        <v>42612</v>
      </c>
      <c r="D2973">
        <v>2016</v>
      </c>
      <c r="E2973">
        <v>0</v>
      </c>
      <c r="F2973">
        <v>0</v>
      </c>
      <c r="G2973">
        <v>0</v>
      </c>
      <c r="H2973">
        <f>VLOOKUP(D2973,DF!$A$2:$B$75,2)*G2973</f>
        <v>0</v>
      </c>
      <c r="I2973" t="s">
        <v>622</v>
      </c>
      <c r="J2973" s="1">
        <v>42612</v>
      </c>
      <c r="K2973">
        <v>2052</v>
      </c>
      <c r="L2973" t="s">
        <v>18</v>
      </c>
      <c r="M2973">
        <v>109519</v>
      </c>
      <c r="N2973" t="s">
        <v>1330</v>
      </c>
      <c r="O2973" t="s">
        <v>1331</v>
      </c>
      <c r="P2973" t="s">
        <v>2791</v>
      </c>
      <c r="Q2973" s="1">
        <v>42613</v>
      </c>
      <c r="R2973">
        <v>245</v>
      </c>
      <c r="S2973">
        <v>37.82</v>
      </c>
      <c r="T2973">
        <v>-96.29</v>
      </c>
      <c r="U2973">
        <v>38.130000000000003</v>
      </c>
      <c r="V2973">
        <v>-96.258799999999994</v>
      </c>
      <c r="W2973" t="s">
        <v>4293</v>
      </c>
      <c r="X2973" s="3" t="s">
        <v>4292</v>
      </c>
    </row>
    <row r="2974" spans="1:24" x14ac:dyDescent="0.25">
      <c r="A2974">
        <v>655495</v>
      </c>
      <c r="B2974" t="s">
        <v>5776</v>
      </c>
      <c r="C2974" s="1">
        <v>42612</v>
      </c>
      <c r="D2974">
        <v>2016</v>
      </c>
      <c r="E2974">
        <v>0</v>
      </c>
      <c r="F2974">
        <v>0</v>
      </c>
      <c r="G2974">
        <v>0</v>
      </c>
      <c r="H2974">
        <f>VLOOKUP(D2974,DF!$A$2:$B$75,2)*G2974</f>
        <v>0</v>
      </c>
      <c r="I2974" t="s">
        <v>166</v>
      </c>
      <c r="J2974" s="1">
        <v>42612</v>
      </c>
      <c r="K2974">
        <v>1554</v>
      </c>
      <c r="L2974" t="s">
        <v>18</v>
      </c>
      <c r="M2974">
        <v>109519</v>
      </c>
      <c r="N2974" t="s">
        <v>1330</v>
      </c>
      <c r="O2974" t="s">
        <v>1331</v>
      </c>
      <c r="P2974" t="s">
        <v>166</v>
      </c>
      <c r="Q2974" s="1">
        <v>42612</v>
      </c>
      <c r="R2974">
        <v>1933</v>
      </c>
      <c r="S2974">
        <v>39.008299999999998</v>
      </c>
      <c r="T2974">
        <v>-98.15</v>
      </c>
      <c r="U2974">
        <v>39.022799999999997</v>
      </c>
      <c r="V2974">
        <v>-98.15</v>
      </c>
      <c r="W2974" t="s">
        <v>4291</v>
      </c>
      <c r="X2974" s="3" t="s">
        <v>4292</v>
      </c>
    </row>
    <row r="2975" spans="1:24" x14ac:dyDescent="0.25">
      <c r="A2975">
        <v>655515</v>
      </c>
      <c r="B2975" t="s">
        <v>5770</v>
      </c>
      <c r="C2975" s="1">
        <v>42613</v>
      </c>
      <c r="D2975">
        <v>2016</v>
      </c>
      <c r="E2975">
        <v>0</v>
      </c>
      <c r="F2975">
        <v>0</v>
      </c>
      <c r="G2975">
        <v>0</v>
      </c>
      <c r="H2975">
        <f>VLOOKUP(D2975,DF!$A$2:$B$75,2)*G2975</f>
        <v>0</v>
      </c>
      <c r="I2975" t="s">
        <v>69</v>
      </c>
      <c r="J2975" s="1">
        <v>42613</v>
      </c>
      <c r="K2975">
        <v>653</v>
      </c>
      <c r="L2975" t="s">
        <v>18</v>
      </c>
      <c r="M2975">
        <v>109519</v>
      </c>
      <c r="N2975" t="s">
        <v>1330</v>
      </c>
      <c r="O2975" t="s">
        <v>1331</v>
      </c>
      <c r="P2975" t="s">
        <v>4296</v>
      </c>
      <c r="Q2975" s="1">
        <v>42613</v>
      </c>
      <c r="R2975">
        <v>1215</v>
      </c>
      <c r="S2975">
        <v>38.740099999999998</v>
      </c>
      <c r="T2975">
        <v>-98.23</v>
      </c>
      <c r="U2975">
        <v>38.575299999999999</v>
      </c>
      <c r="V2975">
        <v>-98.15</v>
      </c>
      <c r="W2975" t="s">
        <v>4297</v>
      </c>
      <c r="X2975" s="3" t="s">
        <v>4292</v>
      </c>
    </row>
    <row r="2976" spans="1:24" x14ac:dyDescent="0.25">
      <c r="A2976">
        <v>655535</v>
      </c>
      <c r="B2976" t="s">
        <v>5732</v>
      </c>
      <c r="C2976" s="1">
        <v>42613</v>
      </c>
      <c r="D2976">
        <v>2016</v>
      </c>
      <c r="E2976">
        <v>0</v>
      </c>
      <c r="F2976">
        <v>0</v>
      </c>
      <c r="G2976">
        <v>0</v>
      </c>
      <c r="H2976">
        <f>VLOOKUP(D2976,DF!$A$2:$B$75,2)*G2976</f>
        <v>0</v>
      </c>
      <c r="I2976" t="s">
        <v>859</v>
      </c>
      <c r="J2976" s="1">
        <v>42613</v>
      </c>
      <c r="K2976">
        <v>700</v>
      </c>
      <c r="L2976" t="s">
        <v>18</v>
      </c>
      <c r="M2976">
        <v>109519</v>
      </c>
      <c r="N2976" t="s">
        <v>1330</v>
      </c>
      <c r="O2976" t="s">
        <v>1331</v>
      </c>
      <c r="P2976" t="s">
        <v>859</v>
      </c>
      <c r="Q2976" s="1">
        <v>42613</v>
      </c>
      <c r="R2976">
        <v>1026</v>
      </c>
      <c r="S2976">
        <v>37.236899999999999</v>
      </c>
      <c r="T2976">
        <v>-95.134799999999998</v>
      </c>
      <c r="U2976">
        <v>37.236899999999999</v>
      </c>
      <c r="V2976">
        <v>-95.065200000000004</v>
      </c>
      <c r="W2976" t="s">
        <v>4299</v>
      </c>
      <c r="X2976" s="3" t="s">
        <v>4292</v>
      </c>
    </row>
    <row r="2977" spans="1:24" x14ac:dyDescent="0.25">
      <c r="A2977">
        <v>655517</v>
      </c>
      <c r="B2977" t="s">
        <v>5776</v>
      </c>
      <c r="C2977" s="1">
        <v>42613</v>
      </c>
      <c r="D2977">
        <v>2016</v>
      </c>
      <c r="E2977">
        <v>0</v>
      </c>
      <c r="F2977">
        <v>0</v>
      </c>
      <c r="G2977">
        <v>0</v>
      </c>
      <c r="H2977">
        <f>VLOOKUP(D2977,DF!$A$2:$B$75,2)*G2977</f>
        <v>0</v>
      </c>
      <c r="I2977" t="s">
        <v>166</v>
      </c>
      <c r="J2977" s="1">
        <v>42613</v>
      </c>
      <c r="K2977">
        <v>655</v>
      </c>
      <c r="L2977" t="s">
        <v>18</v>
      </c>
      <c r="M2977">
        <v>109519</v>
      </c>
      <c r="N2977" t="s">
        <v>1330</v>
      </c>
      <c r="O2977" t="s">
        <v>1331</v>
      </c>
      <c r="P2977" t="s">
        <v>166</v>
      </c>
      <c r="Q2977" s="1">
        <v>42613</v>
      </c>
      <c r="R2977">
        <v>2000</v>
      </c>
      <c r="S2977">
        <v>39.040199999999999</v>
      </c>
      <c r="T2977">
        <v>-98.136799999999994</v>
      </c>
      <c r="U2977">
        <v>39.019799999999996</v>
      </c>
      <c r="V2977">
        <v>-98.136799999999994</v>
      </c>
      <c r="W2977" t="s">
        <v>4298</v>
      </c>
      <c r="X2977" s="3" t="s">
        <v>4292</v>
      </c>
    </row>
    <row r="2978" spans="1:24" x14ac:dyDescent="0.25">
      <c r="A2978">
        <v>655542</v>
      </c>
      <c r="B2978" t="s">
        <v>5742</v>
      </c>
      <c r="C2978" s="1">
        <v>42613</v>
      </c>
      <c r="D2978">
        <v>2016</v>
      </c>
      <c r="E2978">
        <v>0</v>
      </c>
      <c r="F2978">
        <v>0</v>
      </c>
      <c r="G2978">
        <v>0</v>
      </c>
      <c r="H2978">
        <f>VLOOKUP(D2978,DF!$A$2:$B$75,2)*G2978</f>
        <v>0</v>
      </c>
      <c r="I2978" t="s">
        <v>951</v>
      </c>
      <c r="J2978" s="1">
        <v>42613</v>
      </c>
      <c r="K2978">
        <v>818</v>
      </c>
      <c r="L2978" t="s">
        <v>18</v>
      </c>
      <c r="M2978">
        <v>109519</v>
      </c>
      <c r="N2978" t="s">
        <v>1334</v>
      </c>
      <c r="O2978" t="s">
        <v>1331</v>
      </c>
      <c r="P2978" t="s">
        <v>2510</v>
      </c>
      <c r="Q2978" s="1">
        <v>42613</v>
      </c>
      <c r="R2978">
        <v>1300</v>
      </c>
      <c r="S2978">
        <v>38.369999999999997</v>
      </c>
      <c r="T2978">
        <v>-97.67</v>
      </c>
      <c r="U2978">
        <v>38.380000000000003</v>
      </c>
      <c r="V2978">
        <v>-97.9</v>
      </c>
      <c r="W2978" t="s">
        <v>4300</v>
      </c>
      <c r="X2978" s="3" t="s">
        <v>4292</v>
      </c>
    </row>
    <row r="2979" spans="1:24" x14ac:dyDescent="0.25">
      <c r="A2979">
        <v>658305</v>
      </c>
      <c r="B2979" t="s">
        <v>5761</v>
      </c>
      <c r="C2979" s="1">
        <v>42613</v>
      </c>
      <c r="D2979">
        <v>2016</v>
      </c>
      <c r="E2979">
        <v>0</v>
      </c>
      <c r="F2979">
        <v>0</v>
      </c>
      <c r="G2979">
        <v>0</v>
      </c>
      <c r="H2979">
        <f>VLOOKUP(D2979,DF!$A$2:$B$75,2)*G2979</f>
        <v>0</v>
      </c>
      <c r="I2979" t="s">
        <v>1061</v>
      </c>
      <c r="J2979" s="1">
        <v>42613</v>
      </c>
      <c r="K2979">
        <v>548</v>
      </c>
      <c r="L2979" t="s">
        <v>18</v>
      </c>
      <c r="M2979">
        <v>109341</v>
      </c>
      <c r="N2979" t="s">
        <v>4266</v>
      </c>
      <c r="O2979" t="s">
        <v>1331</v>
      </c>
      <c r="P2979" t="s">
        <v>1061</v>
      </c>
      <c r="Q2979" s="1">
        <v>42613</v>
      </c>
      <c r="R2979">
        <v>2113</v>
      </c>
      <c r="S2979">
        <v>39.431399999999996</v>
      </c>
      <c r="T2979">
        <v>-98.712500000000006</v>
      </c>
      <c r="U2979">
        <v>39.4238</v>
      </c>
      <c r="V2979">
        <v>-98.715299999999999</v>
      </c>
      <c r="W2979" t="s">
        <v>4294</v>
      </c>
      <c r="X2979" s="3" t="s">
        <v>4295</v>
      </c>
    </row>
    <row r="2980" spans="1:24" x14ac:dyDescent="0.25">
      <c r="A2980">
        <v>659195</v>
      </c>
      <c r="B2980" t="s">
        <v>5775</v>
      </c>
      <c r="C2980" s="1">
        <v>42615</v>
      </c>
      <c r="D2980">
        <v>2016</v>
      </c>
      <c r="E2980">
        <v>0</v>
      </c>
      <c r="F2980">
        <v>0</v>
      </c>
      <c r="G2980">
        <v>0</v>
      </c>
      <c r="H2980">
        <f>VLOOKUP(D2980,DF!$A$2:$B$75,2)*G2980</f>
        <v>0</v>
      </c>
      <c r="I2980" t="s">
        <v>352</v>
      </c>
      <c r="J2980" s="1">
        <v>42615</v>
      </c>
      <c r="K2980">
        <v>2300</v>
      </c>
      <c r="L2980" t="s">
        <v>24</v>
      </c>
      <c r="M2980">
        <v>110342</v>
      </c>
      <c r="N2980" t="s">
        <v>1321</v>
      </c>
      <c r="O2980" t="s">
        <v>1331</v>
      </c>
      <c r="P2980" t="s">
        <v>352</v>
      </c>
      <c r="Q2980" s="1">
        <v>42616</v>
      </c>
      <c r="R2980">
        <v>200</v>
      </c>
      <c r="S2980">
        <v>39.063299999999998</v>
      </c>
      <c r="T2980">
        <v>-101.47920000000001</v>
      </c>
      <c r="U2980">
        <v>38.805999999999997</v>
      </c>
      <c r="V2980">
        <v>-101.4825</v>
      </c>
      <c r="W2980" t="s">
        <v>4301</v>
      </c>
      <c r="X2980" s="3" t="s">
        <v>4302</v>
      </c>
    </row>
    <row r="2981" spans="1:24" x14ac:dyDescent="0.25">
      <c r="A2981">
        <v>660188</v>
      </c>
      <c r="B2981" t="s">
        <v>5783</v>
      </c>
      <c r="C2981" s="1">
        <v>42616</v>
      </c>
      <c r="D2981">
        <v>2016</v>
      </c>
      <c r="E2981">
        <v>0</v>
      </c>
      <c r="F2981">
        <v>0</v>
      </c>
      <c r="G2981">
        <v>0</v>
      </c>
      <c r="H2981">
        <f>VLOOKUP(D2981,DF!$A$2:$B$75,2)*G2981</f>
        <v>0</v>
      </c>
      <c r="I2981" t="s">
        <v>205</v>
      </c>
      <c r="J2981" s="1">
        <v>42616</v>
      </c>
      <c r="K2981">
        <v>2245</v>
      </c>
      <c r="L2981" t="s">
        <v>24</v>
      </c>
      <c r="M2981">
        <v>110474</v>
      </c>
      <c r="N2981" t="s">
        <v>1321</v>
      </c>
      <c r="O2981" t="s">
        <v>1331</v>
      </c>
      <c r="P2981" t="s">
        <v>205</v>
      </c>
      <c r="Q2981" s="1">
        <v>42617</v>
      </c>
      <c r="R2981">
        <v>45</v>
      </c>
      <c r="S2981">
        <v>39.8142</v>
      </c>
      <c r="T2981">
        <v>-102.01220000000001</v>
      </c>
      <c r="U2981">
        <v>39.813899999999997</v>
      </c>
      <c r="V2981">
        <v>-102.01220000000001</v>
      </c>
      <c r="W2981" t="s">
        <v>4313</v>
      </c>
      <c r="X2981" s="3" t="s">
        <v>4309</v>
      </c>
    </row>
    <row r="2982" spans="1:24" x14ac:dyDescent="0.25">
      <c r="A2982">
        <v>660195</v>
      </c>
      <c r="B2982" t="s">
        <v>5783</v>
      </c>
      <c r="C2982" s="1">
        <v>42616</v>
      </c>
      <c r="D2982">
        <v>2016</v>
      </c>
      <c r="E2982">
        <v>0</v>
      </c>
      <c r="F2982">
        <v>0</v>
      </c>
      <c r="G2982">
        <v>40000</v>
      </c>
      <c r="H2982">
        <f>VLOOKUP(D2982,DF!$A$2:$B$75,2)*G2982</f>
        <v>50800</v>
      </c>
      <c r="I2982" t="s">
        <v>3694</v>
      </c>
      <c r="J2982" s="1">
        <v>42616</v>
      </c>
      <c r="K2982">
        <v>2245</v>
      </c>
      <c r="L2982" t="s">
        <v>24</v>
      </c>
      <c r="M2982">
        <v>110474</v>
      </c>
      <c r="N2982" t="s">
        <v>4314</v>
      </c>
      <c r="O2982" t="s">
        <v>1331</v>
      </c>
      <c r="P2982" t="s">
        <v>3694</v>
      </c>
      <c r="Q2982" s="1">
        <v>42617</v>
      </c>
      <c r="R2982">
        <v>45</v>
      </c>
      <c r="S2982">
        <v>39.952300000000001</v>
      </c>
      <c r="T2982">
        <v>-101.71129999999999</v>
      </c>
      <c r="U2982">
        <v>39.952399999999997</v>
      </c>
      <c r="V2982">
        <v>-101.71129999999999</v>
      </c>
      <c r="W2982" t="s">
        <v>4315</v>
      </c>
      <c r="X2982" s="3" t="s">
        <v>4309</v>
      </c>
    </row>
    <row r="2983" spans="1:24" x14ac:dyDescent="0.25">
      <c r="A2983">
        <v>660194</v>
      </c>
      <c r="B2983" t="s">
        <v>5783</v>
      </c>
      <c r="C2983" s="1">
        <v>42616</v>
      </c>
      <c r="D2983">
        <v>2016</v>
      </c>
      <c r="E2983">
        <v>0</v>
      </c>
      <c r="F2983">
        <v>0</v>
      </c>
      <c r="G2983">
        <v>0</v>
      </c>
      <c r="H2983">
        <f>VLOOKUP(D2983,DF!$A$2:$B$75,2)*G2983</f>
        <v>0</v>
      </c>
      <c r="I2983" t="s">
        <v>3694</v>
      </c>
      <c r="J2983" s="1">
        <v>42616</v>
      </c>
      <c r="K2983">
        <v>2245</v>
      </c>
      <c r="L2983" t="s">
        <v>24</v>
      </c>
      <c r="M2983">
        <v>110474</v>
      </c>
      <c r="N2983" t="s">
        <v>1321</v>
      </c>
      <c r="O2983" t="s">
        <v>1331</v>
      </c>
      <c r="P2983" t="s">
        <v>3694</v>
      </c>
      <c r="Q2983" s="1">
        <v>42617</v>
      </c>
      <c r="R2983">
        <v>45</v>
      </c>
      <c r="S2983">
        <v>39.968600000000002</v>
      </c>
      <c r="T2983">
        <v>-101.71469999999999</v>
      </c>
      <c r="U2983">
        <v>39.968800000000002</v>
      </c>
      <c r="V2983">
        <v>-101.7148</v>
      </c>
      <c r="W2983" t="s">
        <v>4316</v>
      </c>
      <c r="X2983" s="3" t="s">
        <v>4309</v>
      </c>
    </row>
    <row r="2984" spans="1:24" x14ac:dyDescent="0.25">
      <c r="A2984">
        <v>660193</v>
      </c>
      <c r="B2984" t="s">
        <v>5783</v>
      </c>
      <c r="C2984" s="1">
        <v>42616</v>
      </c>
      <c r="D2984">
        <v>2016</v>
      </c>
      <c r="E2984">
        <v>0</v>
      </c>
      <c r="F2984">
        <v>0</v>
      </c>
      <c r="G2984">
        <v>0</v>
      </c>
      <c r="H2984">
        <f>VLOOKUP(D2984,DF!$A$2:$B$75,2)*G2984</f>
        <v>0</v>
      </c>
      <c r="I2984" t="s">
        <v>3694</v>
      </c>
      <c r="J2984" s="1">
        <v>42616</v>
      </c>
      <c r="K2984">
        <v>2245</v>
      </c>
      <c r="L2984" t="s">
        <v>24</v>
      </c>
      <c r="M2984">
        <v>110474</v>
      </c>
      <c r="N2984" t="s">
        <v>1321</v>
      </c>
      <c r="O2984" t="s">
        <v>1331</v>
      </c>
      <c r="P2984" t="s">
        <v>3694</v>
      </c>
      <c r="Q2984" s="1">
        <v>42617</v>
      </c>
      <c r="R2984">
        <v>45</v>
      </c>
      <c r="S2984">
        <v>39.981000000000002</v>
      </c>
      <c r="T2984">
        <v>-101.7051</v>
      </c>
      <c r="U2984">
        <v>39.981000000000002</v>
      </c>
      <c r="V2984">
        <v>-101.7017</v>
      </c>
      <c r="W2984" t="s">
        <v>4317</v>
      </c>
      <c r="X2984" s="3" t="s">
        <v>4309</v>
      </c>
    </row>
    <row r="2985" spans="1:24" x14ac:dyDescent="0.25">
      <c r="A2985">
        <v>660191</v>
      </c>
      <c r="B2985" t="s">
        <v>5783</v>
      </c>
      <c r="C2985" s="1">
        <v>42616</v>
      </c>
      <c r="D2985">
        <v>2016</v>
      </c>
      <c r="E2985">
        <v>0</v>
      </c>
      <c r="F2985">
        <v>0</v>
      </c>
      <c r="G2985">
        <v>0</v>
      </c>
      <c r="H2985">
        <f>VLOOKUP(D2985,DF!$A$2:$B$75,2)*G2985</f>
        <v>0</v>
      </c>
      <c r="I2985" t="s">
        <v>205</v>
      </c>
      <c r="J2985" s="1">
        <v>42616</v>
      </c>
      <c r="K2985">
        <v>2245</v>
      </c>
      <c r="L2985" t="s">
        <v>24</v>
      </c>
      <c r="M2985">
        <v>110474</v>
      </c>
      <c r="N2985" t="s">
        <v>1321</v>
      </c>
      <c r="O2985" t="s">
        <v>1331</v>
      </c>
      <c r="P2985" t="s">
        <v>205</v>
      </c>
      <c r="Q2985" s="1">
        <v>42617</v>
      </c>
      <c r="R2985">
        <v>45</v>
      </c>
      <c r="S2985">
        <v>39.8872</v>
      </c>
      <c r="T2985">
        <v>-101.84180000000001</v>
      </c>
      <c r="U2985">
        <v>39.8872</v>
      </c>
      <c r="V2985">
        <v>-101.8404</v>
      </c>
      <c r="W2985" t="s">
        <v>4318</v>
      </c>
      <c r="X2985" s="3" t="s">
        <v>4309</v>
      </c>
    </row>
    <row r="2986" spans="1:24" x14ac:dyDescent="0.25">
      <c r="A2986">
        <v>660189</v>
      </c>
      <c r="B2986" t="s">
        <v>5783</v>
      </c>
      <c r="C2986" s="1">
        <v>42616</v>
      </c>
      <c r="D2986">
        <v>2016</v>
      </c>
      <c r="E2986">
        <v>0</v>
      </c>
      <c r="F2986">
        <v>0</v>
      </c>
      <c r="G2986">
        <v>0</v>
      </c>
      <c r="H2986">
        <f>VLOOKUP(D2986,DF!$A$2:$B$75,2)*G2986</f>
        <v>0</v>
      </c>
      <c r="I2986" t="s">
        <v>205</v>
      </c>
      <c r="J2986" s="1">
        <v>42616</v>
      </c>
      <c r="K2986">
        <v>2245</v>
      </c>
      <c r="L2986" t="s">
        <v>24</v>
      </c>
      <c r="M2986">
        <v>110474</v>
      </c>
      <c r="N2986" t="s">
        <v>1321</v>
      </c>
      <c r="O2986" t="s">
        <v>1331</v>
      </c>
      <c r="P2986" t="s">
        <v>205</v>
      </c>
      <c r="Q2986" s="1">
        <v>42617</v>
      </c>
      <c r="R2986">
        <v>45</v>
      </c>
      <c r="S2986">
        <v>39.783099999999997</v>
      </c>
      <c r="T2986">
        <v>-101.956</v>
      </c>
      <c r="U2986">
        <v>39.783200000000001</v>
      </c>
      <c r="V2986">
        <v>-101.956</v>
      </c>
      <c r="W2986" t="s">
        <v>4319</v>
      </c>
      <c r="X2986" s="3" t="s">
        <v>4309</v>
      </c>
    </row>
    <row r="2987" spans="1:24" x14ac:dyDescent="0.25">
      <c r="A2987">
        <v>660185</v>
      </c>
      <c r="B2987" t="s">
        <v>5703</v>
      </c>
      <c r="C2987" s="1">
        <v>42616</v>
      </c>
      <c r="D2987">
        <v>2016</v>
      </c>
      <c r="E2987">
        <v>0</v>
      </c>
      <c r="F2987">
        <v>0</v>
      </c>
      <c r="G2987">
        <v>0</v>
      </c>
      <c r="H2987">
        <f>VLOOKUP(D2987,DF!$A$2:$B$75,2)*G2987</f>
        <v>0</v>
      </c>
      <c r="I2987" t="s">
        <v>4311</v>
      </c>
      <c r="J2987" s="1">
        <v>42616</v>
      </c>
      <c r="K2987">
        <v>2220</v>
      </c>
      <c r="L2987" t="s">
        <v>24</v>
      </c>
      <c r="M2987">
        <v>110474</v>
      </c>
      <c r="N2987" t="s">
        <v>1330</v>
      </c>
      <c r="O2987" t="s">
        <v>1331</v>
      </c>
      <c r="P2987" t="s">
        <v>4311</v>
      </c>
      <c r="Q2987" s="1">
        <v>42617</v>
      </c>
      <c r="R2987">
        <v>400</v>
      </c>
      <c r="S2987">
        <v>39.686999999999998</v>
      </c>
      <c r="T2987">
        <v>-100.292</v>
      </c>
      <c r="U2987">
        <v>39.687899999999999</v>
      </c>
      <c r="V2987">
        <v>-100.292</v>
      </c>
      <c r="W2987" t="s">
        <v>4312</v>
      </c>
      <c r="X2987" s="3" t="s">
        <v>4309</v>
      </c>
    </row>
    <row r="2988" spans="1:24" x14ac:dyDescent="0.25">
      <c r="A2988">
        <v>661302</v>
      </c>
      <c r="B2988" t="s">
        <v>5712</v>
      </c>
      <c r="C2988" s="1">
        <v>42616</v>
      </c>
      <c r="D2988">
        <v>2016</v>
      </c>
      <c r="E2988">
        <v>0</v>
      </c>
      <c r="F2988">
        <v>0</v>
      </c>
      <c r="G2988">
        <v>0</v>
      </c>
      <c r="H2988">
        <f>VLOOKUP(D2988,DF!$A$2:$B$75,2)*G2988</f>
        <v>0</v>
      </c>
      <c r="I2988" t="s">
        <v>4304</v>
      </c>
      <c r="J2988" s="1">
        <v>42616</v>
      </c>
      <c r="K2988">
        <v>2130</v>
      </c>
      <c r="L2988" t="s">
        <v>18</v>
      </c>
      <c r="M2988">
        <v>110763</v>
      </c>
      <c r="N2988" t="s">
        <v>1321</v>
      </c>
      <c r="O2988" t="s">
        <v>1331</v>
      </c>
      <c r="P2988" t="s">
        <v>4304</v>
      </c>
      <c r="Q2988" s="1">
        <v>42617</v>
      </c>
      <c r="R2988">
        <v>830</v>
      </c>
      <c r="S2988">
        <v>39.1021</v>
      </c>
      <c r="T2988">
        <v>-99.295100000000005</v>
      </c>
      <c r="U2988">
        <v>39.096200000000003</v>
      </c>
      <c r="V2988">
        <v>-99.063699999999997</v>
      </c>
      <c r="W2988" t="s">
        <v>4305</v>
      </c>
      <c r="X2988" s="3" t="s">
        <v>4306</v>
      </c>
    </row>
    <row r="2989" spans="1:24" x14ac:dyDescent="0.25">
      <c r="A2989">
        <v>660129</v>
      </c>
      <c r="B2989" t="s">
        <v>5786</v>
      </c>
      <c r="C2989" s="1">
        <v>42616</v>
      </c>
      <c r="D2989">
        <v>2016</v>
      </c>
      <c r="E2989">
        <v>0</v>
      </c>
      <c r="F2989">
        <v>0</v>
      </c>
      <c r="G2989">
        <v>0</v>
      </c>
      <c r="H2989">
        <f>VLOOKUP(D2989,DF!$A$2:$B$75,2)*G2989</f>
        <v>0</v>
      </c>
      <c r="I2989" t="s">
        <v>2768</v>
      </c>
      <c r="J2989" s="1">
        <v>42616</v>
      </c>
      <c r="K2989">
        <v>2220</v>
      </c>
      <c r="L2989" t="s">
        <v>24</v>
      </c>
      <c r="M2989">
        <v>110474</v>
      </c>
      <c r="N2989" t="s">
        <v>1375</v>
      </c>
      <c r="O2989" t="s">
        <v>1331</v>
      </c>
      <c r="P2989" t="s">
        <v>3606</v>
      </c>
      <c r="Q2989" s="1">
        <v>42617</v>
      </c>
      <c r="R2989">
        <v>400</v>
      </c>
      <c r="S2989">
        <v>39.408700000000003</v>
      </c>
      <c r="T2989">
        <v>-99.6023</v>
      </c>
      <c r="U2989">
        <v>39.567500000000003</v>
      </c>
      <c r="V2989">
        <v>-99.602199999999996</v>
      </c>
      <c r="W2989" t="s">
        <v>4310</v>
      </c>
      <c r="X2989" s="3" t="s">
        <v>4309</v>
      </c>
    </row>
    <row r="2990" spans="1:24" x14ac:dyDescent="0.25">
      <c r="A2990">
        <v>659196</v>
      </c>
      <c r="B2990" t="s">
        <v>5775</v>
      </c>
      <c r="C2990" s="1">
        <v>42616</v>
      </c>
      <c r="D2990">
        <v>2016</v>
      </c>
      <c r="E2990">
        <v>0</v>
      </c>
      <c r="F2990">
        <v>0</v>
      </c>
      <c r="G2990">
        <v>0</v>
      </c>
      <c r="H2990">
        <f>VLOOKUP(D2990,DF!$A$2:$B$75,2)*G2990</f>
        <v>0</v>
      </c>
      <c r="I2990" t="s">
        <v>352</v>
      </c>
      <c r="J2990" s="1">
        <v>42616</v>
      </c>
      <c r="K2990">
        <v>200</v>
      </c>
      <c r="L2990" t="s">
        <v>18</v>
      </c>
      <c r="M2990">
        <v>110342</v>
      </c>
      <c r="N2990" t="s">
        <v>1321</v>
      </c>
      <c r="O2990" t="s">
        <v>1331</v>
      </c>
      <c r="P2990" t="s">
        <v>352</v>
      </c>
      <c r="Q2990" s="1">
        <v>42616</v>
      </c>
      <c r="R2990">
        <v>1030</v>
      </c>
      <c r="S2990">
        <v>39.063299999999998</v>
      </c>
      <c r="T2990">
        <v>-101.47920000000001</v>
      </c>
      <c r="U2990">
        <v>38.815100000000001</v>
      </c>
      <c r="V2990">
        <v>-101.4823</v>
      </c>
      <c r="W2990" t="s">
        <v>4303</v>
      </c>
      <c r="X2990" s="3" t="s">
        <v>4302</v>
      </c>
    </row>
    <row r="2991" spans="1:24" x14ac:dyDescent="0.25">
      <c r="A2991">
        <v>659961</v>
      </c>
      <c r="B2991" t="s">
        <v>5792</v>
      </c>
      <c r="C2991" s="1">
        <v>42616</v>
      </c>
      <c r="D2991">
        <v>2016</v>
      </c>
      <c r="E2991">
        <v>1</v>
      </c>
      <c r="F2991">
        <v>0</v>
      </c>
      <c r="G2991">
        <v>0</v>
      </c>
      <c r="H2991">
        <f>VLOOKUP(D2991,DF!$A$2:$B$75,2)*G2991</f>
        <v>0</v>
      </c>
      <c r="I2991" t="s">
        <v>4307</v>
      </c>
      <c r="J2991" s="1">
        <v>42616</v>
      </c>
      <c r="K2991">
        <v>2200</v>
      </c>
      <c r="L2991" t="s">
        <v>24</v>
      </c>
      <c r="M2991">
        <v>110474</v>
      </c>
      <c r="N2991" t="s">
        <v>1321</v>
      </c>
      <c r="O2991" t="s">
        <v>1331</v>
      </c>
      <c r="P2991" t="s">
        <v>631</v>
      </c>
      <c r="Q2991" s="1">
        <v>42617</v>
      </c>
      <c r="R2991">
        <v>400</v>
      </c>
      <c r="S2991">
        <v>39.5672</v>
      </c>
      <c r="T2991">
        <v>-100.18040000000001</v>
      </c>
      <c r="U2991">
        <v>39.567</v>
      </c>
      <c r="V2991">
        <v>-100.0429</v>
      </c>
      <c r="W2991" t="s">
        <v>4308</v>
      </c>
      <c r="X2991" s="3" t="s">
        <v>4309</v>
      </c>
    </row>
    <row r="2992" spans="1:24" x14ac:dyDescent="0.25">
      <c r="A2992">
        <v>658698</v>
      </c>
      <c r="B2992" t="s">
        <v>5774</v>
      </c>
      <c r="C2992" s="1">
        <v>42616</v>
      </c>
      <c r="D2992">
        <v>2016</v>
      </c>
      <c r="E2992">
        <v>0</v>
      </c>
      <c r="F2992">
        <v>0</v>
      </c>
      <c r="G2992">
        <v>575000</v>
      </c>
      <c r="H2992">
        <f>VLOOKUP(D2992,DF!$A$2:$B$75,2)*G2992</f>
        <v>730250</v>
      </c>
      <c r="I2992" t="s">
        <v>4320</v>
      </c>
      <c r="J2992" s="1">
        <v>42616</v>
      </c>
      <c r="K2992">
        <v>2300</v>
      </c>
      <c r="L2992" t="s">
        <v>24</v>
      </c>
      <c r="M2992">
        <v>108952</v>
      </c>
      <c r="N2992" t="s">
        <v>1321</v>
      </c>
      <c r="O2992" t="s">
        <v>1331</v>
      </c>
      <c r="P2992" t="s">
        <v>4320</v>
      </c>
      <c r="Q2992" s="1">
        <v>42617</v>
      </c>
      <c r="R2992">
        <v>500</v>
      </c>
      <c r="S2992">
        <v>39.733699999999999</v>
      </c>
      <c r="T2992">
        <v>-99.627499999999998</v>
      </c>
      <c r="U2992">
        <v>39.567500000000003</v>
      </c>
      <c r="V2992">
        <v>-99.627499999999998</v>
      </c>
      <c r="W2992" t="s">
        <v>4321</v>
      </c>
      <c r="X2992" s="3" t="s">
        <v>4322</v>
      </c>
    </row>
    <row r="2993" spans="1:24" x14ac:dyDescent="0.25">
      <c r="A2993">
        <v>660187</v>
      </c>
      <c r="B2993" t="s">
        <v>5703</v>
      </c>
      <c r="C2993" s="1">
        <v>42617</v>
      </c>
      <c r="D2993">
        <v>2016</v>
      </c>
      <c r="E2993">
        <v>0</v>
      </c>
      <c r="F2993">
        <v>0</v>
      </c>
      <c r="G2993">
        <v>0</v>
      </c>
      <c r="H2993">
        <f>VLOOKUP(D2993,DF!$A$2:$B$75,2)*G2993</f>
        <v>0</v>
      </c>
      <c r="I2993" t="s">
        <v>4311</v>
      </c>
      <c r="J2993" s="1">
        <v>42617</v>
      </c>
      <c r="K2993">
        <v>400</v>
      </c>
      <c r="L2993" t="s">
        <v>18</v>
      </c>
      <c r="M2993">
        <v>110474</v>
      </c>
      <c r="N2993" t="s">
        <v>1330</v>
      </c>
      <c r="O2993" t="s">
        <v>1331</v>
      </c>
      <c r="P2993" t="s">
        <v>4311</v>
      </c>
      <c r="Q2993" s="1">
        <v>42617</v>
      </c>
      <c r="R2993">
        <v>1800</v>
      </c>
      <c r="S2993">
        <v>39.687100000000001</v>
      </c>
      <c r="T2993">
        <v>-100.292</v>
      </c>
      <c r="U2993">
        <v>39.687899999999999</v>
      </c>
      <c r="V2993">
        <v>-100.292</v>
      </c>
      <c r="W2993" t="s">
        <v>4327</v>
      </c>
      <c r="X2993" s="3" t="s">
        <v>4309</v>
      </c>
    </row>
    <row r="2994" spans="1:24" x14ac:dyDescent="0.25">
      <c r="A2994">
        <v>661298</v>
      </c>
      <c r="B2994" t="s">
        <v>5712</v>
      </c>
      <c r="C2994" s="1">
        <v>42617</v>
      </c>
      <c r="D2994">
        <v>2016</v>
      </c>
      <c r="E2994">
        <v>0</v>
      </c>
      <c r="F2994">
        <v>0</v>
      </c>
      <c r="G2994">
        <v>100000</v>
      </c>
      <c r="H2994">
        <f>VLOOKUP(D2994,DF!$A$2:$B$75,2)*G2994</f>
        <v>127000</v>
      </c>
      <c r="I2994" t="s">
        <v>3609</v>
      </c>
      <c r="J2994" s="1">
        <v>42617</v>
      </c>
      <c r="K2994">
        <v>20</v>
      </c>
      <c r="L2994" t="s">
        <v>24</v>
      </c>
      <c r="M2994">
        <v>110763</v>
      </c>
      <c r="N2994" t="s">
        <v>1321</v>
      </c>
      <c r="O2994" t="s">
        <v>1331</v>
      </c>
      <c r="P2994" t="s">
        <v>3609</v>
      </c>
      <c r="Q2994" s="1">
        <v>42617</v>
      </c>
      <c r="R2994">
        <v>520</v>
      </c>
      <c r="S2994">
        <v>38.96</v>
      </c>
      <c r="T2994">
        <v>-99.29</v>
      </c>
      <c r="U2994">
        <v>38.949300000000001</v>
      </c>
      <c r="V2994">
        <v>-99.258600000000001</v>
      </c>
      <c r="W2994" t="s">
        <v>4323</v>
      </c>
      <c r="X2994" s="3" t="s">
        <v>4306</v>
      </c>
    </row>
    <row r="2995" spans="1:24" x14ac:dyDescent="0.25">
      <c r="A2995">
        <v>660130</v>
      </c>
      <c r="B2995" t="s">
        <v>5786</v>
      </c>
      <c r="C2995" s="1">
        <v>42617</v>
      </c>
      <c r="D2995">
        <v>2016</v>
      </c>
      <c r="E2995">
        <v>0</v>
      </c>
      <c r="F2995">
        <v>0</v>
      </c>
      <c r="G2995">
        <v>0</v>
      </c>
      <c r="H2995">
        <f>VLOOKUP(D2995,DF!$A$2:$B$75,2)*G2995</f>
        <v>0</v>
      </c>
      <c r="I2995" t="s">
        <v>3606</v>
      </c>
      <c r="J2995" s="1">
        <v>42617</v>
      </c>
      <c r="K2995">
        <v>400</v>
      </c>
      <c r="L2995" t="s">
        <v>18</v>
      </c>
      <c r="M2995">
        <v>110474</v>
      </c>
      <c r="N2995" t="s">
        <v>1330</v>
      </c>
      <c r="O2995" t="s">
        <v>1331</v>
      </c>
      <c r="P2995" t="s">
        <v>3606</v>
      </c>
      <c r="Q2995" s="1">
        <v>42617</v>
      </c>
      <c r="R2995">
        <v>2000</v>
      </c>
      <c r="S2995">
        <v>39.567500000000003</v>
      </c>
      <c r="T2995">
        <v>-99.602199999999996</v>
      </c>
      <c r="U2995">
        <v>39.408700000000003</v>
      </c>
      <c r="V2995">
        <v>-99.6023</v>
      </c>
      <c r="W2995" t="s">
        <v>4328</v>
      </c>
      <c r="X2995" s="3" t="s">
        <v>4309</v>
      </c>
    </row>
    <row r="2996" spans="1:24" x14ac:dyDescent="0.25">
      <c r="A2996">
        <v>659847</v>
      </c>
      <c r="B2996" t="s">
        <v>5780</v>
      </c>
      <c r="C2996" s="1">
        <v>42617</v>
      </c>
      <c r="D2996">
        <v>2016</v>
      </c>
      <c r="E2996">
        <v>0</v>
      </c>
      <c r="F2996">
        <v>0</v>
      </c>
      <c r="G2996">
        <v>0</v>
      </c>
      <c r="H2996">
        <f>VLOOKUP(D2996,DF!$A$2:$B$75,2)*G2996</f>
        <v>0</v>
      </c>
      <c r="I2996" t="s">
        <v>2569</v>
      </c>
      <c r="J2996" s="1">
        <v>42617</v>
      </c>
      <c r="K2996">
        <v>1830</v>
      </c>
      <c r="L2996" t="s">
        <v>24</v>
      </c>
      <c r="M2996">
        <v>110414</v>
      </c>
      <c r="N2996" t="s">
        <v>1330</v>
      </c>
      <c r="O2996" t="s">
        <v>1331</v>
      </c>
      <c r="P2996" t="s">
        <v>2569</v>
      </c>
      <c r="Q2996" s="1">
        <v>42617</v>
      </c>
      <c r="R2996">
        <v>2130</v>
      </c>
      <c r="S2996">
        <v>38.431399999999996</v>
      </c>
      <c r="T2996">
        <v>-101.8455</v>
      </c>
      <c r="U2996">
        <v>38.431399999999996</v>
      </c>
      <c r="V2996">
        <v>-101.845</v>
      </c>
      <c r="W2996" t="s">
        <v>4330</v>
      </c>
      <c r="X2996" s="3" t="s">
        <v>4331</v>
      </c>
    </row>
    <row r="2997" spans="1:24" x14ac:dyDescent="0.25">
      <c r="A2997">
        <v>659848</v>
      </c>
      <c r="B2997" t="s">
        <v>5780</v>
      </c>
      <c r="C2997" s="1">
        <v>42617</v>
      </c>
      <c r="D2997">
        <v>2016</v>
      </c>
      <c r="E2997">
        <v>0</v>
      </c>
      <c r="F2997">
        <v>0</v>
      </c>
      <c r="G2997">
        <v>0</v>
      </c>
      <c r="H2997">
        <f>VLOOKUP(D2997,DF!$A$2:$B$75,2)*G2997</f>
        <v>0</v>
      </c>
      <c r="I2997" t="s">
        <v>2569</v>
      </c>
      <c r="J2997" s="1">
        <v>42617</v>
      </c>
      <c r="K2997">
        <v>1830</v>
      </c>
      <c r="L2997" t="s">
        <v>24</v>
      </c>
      <c r="M2997">
        <v>110414</v>
      </c>
      <c r="N2997" t="s">
        <v>1330</v>
      </c>
      <c r="O2997" t="s">
        <v>1331</v>
      </c>
      <c r="P2997" t="s">
        <v>2569</v>
      </c>
      <c r="Q2997" s="1">
        <v>42617</v>
      </c>
      <c r="R2997">
        <v>2130</v>
      </c>
      <c r="S2997">
        <v>38.494900000000001</v>
      </c>
      <c r="T2997">
        <v>-101.7749</v>
      </c>
      <c r="U2997">
        <v>38.494900000000001</v>
      </c>
      <c r="V2997">
        <v>-101.77419999999999</v>
      </c>
      <c r="W2997" t="s">
        <v>4332</v>
      </c>
      <c r="X2997" s="3" t="s">
        <v>4331</v>
      </c>
    </row>
    <row r="2998" spans="1:24" x14ac:dyDescent="0.25">
      <c r="A2998">
        <v>659964</v>
      </c>
      <c r="B2998" t="s">
        <v>5792</v>
      </c>
      <c r="C2998" s="1">
        <v>42617</v>
      </c>
      <c r="D2998">
        <v>2016</v>
      </c>
      <c r="E2998">
        <v>0</v>
      </c>
      <c r="F2998">
        <v>0</v>
      </c>
      <c r="G2998">
        <v>0</v>
      </c>
      <c r="H2998">
        <f>VLOOKUP(D2998,DF!$A$2:$B$75,2)*G2998</f>
        <v>0</v>
      </c>
      <c r="I2998" t="s">
        <v>4307</v>
      </c>
      <c r="J2998" s="1">
        <v>42617</v>
      </c>
      <c r="K2998">
        <v>400</v>
      </c>
      <c r="L2998" t="s">
        <v>18</v>
      </c>
      <c r="M2998">
        <v>110474</v>
      </c>
      <c r="N2998" t="s">
        <v>1321</v>
      </c>
      <c r="O2998" t="s">
        <v>1331</v>
      </c>
      <c r="P2998" t="s">
        <v>631</v>
      </c>
      <c r="Q2998" s="1">
        <v>42617</v>
      </c>
      <c r="R2998">
        <v>2000</v>
      </c>
      <c r="S2998">
        <v>39.5672</v>
      </c>
      <c r="T2998">
        <v>-100.18040000000001</v>
      </c>
      <c r="U2998">
        <v>39.567</v>
      </c>
      <c r="V2998">
        <v>-100.0429</v>
      </c>
      <c r="W2998" t="s">
        <v>4326</v>
      </c>
      <c r="X2998" s="3" t="s">
        <v>4309</v>
      </c>
    </row>
    <row r="2999" spans="1:24" x14ac:dyDescent="0.25">
      <c r="A2999">
        <v>658708</v>
      </c>
      <c r="B2999" t="s">
        <v>5774</v>
      </c>
      <c r="C2999" s="1">
        <v>42617</v>
      </c>
      <c r="D2999">
        <v>2016</v>
      </c>
      <c r="E2999">
        <v>0</v>
      </c>
      <c r="F2999">
        <v>0</v>
      </c>
      <c r="G2999">
        <v>575000</v>
      </c>
      <c r="H2999">
        <f>VLOOKUP(D2999,DF!$A$2:$B$75,2)*G2999</f>
        <v>730250</v>
      </c>
      <c r="I2999" t="s">
        <v>4320</v>
      </c>
      <c r="J2999" s="1">
        <v>42617</v>
      </c>
      <c r="K2999">
        <v>1535</v>
      </c>
      <c r="L2999" t="s">
        <v>18</v>
      </c>
      <c r="M2999">
        <v>108952</v>
      </c>
      <c r="N2999" t="s">
        <v>4266</v>
      </c>
      <c r="O2999" t="s">
        <v>1331</v>
      </c>
      <c r="P2999" t="s">
        <v>135</v>
      </c>
      <c r="Q2999" s="1">
        <v>42619</v>
      </c>
      <c r="R2999">
        <v>647</v>
      </c>
      <c r="S2999">
        <v>39.654699999999998</v>
      </c>
      <c r="T2999">
        <v>-99.627799999999993</v>
      </c>
      <c r="U2999">
        <v>39.6922</v>
      </c>
      <c r="V2999">
        <v>-99.446899999999999</v>
      </c>
      <c r="W2999" t="s">
        <v>4329</v>
      </c>
      <c r="X2999" s="3" t="s">
        <v>4322</v>
      </c>
    </row>
    <row r="3000" spans="1:24" x14ac:dyDescent="0.25">
      <c r="A3000">
        <v>658706</v>
      </c>
      <c r="B3000" t="s">
        <v>5785</v>
      </c>
      <c r="C3000" s="1">
        <v>42617</v>
      </c>
      <c r="D3000">
        <v>2016</v>
      </c>
      <c r="E3000">
        <v>0</v>
      </c>
      <c r="F3000">
        <v>0</v>
      </c>
      <c r="G3000">
        <v>575000</v>
      </c>
      <c r="H3000">
        <f>VLOOKUP(D3000,DF!$A$2:$B$75,2)*G3000</f>
        <v>730250</v>
      </c>
      <c r="I3000" t="s">
        <v>4324</v>
      </c>
      <c r="J3000" s="1">
        <v>42617</v>
      </c>
      <c r="K3000">
        <v>215</v>
      </c>
      <c r="L3000" t="s">
        <v>24</v>
      </c>
      <c r="M3000">
        <v>108952</v>
      </c>
      <c r="N3000" t="s">
        <v>1321</v>
      </c>
      <c r="O3000" t="s">
        <v>1331</v>
      </c>
      <c r="P3000" t="s">
        <v>1883</v>
      </c>
      <c r="Q3000" s="1">
        <v>42617</v>
      </c>
      <c r="R3000">
        <v>815</v>
      </c>
      <c r="S3000">
        <v>39.353900000000003</v>
      </c>
      <c r="T3000">
        <v>-99.596199999999996</v>
      </c>
      <c r="U3000">
        <v>39.263800000000003</v>
      </c>
      <c r="V3000">
        <v>-99.082700000000003</v>
      </c>
      <c r="W3000" t="s">
        <v>4325</v>
      </c>
      <c r="X3000" s="3" t="s">
        <v>4322</v>
      </c>
    </row>
    <row r="3001" spans="1:24" x14ac:dyDescent="0.25">
      <c r="A3001">
        <v>661355</v>
      </c>
      <c r="B3001" t="s">
        <v>5786</v>
      </c>
      <c r="C3001" s="1">
        <v>42619</v>
      </c>
      <c r="D3001">
        <v>2016</v>
      </c>
      <c r="E3001">
        <v>0</v>
      </c>
      <c r="F3001">
        <v>0</v>
      </c>
      <c r="G3001">
        <v>0</v>
      </c>
      <c r="H3001">
        <f>VLOOKUP(D3001,DF!$A$2:$B$75,2)*G3001</f>
        <v>0</v>
      </c>
      <c r="I3001" t="s">
        <v>4333</v>
      </c>
      <c r="J3001" s="1">
        <v>42619</v>
      </c>
      <c r="K3001">
        <v>2002</v>
      </c>
      <c r="L3001" t="s">
        <v>24</v>
      </c>
      <c r="M3001">
        <v>110776</v>
      </c>
      <c r="N3001" t="s">
        <v>1330</v>
      </c>
      <c r="O3001" t="s">
        <v>1331</v>
      </c>
      <c r="P3001" t="s">
        <v>4333</v>
      </c>
      <c r="Q3001" s="1">
        <v>42619</v>
      </c>
      <c r="R3001">
        <v>2002</v>
      </c>
      <c r="S3001">
        <v>39.234499999999997</v>
      </c>
      <c r="T3001">
        <v>-99.749600000000001</v>
      </c>
      <c r="U3001">
        <v>39.234400000000001</v>
      </c>
      <c r="V3001">
        <v>-99.747500000000002</v>
      </c>
      <c r="W3001" t="s">
        <v>4334</v>
      </c>
      <c r="X3001" s="3" t="s">
        <v>4335</v>
      </c>
    </row>
    <row r="3002" spans="1:24" x14ac:dyDescent="0.25">
      <c r="A3002">
        <v>659272</v>
      </c>
      <c r="B3002" t="s">
        <v>5731</v>
      </c>
      <c r="C3002" s="1">
        <v>42622</v>
      </c>
      <c r="D3002">
        <v>2016</v>
      </c>
      <c r="E3002">
        <v>0</v>
      </c>
      <c r="F3002">
        <v>0</v>
      </c>
      <c r="G3002">
        <v>200</v>
      </c>
      <c r="H3002">
        <f>VLOOKUP(D3002,DF!$A$2:$B$75,2)*G3002</f>
        <v>254</v>
      </c>
      <c r="I3002" t="s">
        <v>1651</v>
      </c>
      <c r="J3002" s="1">
        <v>42622</v>
      </c>
      <c r="K3002">
        <v>205</v>
      </c>
      <c r="L3002" t="s">
        <v>18</v>
      </c>
      <c r="M3002">
        <v>110300</v>
      </c>
      <c r="N3002" t="s">
        <v>1330</v>
      </c>
      <c r="O3002" t="s">
        <v>1331</v>
      </c>
      <c r="P3002" t="s">
        <v>661</v>
      </c>
      <c r="Q3002" s="1">
        <v>42622</v>
      </c>
      <c r="R3002">
        <v>705</v>
      </c>
      <c r="S3002">
        <v>37.801699999999997</v>
      </c>
      <c r="T3002">
        <v>-95.469099999999997</v>
      </c>
      <c r="U3002">
        <v>37.753300000000003</v>
      </c>
      <c r="V3002">
        <v>-95.487700000000004</v>
      </c>
      <c r="W3002" t="s">
        <v>4339</v>
      </c>
      <c r="X3002" s="3" t="s">
        <v>4337</v>
      </c>
    </row>
    <row r="3003" spans="1:24" x14ac:dyDescent="0.25">
      <c r="A3003">
        <v>659274</v>
      </c>
      <c r="B3003" t="s">
        <v>5731</v>
      </c>
      <c r="C3003" s="1">
        <v>42622</v>
      </c>
      <c r="D3003">
        <v>2016</v>
      </c>
      <c r="E3003">
        <v>0</v>
      </c>
      <c r="F3003">
        <v>0</v>
      </c>
      <c r="G3003">
        <v>200</v>
      </c>
      <c r="H3003">
        <f>VLOOKUP(D3003,DF!$A$2:$B$75,2)*G3003</f>
        <v>254</v>
      </c>
      <c r="I3003" t="s">
        <v>1651</v>
      </c>
      <c r="J3003" s="1">
        <v>42622</v>
      </c>
      <c r="K3003">
        <v>452</v>
      </c>
      <c r="L3003" t="s">
        <v>24</v>
      </c>
      <c r="M3003">
        <v>110300</v>
      </c>
      <c r="N3003" t="s">
        <v>1330</v>
      </c>
      <c r="O3003" t="s">
        <v>1331</v>
      </c>
      <c r="P3003" t="s">
        <v>1651</v>
      </c>
      <c r="Q3003" s="1">
        <v>42622</v>
      </c>
      <c r="R3003">
        <v>952</v>
      </c>
      <c r="S3003">
        <v>37.808700000000002</v>
      </c>
      <c r="T3003">
        <v>-95.415599999999998</v>
      </c>
      <c r="U3003">
        <v>37.8337</v>
      </c>
      <c r="V3003">
        <v>-95.485600000000005</v>
      </c>
      <c r="W3003" t="s">
        <v>4349</v>
      </c>
      <c r="X3003" s="3" t="s">
        <v>4337</v>
      </c>
    </row>
    <row r="3004" spans="1:24" x14ac:dyDescent="0.25">
      <c r="A3004">
        <v>658798</v>
      </c>
      <c r="B3004" t="s">
        <v>5724</v>
      </c>
      <c r="C3004" s="1">
        <v>42622</v>
      </c>
      <c r="D3004">
        <v>2016</v>
      </c>
      <c r="E3004">
        <v>0</v>
      </c>
      <c r="F3004">
        <v>0</v>
      </c>
      <c r="G3004">
        <v>0</v>
      </c>
      <c r="H3004">
        <f>VLOOKUP(D3004,DF!$A$2:$B$75,2)*G3004</f>
        <v>0</v>
      </c>
      <c r="I3004" t="s">
        <v>2302</v>
      </c>
      <c r="J3004" s="1">
        <v>42622</v>
      </c>
      <c r="K3004">
        <v>345</v>
      </c>
      <c r="L3004" t="s">
        <v>24</v>
      </c>
      <c r="M3004">
        <v>110273</v>
      </c>
      <c r="N3004" t="s">
        <v>1330</v>
      </c>
      <c r="O3004" t="s">
        <v>1331</v>
      </c>
      <c r="P3004" t="s">
        <v>2302</v>
      </c>
      <c r="Q3004" s="1">
        <v>42622</v>
      </c>
      <c r="R3004">
        <v>515</v>
      </c>
      <c r="S3004">
        <v>38.078600000000002</v>
      </c>
      <c r="T3004">
        <v>-95.140199999999993</v>
      </c>
      <c r="U3004">
        <v>38.0779</v>
      </c>
      <c r="V3004">
        <v>-95.165999999999997</v>
      </c>
      <c r="W3004" t="s">
        <v>4344</v>
      </c>
      <c r="X3004" s="3" t="s">
        <v>4345</v>
      </c>
    </row>
    <row r="3005" spans="1:24" x14ac:dyDescent="0.25">
      <c r="A3005">
        <v>659276</v>
      </c>
      <c r="B3005" t="s">
        <v>5741</v>
      </c>
      <c r="C3005" s="1">
        <v>42622</v>
      </c>
      <c r="D3005">
        <v>2016</v>
      </c>
      <c r="E3005">
        <v>0</v>
      </c>
      <c r="F3005">
        <v>0</v>
      </c>
      <c r="G3005">
        <v>200</v>
      </c>
      <c r="H3005">
        <f>VLOOKUP(D3005,DF!$A$2:$B$75,2)*G3005</f>
        <v>254</v>
      </c>
      <c r="I3005" t="s">
        <v>871</v>
      </c>
      <c r="J3005" s="1">
        <v>42622</v>
      </c>
      <c r="K3005">
        <v>412</v>
      </c>
      <c r="L3005" t="s">
        <v>24</v>
      </c>
      <c r="M3005">
        <v>110300</v>
      </c>
      <c r="N3005" t="s">
        <v>1321</v>
      </c>
      <c r="O3005" t="s">
        <v>1331</v>
      </c>
      <c r="P3005" t="s">
        <v>871</v>
      </c>
      <c r="Q3005" s="1">
        <v>42622</v>
      </c>
      <c r="R3005">
        <v>812</v>
      </c>
      <c r="S3005">
        <v>37.54</v>
      </c>
      <c r="T3005">
        <v>-97.13</v>
      </c>
      <c r="U3005">
        <v>37.541899999999998</v>
      </c>
      <c r="V3005">
        <v>-97.150700000000001</v>
      </c>
      <c r="W3005" t="s">
        <v>4346</v>
      </c>
      <c r="X3005" s="3" t="s">
        <v>4337</v>
      </c>
    </row>
    <row r="3006" spans="1:24" x14ac:dyDescent="0.25">
      <c r="A3006">
        <v>659289</v>
      </c>
      <c r="B3006" t="s">
        <v>5741</v>
      </c>
      <c r="C3006" s="1">
        <v>42622</v>
      </c>
      <c r="D3006">
        <v>2016</v>
      </c>
      <c r="E3006">
        <v>0</v>
      </c>
      <c r="F3006">
        <v>0</v>
      </c>
      <c r="G3006">
        <v>10100</v>
      </c>
      <c r="H3006">
        <f>VLOOKUP(D3006,DF!$A$2:$B$75,2)*G3006</f>
        <v>12827</v>
      </c>
      <c r="I3006" t="s">
        <v>871</v>
      </c>
      <c r="J3006" s="1">
        <v>42622</v>
      </c>
      <c r="K3006">
        <v>559</v>
      </c>
      <c r="L3006" t="s">
        <v>24</v>
      </c>
      <c r="M3006">
        <v>110300</v>
      </c>
      <c r="N3006" t="s">
        <v>1321</v>
      </c>
      <c r="O3006" t="s">
        <v>1331</v>
      </c>
      <c r="P3006" t="s">
        <v>871</v>
      </c>
      <c r="Q3006" s="1">
        <v>42622</v>
      </c>
      <c r="R3006">
        <v>859</v>
      </c>
      <c r="S3006">
        <v>37.57</v>
      </c>
      <c r="T3006">
        <v>-97.1</v>
      </c>
      <c r="U3006">
        <v>37.574800000000003</v>
      </c>
      <c r="V3006">
        <v>-97.115399999999994</v>
      </c>
      <c r="W3006" t="s">
        <v>4351</v>
      </c>
      <c r="X3006" s="3" t="s">
        <v>4337</v>
      </c>
    </row>
    <row r="3007" spans="1:24" x14ac:dyDescent="0.25">
      <c r="A3007">
        <v>659303</v>
      </c>
      <c r="B3007" t="s">
        <v>5741</v>
      </c>
      <c r="C3007" s="1">
        <v>42622</v>
      </c>
      <c r="D3007">
        <v>2016</v>
      </c>
      <c r="E3007">
        <v>0</v>
      </c>
      <c r="F3007">
        <v>0</v>
      </c>
      <c r="G3007">
        <v>200</v>
      </c>
      <c r="H3007">
        <f>VLOOKUP(D3007,DF!$A$2:$B$75,2)*G3007</f>
        <v>254</v>
      </c>
      <c r="I3007" t="s">
        <v>656</v>
      </c>
      <c r="J3007" s="1">
        <v>42622</v>
      </c>
      <c r="K3007">
        <v>1958</v>
      </c>
      <c r="L3007" t="s">
        <v>24</v>
      </c>
      <c r="M3007">
        <v>110300</v>
      </c>
      <c r="N3007" t="s">
        <v>1321</v>
      </c>
      <c r="O3007" t="s">
        <v>1331</v>
      </c>
      <c r="P3007" t="s">
        <v>456</v>
      </c>
      <c r="Q3007" s="1">
        <v>42623</v>
      </c>
      <c r="R3007">
        <v>900</v>
      </c>
      <c r="S3007">
        <v>37.82</v>
      </c>
      <c r="T3007">
        <v>-96.86</v>
      </c>
      <c r="U3007">
        <v>37.830399999999997</v>
      </c>
      <c r="V3007">
        <v>-97.002399999999994</v>
      </c>
      <c r="W3007" t="s">
        <v>4362</v>
      </c>
      <c r="X3007" s="3" t="s">
        <v>4337</v>
      </c>
    </row>
    <row r="3008" spans="1:24" x14ac:dyDescent="0.25">
      <c r="A3008">
        <v>659291</v>
      </c>
      <c r="B3008" t="s">
        <v>5740</v>
      </c>
      <c r="C3008" s="1">
        <v>42622</v>
      </c>
      <c r="D3008">
        <v>2016</v>
      </c>
      <c r="E3008">
        <v>0</v>
      </c>
      <c r="F3008">
        <v>0</v>
      </c>
      <c r="G3008">
        <v>200</v>
      </c>
      <c r="H3008">
        <f>VLOOKUP(D3008,DF!$A$2:$B$75,2)*G3008</f>
        <v>254</v>
      </c>
      <c r="I3008" t="s">
        <v>875</v>
      </c>
      <c r="J3008" s="1">
        <v>42622</v>
      </c>
      <c r="K3008">
        <v>919</v>
      </c>
      <c r="L3008" t="s">
        <v>24</v>
      </c>
      <c r="M3008">
        <v>110300</v>
      </c>
      <c r="N3008" t="s">
        <v>1321</v>
      </c>
      <c r="O3008" t="s">
        <v>1331</v>
      </c>
      <c r="P3008" t="s">
        <v>875</v>
      </c>
      <c r="Q3008" s="1">
        <v>42622</v>
      </c>
      <c r="R3008">
        <v>1219</v>
      </c>
      <c r="S3008">
        <v>37.44</v>
      </c>
      <c r="T3008">
        <v>-97.05</v>
      </c>
      <c r="U3008">
        <v>37.461799999999997</v>
      </c>
      <c r="V3008">
        <v>-97.049800000000005</v>
      </c>
      <c r="W3008" t="s">
        <v>4353</v>
      </c>
      <c r="X3008" s="3" t="s">
        <v>4337</v>
      </c>
    </row>
    <row r="3009" spans="1:24" x14ac:dyDescent="0.25">
      <c r="A3009">
        <v>659269</v>
      </c>
      <c r="B3009" t="s">
        <v>5744</v>
      </c>
      <c r="C3009" s="1">
        <v>42622</v>
      </c>
      <c r="D3009">
        <v>2016</v>
      </c>
      <c r="E3009">
        <v>0</v>
      </c>
      <c r="F3009">
        <v>0</v>
      </c>
      <c r="G3009">
        <v>200</v>
      </c>
      <c r="H3009">
        <f>VLOOKUP(D3009,DF!$A$2:$B$75,2)*G3009</f>
        <v>254</v>
      </c>
      <c r="I3009" t="s">
        <v>3550</v>
      </c>
      <c r="J3009" s="1">
        <v>42622</v>
      </c>
      <c r="K3009">
        <v>147</v>
      </c>
      <c r="L3009" t="s">
        <v>24</v>
      </c>
      <c r="M3009">
        <v>110300</v>
      </c>
      <c r="N3009" t="s">
        <v>1321</v>
      </c>
      <c r="O3009" t="s">
        <v>1331</v>
      </c>
      <c r="P3009" t="s">
        <v>3550</v>
      </c>
      <c r="Q3009" s="1">
        <v>42622</v>
      </c>
      <c r="R3009">
        <v>547</v>
      </c>
      <c r="S3009">
        <v>37.817399999999999</v>
      </c>
      <c r="T3009">
        <v>-95.962100000000007</v>
      </c>
      <c r="U3009">
        <v>37.845199999999998</v>
      </c>
      <c r="V3009">
        <v>-95.960499999999996</v>
      </c>
      <c r="W3009" t="s">
        <v>4336</v>
      </c>
      <c r="X3009" s="3" t="s">
        <v>4337</v>
      </c>
    </row>
    <row r="3010" spans="1:24" x14ac:dyDescent="0.25">
      <c r="A3010">
        <v>660115</v>
      </c>
      <c r="B3010" t="s">
        <v>5744</v>
      </c>
      <c r="C3010" s="1">
        <v>42622</v>
      </c>
      <c r="D3010">
        <v>2016</v>
      </c>
      <c r="E3010">
        <v>0</v>
      </c>
      <c r="F3010">
        <v>0</v>
      </c>
      <c r="G3010">
        <v>0</v>
      </c>
      <c r="H3010">
        <f>VLOOKUP(D3010,DF!$A$2:$B$75,2)*G3010</f>
        <v>0</v>
      </c>
      <c r="I3010" t="s">
        <v>3724</v>
      </c>
      <c r="J3010" s="1">
        <v>42622</v>
      </c>
      <c r="K3010">
        <v>2200</v>
      </c>
      <c r="L3010" t="s">
        <v>24</v>
      </c>
      <c r="M3010">
        <v>110300</v>
      </c>
      <c r="N3010" t="s">
        <v>1321</v>
      </c>
      <c r="O3010" t="s">
        <v>1331</v>
      </c>
      <c r="P3010" t="s">
        <v>2441</v>
      </c>
      <c r="Q3010" s="1">
        <v>42623</v>
      </c>
      <c r="R3010">
        <v>535</v>
      </c>
      <c r="S3010">
        <v>37.753500000000003</v>
      </c>
      <c r="T3010">
        <v>-96.403700000000001</v>
      </c>
      <c r="U3010">
        <v>38.130400000000002</v>
      </c>
      <c r="V3010">
        <v>-96.275899999999993</v>
      </c>
      <c r="W3010" t="s">
        <v>4370</v>
      </c>
      <c r="X3010" s="3" t="s">
        <v>4337</v>
      </c>
    </row>
    <row r="3011" spans="1:24" x14ac:dyDescent="0.25">
      <c r="A3011">
        <v>659301</v>
      </c>
      <c r="B3011" t="s">
        <v>5708</v>
      </c>
      <c r="C3011" s="1">
        <v>42622</v>
      </c>
      <c r="D3011">
        <v>2016</v>
      </c>
      <c r="E3011">
        <v>0</v>
      </c>
      <c r="F3011">
        <v>0</v>
      </c>
      <c r="G3011">
        <v>200</v>
      </c>
      <c r="H3011">
        <f>VLOOKUP(D3011,DF!$A$2:$B$75,2)*G3011</f>
        <v>254</v>
      </c>
      <c r="I3011" t="s">
        <v>536</v>
      </c>
      <c r="J3011" s="1">
        <v>42622</v>
      </c>
      <c r="K3011">
        <v>1932</v>
      </c>
      <c r="L3011" t="s">
        <v>24</v>
      </c>
      <c r="M3011">
        <v>110300</v>
      </c>
      <c r="N3011" t="s">
        <v>1321</v>
      </c>
      <c r="O3011" t="s">
        <v>1331</v>
      </c>
      <c r="P3011" t="s">
        <v>536</v>
      </c>
      <c r="Q3011" s="1">
        <v>42622</v>
      </c>
      <c r="R3011">
        <v>2232</v>
      </c>
      <c r="S3011">
        <v>37.31</v>
      </c>
      <c r="T3011">
        <v>-97.99</v>
      </c>
      <c r="U3011">
        <v>37.306800000000003</v>
      </c>
      <c r="V3011">
        <v>-97.982799999999997</v>
      </c>
      <c r="W3011" t="s">
        <v>4360</v>
      </c>
      <c r="X3011" s="3" t="s">
        <v>4337</v>
      </c>
    </row>
    <row r="3012" spans="1:24" x14ac:dyDescent="0.25">
      <c r="A3012">
        <v>659306</v>
      </c>
      <c r="B3012" t="s">
        <v>5708</v>
      </c>
      <c r="C3012" s="1">
        <v>42622</v>
      </c>
      <c r="D3012">
        <v>2016</v>
      </c>
      <c r="E3012">
        <v>0</v>
      </c>
      <c r="F3012">
        <v>0</v>
      </c>
      <c r="G3012">
        <v>200</v>
      </c>
      <c r="H3012">
        <f>VLOOKUP(D3012,DF!$A$2:$B$75,2)*G3012</f>
        <v>254</v>
      </c>
      <c r="I3012" t="s">
        <v>536</v>
      </c>
      <c r="J3012" s="1">
        <v>42622</v>
      </c>
      <c r="K3012">
        <v>2325</v>
      </c>
      <c r="L3012" t="s">
        <v>24</v>
      </c>
      <c r="M3012">
        <v>110300</v>
      </c>
      <c r="N3012" t="s">
        <v>1330</v>
      </c>
      <c r="O3012" t="s">
        <v>1331</v>
      </c>
      <c r="P3012" t="s">
        <v>536</v>
      </c>
      <c r="Q3012" s="1">
        <v>42623</v>
      </c>
      <c r="R3012">
        <v>225</v>
      </c>
      <c r="S3012">
        <v>37.299999999999997</v>
      </c>
      <c r="T3012">
        <v>-98.01</v>
      </c>
      <c r="U3012">
        <v>37.308999999999997</v>
      </c>
      <c r="V3012">
        <v>-98.0017</v>
      </c>
      <c r="W3012" t="s">
        <v>4373</v>
      </c>
      <c r="X3012" s="3" t="s">
        <v>4337</v>
      </c>
    </row>
    <row r="3013" spans="1:24" x14ac:dyDescent="0.25">
      <c r="A3013">
        <v>660028</v>
      </c>
      <c r="B3013" t="s">
        <v>5725</v>
      </c>
      <c r="C3013" s="1">
        <v>42622</v>
      </c>
      <c r="D3013">
        <v>2016</v>
      </c>
      <c r="E3013">
        <v>0</v>
      </c>
      <c r="F3013">
        <v>0</v>
      </c>
      <c r="G3013">
        <v>0</v>
      </c>
      <c r="H3013">
        <f>VLOOKUP(D3013,DF!$A$2:$B$75,2)*G3013</f>
        <v>0</v>
      </c>
      <c r="I3013" t="s">
        <v>4365</v>
      </c>
      <c r="J3013" s="1">
        <v>42622</v>
      </c>
      <c r="K3013">
        <v>2055</v>
      </c>
      <c r="L3013" t="s">
        <v>18</v>
      </c>
      <c r="M3013">
        <v>110503</v>
      </c>
      <c r="N3013" t="s">
        <v>1321</v>
      </c>
      <c r="O3013" t="s">
        <v>1331</v>
      </c>
      <c r="P3013" t="s">
        <v>4365</v>
      </c>
      <c r="Q3013" s="1">
        <v>42622</v>
      </c>
      <c r="R3013">
        <v>2355</v>
      </c>
      <c r="S3013">
        <v>38.866599999999998</v>
      </c>
      <c r="T3013">
        <v>-94.892499999999998</v>
      </c>
      <c r="U3013">
        <v>38.8491</v>
      </c>
      <c r="V3013">
        <v>-94.892899999999997</v>
      </c>
      <c r="W3013" t="s">
        <v>4366</v>
      </c>
      <c r="X3013" s="3" t="s">
        <v>4367</v>
      </c>
    </row>
    <row r="3014" spans="1:24" x14ac:dyDescent="0.25">
      <c r="A3014">
        <v>660029</v>
      </c>
      <c r="B3014" t="s">
        <v>5725</v>
      </c>
      <c r="C3014" s="1">
        <v>42622</v>
      </c>
      <c r="D3014">
        <v>2016</v>
      </c>
      <c r="E3014">
        <v>0</v>
      </c>
      <c r="F3014">
        <v>0</v>
      </c>
      <c r="G3014">
        <v>0</v>
      </c>
      <c r="H3014">
        <f>VLOOKUP(D3014,DF!$A$2:$B$75,2)*G3014</f>
        <v>0</v>
      </c>
      <c r="I3014" t="s">
        <v>28</v>
      </c>
      <c r="J3014" s="1">
        <v>42622</v>
      </c>
      <c r="K3014">
        <v>2055</v>
      </c>
      <c r="L3014" t="s">
        <v>18</v>
      </c>
      <c r="M3014">
        <v>110503</v>
      </c>
      <c r="N3014" t="s">
        <v>1321</v>
      </c>
      <c r="O3014" t="s">
        <v>1331</v>
      </c>
      <c r="P3014" t="s">
        <v>4050</v>
      </c>
      <c r="Q3014" s="1">
        <v>42622</v>
      </c>
      <c r="R3014">
        <v>2355</v>
      </c>
      <c r="S3014">
        <v>38.880000000000003</v>
      </c>
      <c r="T3014">
        <v>-94.83</v>
      </c>
      <c r="U3014">
        <v>38.876800000000003</v>
      </c>
      <c r="V3014">
        <v>-94.830100000000002</v>
      </c>
      <c r="W3014" t="s">
        <v>4368</v>
      </c>
      <c r="X3014" s="3" t="s">
        <v>4367</v>
      </c>
    </row>
    <row r="3015" spans="1:24" x14ac:dyDescent="0.25">
      <c r="A3015">
        <v>660027</v>
      </c>
      <c r="B3015" t="s">
        <v>5725</v>
      </c>
      <c r="C3015" s="1">
        <v>42622</v>
      </c>
      <c r="D3015">
        <v>2016</v>
      </c>
      <c r="E3015">
        <v>0</v>
      </c>
      <c r="F3015">
        <v>0</v>
      </c>
      <c r="G3015">
        <v>0</v>
      </c>
      <c r="H3015">
        <f>VLOOKUP(D3015,DF!$A$2:$B$75,2)*G3015</f>
        <v>0</v>
      </c>
      <c r="I3015" t="s">
        <v>2117</v>
      </c>
      <c r="J3015" s="1">
        <v>42622</v>
      </c>
      <c r="K3015">
        <v>2240</v>
      </c>
      <c r="L3015" t="s">
        <v>24</v>
      </c>
      <c r="M3015">
        <v>110503</v>
      </c>
      <c r="N3015" t="s">
        <v>1375</v>
      </c>
      <c r="O3015" t="s">
        <v>1331</v>
      </c>
      <c r="P3015" t="s">
        <v>4371</v>
      </c>
      <c r="Q3015" s="1">
        <v>42622</v>
      </c>
      <c r="R3015">
        <v>2340</v>
      </c>
      <c r="S3015">
        <v>38.768700000000003</v>
      </c>
      <c r="T3015">
        <v>-94.891199999999998</v>
      </c>
      <c r="U3015">
        <v>38.768799999999999</v>
      </c>
      <c r="V3015">
        <v>-94.887</v>
      </c>
      <c r="W3015" t="s">
        <v>4372</v>
      </c>
      <c r="X3015" s="3" t="s">
        <v>4367</v>
      </c>
    </row>
    <row r="3016" spans="1:24" x14ac:dyDescent="0.25">
      <c r="A3016">
        <v>659287</v>
      </c>
      <c r="B3016" t="s">
        <v>5735</v>
      </c>
      <c r="C3016" s="1">
        <v>42622</v>
      </c>
      <c r="D3016">
        <v>2016</v>
      </c>
      <c r="E3016">
        <v>0</v>
      </c>
      <c r="F3016">
        <v>0</v>
      </c>
      <c r="G3016">
        <v>200</v>
      </c>
      <c r="H3016">
        <f>VLOOKUP(D3016,DF!$A$2:$B$75,2)*G3016</f>
        <v>254</v>
      </c>
      <c r="I3016" t="s">
        <v>579</v>
      </c>
      <c r="J3016" s="1">
        <v>42622</v>
      </c>
      <c r="K3016">
        <v>219</v>
      </c>
      <c r="L3016" t="s">
        <v>18</v>
      </c>
      <c r="M3016">
        <v>110300</v>
      </c>
      <c r="N3016" t="s">
        <v>1321</v>
      </c>
      <c r="O3016" t="s">
        <v>1331</v>
      </c>
      <c r="P3016" t="s">
        <v>579</v>
      </c>
      <c r="Q3016" s="1">
        <v>42622</v>
      </c>
      <c r="R3016">
        <v>419</v>
      </c>
      <c r="S3016">
        <v>37.65</v>
      </c>
      <c r="T3016">
        <v>-98.11</v>
      </c>
      <c r="U3016">
        <v>37.6511</v>
      </c>
      <c r="V3016">
        <v>-98.121700000000004</v>
      </c>
      <c r="W3016" t="s">
        <v>4341</v>
      </c>
      <c r="X3016" s="3" t="s">
        <v>4337</v>
      </c>
    </row>
    <row r="3017" spans="1:24" x14ac:dyDescent="0.25">
      <c r="A3017">
        <v>660030</v>
      </c>
      <c r="B3017" t="s">
        <v>5700</v>
      </c>
      <c r="C3017" s="1">
        <v>42622</v>
      </c>
      <c r="D3017">
        <v>2016</v>
      </c>
      <c r="E3017">
        <v>0</v>
      </c>
      <c r="F3017">
        <v>0</v>
      </c>
      <c r="G3017">
        <v>0</v>
      </c>
      <c r="H3017">
        <f>VLOOKUP(D3017,DF!$A$2:$B$75,2)*G3017</f>
        <v>0</v>
      </c>
      <c r="I3017" t="s">
        <v>618</v>
      </c>
      <c r="J3017" s="1">
        <v>42622</v>
      </c>
      <c r="K3017">
        <v>2100</v>
      </c>
      <c r="L3017" t="s">
        <v>18</v>
      </c>
      <c r="M3017">
        <v>110503</v>
      </c>
      <c r="N3017" t="s">
        <v>1378</v>
      </c>
      <c r="O3017" t="s">
        <v>1331</v>
      </c>
      <c r="P3017" t="s">
        <v>618</v>
      </c>
      <c r="Q3017" s="1">
        <v>42623</v>
      </c>
      <c r="R3017">
        <v>0</v>
      </c>
      <c r="S3017">
        <v>38.492199999999997</v>
      </c>
      <c r="T3017">
        <v>-94.903499999999994</v>
      </c>
      <c r="U3017">
        <v>38.486600000000003</v>
      </c>
      <c r="V3017">
        <v>-94.903499999999994</v>
      </c>
      <c r="W3017" t="s">
        <v>4369</v>
      </c>
      <c r="X3017" s="3" t="s">
        <v>4367</v>
      </c>
    </row>
    <row r="3018" spans="1:24" x14ac:dyDescent="0.25">
      <c r="A3018">
        <v>659270</v>
      </c>
      <c r="B3018" t="s">
        <v>5734</v>
      </c>
      <c r="C3018" s="1">
        <v>42622</v>
      </c>
      <c r="D3018">
        <v>2016</v>
      </c>
      <c r="E3018">
        <v>0</v>
      </c>
      <c r="F3018">
        <v>0</v>
      </c>
      <c r="G3018">
        <v>200</v>
      </c>
      <c r="H3018">
        <f>VLOOKUP(D3018,DF!$A$2:$B$75,2)*G3018</f>
        <v>254</v>
      </c>
      <c r="I3018" t="s">
        <v>2347</v>
      </c>
      <c r="J3018" s="1">
        <v>42622</v>
      </c>
      <c r="K3018">
        <v>150</v>
      </c>
      <c r="L3018" t="s">
        <v>24</v>
      </c>
      <c r="M3018">
        <v>110300</v>
      </c>
      <c r="N3018" t="s">
        <v>1597</v>
      </c>
      <c r="O3018" t="s">
        <v>1331</v>
      </c>
      <c r="P3018" t="s">
        <v>2347</v>
      </c>
      <c r="Q3018" s="1">
        <v>42622</v>
      </c>
      <c r="R3018">
        <v>550</v>
      </c>
      <c r="S3018">
        <v>37.560600000000001</v>
      </c>
      <c r="T3018">
        <v>-97.494100000000003</v>
      </c>
      <c r="U3018">
        <v>37.560400000000001</v>
      </c>
      <c r="V3018">
        <v>-97.525599999999997</v>
      </c>
      <c r="W3018" t="s">
        <v>4338</v>
      </c>
      <c r="X3018" s="3" t="s">
        <v>4337</v>
      </c>
    </row>
    <row r="3019" spans="1:24" x14ac:dyDescent="0.25">
      <c r="A3019">
        <v>659275</v>
      </c>
      <c r="B3019" t="s">
        <v>5734</v>
      </c>
      <c r="C3019" s="1">
        <v>42622</v>
      </c>
      <c r="D3019">
        <v>2016</v>
      </c>
      <c r="E3019">
        <v>0</v>
      </c>
      <c r="F3019">
        <v>0</v>
      </c>
      <c r="G3019">
        <v>500100</v>
      </c>
      <c r="H3019">
        <f>VLOOKUP(D3019,DF!$A$2:$B$75,2)*G3019</f>
        <v>635127</v>
      </c>
      <c r="I3019" t="s">
        <v>880</v>
      </c>
      <c r="J3019" s="1">
        <v>42622</v>
      </c>
      <c r="K3019">
        <v>235</v>
      </c>
      <c r="L3019" t="s">
        <v>24</v>
      </c>
      <c r="M3019">
        <v>110300</v>
      </c>
      <c r="N3019" t="s">
        <v>1321</v>
      </c>
      <c r="O3019" t="s">
        <v>1331</v>
      </c>
      <c r="P3019" t="s">
        <v>880</v>
      </c>
      <c r="Q3019" s="1">
        <v>42622</v>
      </c>
      <c r="R3019">
        <v>535</v>
      </c>
      <c r="S3019">
        <v>37.488599999999998</v>
      </c>
      <c r="T3019">
        <v>-97.248800000000003</v>
      </c>
      <c r="U3019">
        <v>37.476799999999997</v>
      </c>
      <c r="V3019">
        <v>-97.250200000000007</v>
      </c>
      <c r="W3019" t="s">
        <v>4342</v>
      </c>
      <c r="X3019" s="3" t="s">
        <v>4337</v>
      </c>
    </row>
    <row r="3020" spans="1:24" x14ac:dyDescent="0.25">
      <c r="A3020">
        <v>659309</v>
      </c>
      <c r="B3020" t="s">
        <v>5734</v>
      </c>
      <c r="C3020" s="1">
        <v>42622</v>
      </c>
      <c r="D3020">
        <v>2016</v>
      </c>
      <c r="E3020">
        <v>0</v>
      </c>
      <c r="F3020">
        <v>0</v>
      </c>
      <c r="G3020">
        <v>200</v>
      </c>
      <c r="H3020">
        <f>VLOOKUP(D3020,DF!$A$2:$B$75,2)*G3020</f>
        <v>254</v>
      </c>
      <c r="I3020" t="s">
        <v>2770</v>
      </c>
      <c r="J3020" s="1">
        <v>42622</v>
      </c>
      <c r="K3020">
        <v>335</v>
      </c>
      <c r="L3020" t="s">
        <v>24</v>
      </c>
      <c r="M3020">
        <v>110300</v>
      </c>
      <c r="N3020" t="s">
        <v>1363</v>
      </c>
      <c r="O3020" t="s">
        <v>1331</v>
      </c>
      <c r="P3020" t="s">
        <v>3519</v>
      </c>
      <c r="Q3020" s="1">
        <v>42622</v>
      </c>
      <c r="R3020">
        <v>635</v>
      </c>
      <c r="S3020">
        <v>37.484699999999997</v>
      </c>
      <c r="T3020">
        <v>-97.339200000000005</v>
      </c>
      <c r="U3020">
        <v>37.542499999999997</v>
      </c>
      <c r="V3020">
        <v>-97.351200000000006</v>
      </c>
      <c r="W3020" t="s">
        <v>4343</v>
      </c>
      <c r="X3020" s="3" t="s">
        <v>4337</v>
      </c>
    </row>
    <row r="3021" spans="1:24" x14ac:dyDescent="0.25">
      <c r="A3021">
        <v>659277</v>
      </c>
      <c r="B3021" t="s">
        <v>5734</v>
      </c>
      <c r="C3021" s="1">
        <v>42622</v>
      </c>
      <c r="D3021">
        <v>2016</v>
      </c>
      <c r="E3021">
        <v>0</v>
      </c>
      <c r="F3021">
        <v>0</v>
      </c>
      <c r="G3021">
        <v>200</v>
      </c>
      <c r="H3021">
        <f>VLOOKUP(D3021,DF!$A$2:$B$75,2)*G3021</f>
        <v>254</v>
      </c>
      <c r="I3021" t="s">
        <v>2294</v>
      </c>
      <c r="J3021" s="1">
        <v>42622</v>
      </c>
      <c r="K3021">
        <v>440</v>
      </c>
      <c r="L3021" t="s">
        <v>24</v>
      </c>
      <c r="M3021">
        <v>110300</v>
      </c>
      <c r="N3021" t="s">
        <v>1334</v>
      </c>
      <c r="O3021" t="s">
        <v>1331</v>
      </c>
      <c r="P3021" t="s">
        <v>2400</v>
      </c>
      <c r="Q3021" s="1">
        <v>42622</v>
      </c>
      <c r="R3021">
        <v>640</v>
      </c>
      <c r="S3021">
        <v>37.723599999999998</v>
      </c>
      <c r="T3021">
        <v>-97.567300000000003</v>
      </c>
      <c r="U3021">
        <v>37.738700000000001</v>
      </c>
      <c r="V3021">
        <v>-97.5792</v>
      </c>
      <c r="W3021" t="s">
        <v>4347</v>
      </c>
      <c r="X3021" s="3" t="s">
        <v>4337</v>
      </c>
    </row>
    <row r="3022" spans="1:24" x14ac:dyDescent="0.25">
      <c r="A3022">
        <v>659288</v>
      </c>
      <c r="B3022" t="s">
        <v>5734</v>
      </c>
      <c r="C3022" s="1">
        <v>42622</v>
      </c>
      <c r="D3022">
        <v>2016</v>
      </c>
      <c r="E3022">
        <v>0</v>
      </c>
      <c r="F3022">
        <v>0</v>
      </c>
      <c r="G3022">
        <v>20100</v>
      </c>
      <c r="H3022">
        <f>VLOOKUP(D3022,DF!$A$2:$B$75,2)*G3022</f>
        <v>25527</v>
      </c>
      <c r="I3022" t="s">
        <v>2288</v>
      </c>
      <c r="J3022" s="1">
        <v>42622</v>
      </c>
      <c r="K3022">
        <v>546</v>
      </c>
      <c r="L3022" t="s">
        <v>24</v>
      </c>
      <c r="M3022">
        <v>110300</v>
      </c>
      <c r="N3022" t="s">
        <v>1360</v>
      </c>
      <c r="O3022" t="s">
        <v>1331</v>
      </c>
      <c r="P3022" t="s">
        <v>2288</v>
      </c>
      <c r="Q3022" s="1">
        <v>42622</v>
      </c>
      <c r="R3022">
        <v>546</v>
      </c>
      <c r="S3022">
        <v>37.635599999999997</v>
      </c>
      <c r="T3022">
        <v>-97.414100000000005</v>
      </c>
      <c r="U3022">
        <v>37.640500000000003</v>
      </c>
      <c r="V3022">
        <v>-97.413200000000003</v>
      </c>
      <c r="W3022" t="s">
        <v>4350</v>
      </c>
      <c r="X3022" s="3" t="s">
        <v>4337</v>
      </c>
    </row>
    <row r="3023" spans="1:24" x14ac:dyDescent="0.25">
      <c r="A3023">
        <v>659294</v>
      </c>
      <c r="B3023" t="s">
        <v>5734</v>
      </c>
      <c r="C3023" s="1">
        <v>42622</v>
      </c>
      <c r="D3023">
        <v>2016</v>
      </c>
      <c r="E3023">
        <v>0</v>
      </c>
      <c r="F3023">
        <v>0</v>
      </c>
      <c r="G3023">
        <v>200</v>
      </c>
      <c r="H3023">
        <f>VLOOKUP(D3023,DF!$A$2:$B$75,2)*G3023</f>
        <v>254</v>
      </c>
      <c r="I3023" t="s">
        <v>3519</v>
      </c>
      <c r="J3023" s="1">
        <v>42622</v>
      </c>
      <c r="K3023">
        <v>1837</v>
      </c>
      <c r="L3023" t="s">
        <v>18</v>
      </c>
      <c r="M3023">
        <v>110300</v>
      </c>
      <c r="N3023" t="s">
        <v>1321</v>
      </c>
      <c r="O3023" t="s">
        <v>1331</v>
      </c>
      <c r="P3023" t="s">
        <v>3519</v>
      </c>
      <c r="Q3023" s="1">
        <v>42622</v>
      </c>
      <c r="R3023">
        <v>2037</v>
      </c>
      <c r="S3023">
        <v>37.61</v>
      </c>
      <c r="T3023">
        <v>-97.38</v>
      </c>
      <c r="U3023">
        <v>37.606200000000001</v>
      </c>
      <c r="V3023">
        <v>-97.380499999999998</v>
      </c>
      <c r="W3023" t="s">
        <v>4355</v>
      </c>
      <c r="X3023" s="3" t="s">
        <v>4337</v>
      </c>
    </row>
    <row r="3024" spans="1:24" x14ac:dyDescent="0.25">
      <c r="A3024">
        <v>659297</v>
      </c>
      <c r="B3024" t="s">
        <v>5734</v>
      </c>
      <c r="C3024" s="1">
        <v>42622</v>
      </c>
      <c r="D3024">
        <v>2016</v>
      </c>
      <c r="E3024">
        <v>0</v>
      </c>
      <c r="F3024">
        <v>0</v>
      </c>
      <c r="G3024">
        <v>200</v>
      </c>
      <c r="H3024">
        <f>VLOOKUP(D3024,DF!$A$2:$B$75,2)*G3024</f>
        <v>254</v>
      </c>
      <c r="I3024" t="s">
        <v>2066</v>
      </c>
      <c r="J3024" s="1">
        <v>42622</v>
      </c>
      <c r="K3024">
        <v>1904</v>
      </c>
      <c r="L3024" t="s">
        <v>24</v>
      </c>
      <c r="M3024">
        <v>110300</v>
      </c>
      <c r="N3024" t="s">
        <v>1321</v>
      </c>
      <c r="O3024" t="s">
        <v>1331</v>
      </c>
      <c r="P3024" t="s">
        <v>2066</v>
      </c>
      <c r="Q3024" s="1">
        <v>42622</v>
      </c>
      <c r="R3024">
        <v>2104</v>
      </c>
      <c r="S3024">
        <v>37.71</v>
      </c>
      <c r="T3024">
        <v>-97.49</v>
      </c>
      <c r="U3024">
        <v>37.707000000000001</v>
      </c>
      <c r="V3024">
        <v>-97.496600000000001</v>
      </c>
      <c r="W3024" t="s">
        <v>4356</v>
      </c>
      <c r="X3024" s="3" t="s">
        <v>4337</v>
      </c>
    </row>
    <row r="3025" spans="1:24" x14ac:dyDescent="0.25">
      <c r="A3025">
        <v>659298</v>
      </c>
      <c r="B3025" t="s">
        <v>5734</v>
      </c>
      <c r="C3025" s="1">
        <v>42622</v>
      </c>
      <c r="D3025">
        <v>2016</v>
      </c>
      <c r="E3025">
        <v>0</v>
      </c>
      <c r="F3025">
        <v>0</v>
      </c>
      <c r="G3025">
        <v>200</v>
      </c>
      <c r="H3025">
        <f>VLOOKUP(D3025,DF!$A$2:$B$75,2)*G3025</f>
        <v>254</v>
      </c>
      <c r="I3025" t="s">
        <v>4105</v>
      </c>
      <c r="J3025" s="1">
        <v>42622</v>
      </c>
      <c r="K3025">
        <v>1904</v>
      </c>
      <c r="L3025" t="s">
        <v>24</v>
      </c>
      <c r="M3025">
        <v>110300</v>
      </c>
      <c r="N3025" t="s">
        <v>1321</v>
      </c>
      <c r="O3025" t="s">
        <v>1331</v>
      </c>
      <c r="P3025" t="s">
        <v>2288</v>
      </c>
      <c r="Q3025" s="1">
        <v>42622</v>
      </c>
      <c r="R3025">
        <v>2104</v>
      </c>
      <c r="S3025">
        <v>37.655000000000001</v>
      </c>
      <c r="T3025">
        <v>-97.292199999999994</v>
      </c>
      <c r="U3025">
        <v>37.6464</v>
      </c>
      <c r="V3025">
        <v>-97.389700000000005</v>
      </c>
      <c r="W3025" t="s">
        <v>4357</v>
      </c>
      <c r="X3025" s="3" t="s">
        <v>4337</v>
      </c>
    </row>
    <row r="3026" spans="1:24" x14ac:dyDescent="0.25">
      <c r="A3026">
        <v>659299</v>
      </c>
      <c r="B3026" t="s">
        <v>5734</v>
      </c>
      <c r="C3026" s="1">
        <v>42622</v>
      </c>
      <c r="D3026">
        <v>2016</v>
      </c>
      <c r="E3026">
        <v>0</v>
      </c>
      <c r="F3026">
        <v>0</v>
      </c>
      <c r="G3026">
        <v>200</v>
      </c>
      <c r="H3026">
        <f>VLOOKUP(D3026,DF!$A$2:$B$75,2)*G3026</f>
        <v>254</v>
      </c>
      <c r="I3026" t="s">
        <v>2066</v>
      </c>
      <c r="J3026" s="1">
        <v>42622</v>
      </c>
      <c r="K3026">
        <v>1910</v>
      </c>
      <c r="L3026" t="s">
        <v>24</v>
      </c>
      <c r="M3026">
        <v>110300</v>
      </c>
      <c r="N3026" t="s">
        <v>1321</v>
      </c>
      <c r="O3026" t="s">
        <v>1331</v>
      </c>
      <c r="P3026" t="s">
        <v>2288</v>
      </c>
      <c r="Q3026" s="1">
        <v>42622</v>
      </c>
      <c r="R3026">
        <v>2110</v>
      </c>
      <c r="S3026">
        <v>37.706600000000002</v>
      </c>
      <c r="T3026">
        <v>-97.495900000000006</v>
      </c>
      <c r="U3026">
        <v>37.703200000000002</v>
      </c>
      <c r="V3026">
        <v>-97.456100000000006</v>
      </c>
      <c r="W3026" t="s">
        <v>4358</v>
      </c>
      <c r="X3026" s="3" t="s">
        <v>4337</v>
      </c>
    </row>
    <row r="3027" spans="1:24" x14ac:dyDescent="0.25">
      <c r="A3027">
        <v>659300</v>
      </c>
      <c r="B3027" t="s">
        <v>5734</v>
      </c>
      <c r="C3027" s="1">
        <v>42622</v>
      </c>
      <c r="D3027">
        <v>2016</v>
      </c>
      <c r="E3027">
        <v>0</v>
      </c>
      <c r="F3027">
        <v>0</v>
      </c>
      <c r="G3027">
        <v>200</v>
      </c>
      <c r="H3027">
        <f>VLOOKUP(D3027,DF!$A$2:$B$75,2)*G3027</f>
        <v>254</v>
      </c>
      <c r="I3027" t="s">
        <v>469</v>
      </c>
      <c r="J3027" s="1">
        <v>42622</v>
      </c>
      <c r="K3027">
        <v>1931</v>
      </c>
      <c r="L3027" t="s">
        <v>24</v>
      </c>
      <c r="M3027">
        <v>110300</v>
      </c>
      <c r="N3027" t="s">
        <v>1321</v>
      </c>
      <c r="O3027" t="s">
        <v>1331</v>
      </c>
      <c r="P3027" t="s">
        <v>2489</v>
      </c>
      <c r="Q3027" s="1">
        <v>42622</v>
      </c>
      <c r="R3027">
        <v>2231</v>
      </c>
      <c r="S3027">
        <v>37.69</v>
      </c>
      <c r="T3027">
        <v>-97.34</v>
      </c>
      <c r="U3027">
        <v>37.694400000000002</v>
      </c>
      <c r="V3027">
        <v>-97.237200000000001</v>
      </c>
      <c r="W3027" t="s">
        <v>4359</v>
      </c>
      <c r="X3027" s="3" t="s">
        <v>4337</v>
      </c>
    </row>
    <row r="3028" spans="1:24" x14ac:dyDescent="0.25">
      <c r="A3028">
        <v>659302</v>
      </c>
      <c r="B3028" t="s">
        <v>5734</v>
      </c>
      <c r="C3028" s="1">
        <v>42622</v>
      </c>
      <c r="D3028">
        <v>2016</v>
      </c>
      <c r="E3028">
        <v>0</v>
      </c>
      <c r="F3028">
        <v>0</v>
      </c>
      <c r="G3028">
        <v>200</v>
      </c>
      <c r="H3028">
        <f>VLOOKUP(D3028,DF!$A$2:$B$75,2)*G3028</f>
        <v>254</v>
      </c>
      <c r="I3028" t="s">
        <v>2489</v>
      </c>
      <c r="J3028" s="1">
        <v>42622</v>
      </c>
      <c r="K3028">
        <v>1949</v>
      </c>
      <c r="L3028" t="s">
        <v>24</v>
      </c>
      <c r="M3028">
        <v>110300</v>
      </c>
      <c r="N3028" t="s">
        <v>1321</v>
      </c>
      <c r="O3028" t="s">
        <v>1331</v>
      </c>
      <c r="P3028" t="s">
        <v>469</v>
      </c>
      <c r="Q3028" s="1">
        <v>42622</v>
      </c>
      <c r="R3028">
        <v>2149</v>
      </c>
      <c r="S3028">
        <v>37.68</v>
      </c>
      <c r="T3028">
        <v>-97.26</v>
      </c>
      <c r="U3028">
        <v>37.682299999999998</v>
      </c>
      <c r="V3028">
        <v>-97.307500000000005</v>
      </c>
      <c r="W3028" t="s">
        <v>4361</v>
      </c>
      <c r="X3028" s="3" t="s">
        <v>4337</v>
      </c>
    </row>
    <row r="3029" spans="1:24" x14ac:dyDescent="0.25">
      <c r="A3029">
        <v>659304</v>
      </c>
      <c r="B3029" t="s">
        <v>5734</v>
      </c>
      <c r="C3029" s="1">
        <v>42622</v>
      </c>
      <c r="D3029">
        <v>2016</v>
      </c>
      <c r="E3029">
        <v>0</v>
      </c>
      <c r="F3029">
        <v>0</v>
      </c>
      <c r="G3029">
        <v>20100</v>
      </c>
      <c r="H3029">
        <f>VLOOKUP(D3029,DF!$A$2:$B$75,2)*G3029</f>
        <v>25527</v>
      </c>
      <c r="I3029" t="s">
        <v>2489</v>
      </c>
      <c r="J3029" s="1">
        <v>42622</v>
      </c>
      <c r="K3029">
        <v>2002</v>
      </c>
      <c r="L3029" t="s">
        <v>24</v>
      </c>
      <c r="M3029">
        <v>110300</v>
      </c>
      <c r="N3029" t="s">
        <v>1321</v>
      </c>
      <c r="O3029" t="s">
        <v>1331</v>
      </c>
      <c r="P3029" t="s">
        <v>2489</v>
      </c>
      <c r="Q3029" s="1">
        <v>42622</v>
      </c>
      <c r="R3029">
        <v>2302</v>
      </c>
      <c r="S3029">
        <v>37.69</v>
      </c>
      <c r="T3029">
        <v>-97.28</v>
      </c>
      <c r="U3029">
        <v>37.689</v>
      </c>
      <c r="V3029">
        <v>-97.28</v>
      </c>
      <c r="W3029" t="s">
        <v>4363</v>
      </c>
      <c r="X3029" s="3" t="s">
        <v>4337</v>
      </c>
    </row>
    <row r="3030" spans="1:24" x14ac:dyDescent="0.25">
      <c r="A3030">
        <v>659305</v>
      </c>
      <c r="B3030" t="s">
        <v>5734</v>
      </c>
      <c r="C3030" s="1">
        <v>42622</v>
      </c>
      <c r="D3030">
        <v>2016</v>
      </c>
      <c r="E3030">
        <v>0</v>
      </c>
      <c r="F3030">
        <v>0</v>
      </c>
      <c r="G3030">
        <v>20100</v>
      </c>
      <c r="H3030">
        <f>VLOOKUP(D3030,DF!$A$2:$B$75,2)*G3030</f>
        <v>25527</v>
      </c>
      <c r="I3030" t="s">
        <v>2489</v>
      </c>
      <c r="J3030" s="1">
        <v>42622</v>
      </c>
      <c r="K3030">
        <v>2015</v>
      </c>
      <c r="L3030" t="s">
        <v>24</v>
      </c>
      <c r="M3030">
        <v>110300</v>
      </c>
      <c r="N3030" t="s">
        <v>1321</v>
      </c>
      <c r="O3030" t="s">
        <v>1331</v>
      </c>
      <c r="P3030" t="s">
        <v>2489</v>
      </c>
      <c r="Q3030" s="1">
        <v>42622</v>
      </c>
      <c r="R3030">
        <v>2315</v>
      </c>
      <c r="S3030">
        <v>37.657299999999999</v>
      </c>
      <c r="T3030">
        <v>-97.241500000000002</v>
      </c>
      <c r="U3030">
        <v>37.658999999999999</v>
      </c>
      <c r="V3030">
        <v>-97.250600000000006</v>
      </c>
      <c r="W3030" t="s">
        <v>4364</v>
      </c>
      <c r="X3030" s="3" t="s">
        <v>4337</v>
      </c>
    </row>
    <row r="3031" spans="1:24" x14ac:dyDescent="0.25">
      <c r="A3031">
        <v>659286</v>
      </c>
      <c r="B3031" t="s">
        <v>5733</v>
      </c>
      <c r="C3031" s="1">
        <v>42622</v>
      </c>
      <c r="D3031">
        <v>2016</v>
      </c>
      <c r="E3031">
        <v>0</v>
      </c>
      <c r="F3031">
        <v>0</v>
      </c>
      <c r="G3031">
        <v>200</v>
      </c>
      <c r="H3031">
        <f>VLOOKUP(D3031,DF!$A$2:$B$75,2)*G3031</f>
        <v>254</v>
      </c>
      <c r="I3031" t="s">
        <v>2047</v>
      </c>
      <c r="J3031" s="1">
        <v>42622</v>
      </c>
      <c r="K3031">
        <v>211</v>
      </c>
      <c r="L3031" t="s">
        <v>18</v>
      </c>
      <c r="M3031">
        <v>110300</v>
      </c>
      <c r="N3031" t="s">
        <v>1848</v>
      </c>
      <c r="O3031" t="s">
        <v>1331</v>
      </c>
      <c r="P3031" t="s">
        <v>2047</v>
      </c>
      <c r="Q3031" s="1">
        <v>42622</v>
      </c>
      <c r="R3031">
        <v>511</v>
      </c>
      <c r="S3031">
        <v>37.4056</v>
      </c>
      <c r="T3031">
        <v>-97.326700000000002</v>
      </c>
      <c r="U3031">
        <v>37.419699999999999</v>
      </c>
      <c r="V3031">
        <v>-97.325800000000001</v>
      </c>
      <c r="W3031" t="s">
        <v>4340</v>
      </c>
      <c r="X3031" s="3" t="s">
        <v>4337</v>
      </c>
    </row>
    <row r="3032" spans="1:24" x14ac:dyDescent="0.25">
      <c r="A3032">
        <v>659290</v>
      </c>
      <c r="B3032" t="s">
        <v>5733</v>
      </c>
      <c r="C3032" s="1">
        <v>42622</v>
      </c>
      <c r="D3032">
        <v>2016</v>
      </c>
      <c r="E3032">
        <v>0</v>
      </c>
      <c r="F3032">
        <v>0</v>
      </c>
      <c r="G3032">
        <v>45100</v>
      </c>
      <c r="H3032">
        <f>VLOOKUP(D3032,DF!$A$2:$B$75,2)*G3032</f>
        <v>57277</v>
      </c>
      <c r="I3032" t="s">
        <v>2403</v>
      </c>
      <c r="J3032" s="1">
        <v>42622</v>
      </c>
      <c r="K3032">
        <v>915</v>
      </c>
      <c r="L3032" t="s">
        <v>24</v>
      </c>
      <c r="M3032">
        <v>110300</v>
      </c>
      <c r="N3032" t="s">
        <v>1334</v>
      </c>
      <c r="O3032" t="s">
        <v>1331</v>
      </c>
      <c r="P3032" t="s">
        <v>2403</v>
      </c>
      <c r="Q3032" s="1">
        <v>42622</v>
      </c>
      <c r="R3032">
        <v>1215</v>
      </c>
      <c r="S3032">
        <v>37.453299999999999</v>
      </c>
      <c r="T3032">
        <v>-97.228700000000003</v>
      </c>
      <c r="U3032">
        <v>37.47</v>
      </c>
      <c r="V3032">
        <v>-97.231800000000007</v>
      </c>
      <c r="W3032" t="s">
        <v>4352</v>
      </c>
      <c r="X3032" s="3" t="s">
        <v>4337</v>
      </c>
    </row>
    <row r="3033" spans="1:24" x14ac:dyDescent="0.25">
      <c r="A3033">
        <v>659273</v>
      </c>
      <c r="B3033" t="s">
        <v>5795</v>
      </c>
      <c r="C3033" s="1">
        <v>42622</v>
      </c>
      <c r="D3033">
        <v>2016</v>
      </c>
      <c r="E3033">
        <v>0</v>
      </c>
      <c r="F3033">
        <v>0</v>
      </c>
      <c r="G3033">
        <v>200</v>
      </c>
      <c r="H3033">
        <f>VLOOKUP(D3033,DF!$A$2:$B$75,2)*G3033</f>
        <v>254</v>
      </c>
      <c r="I3033" t="s">
        <v>802</v>
      </c>
      <c r="J3033" s="1">
        <v>42622</v>
      </c>
      <c r="K3033">
        <v>451</v>
      </c>
      <c r="L3033" t="s">
        <v>24</v>
      </c>
      <c r="M3033">
        <v>110300</v>
      </c>
      <c r="N3033" t="s">
        <v>1330</v>
      </c>
      <c r="O3033" t="s">
        <v>1331</v>
      </c>
      <c r="P3033" t="s">
        <v>802</v>
      </c>
      <c r="Q3033" s="1">
        <v>42622</v>
      </c>
      <c r="R3033">
        <v>951</v>
      </c>
      <c r="S3033">
        <v>37.92</v>
      </c>
      <c r="T3033">
        <v>-95.74</v>
      </c>
      <c r="U3033">
        <v>37.8461</v>
      </c>
      <c r="V3033">
        <v>-95.708100000000002</v>
      </c>
      <c r="W3033" t="s">
        <v>4348</v>
      </c>
      <c r="X3033" s="3" t="s">
        <v>4337</v>
      </c>
    </row>
    <row r="3034" spans="1:24" x14ac:dyDescent="0.25">
      <c r="A3034">
        <v>659292</v>
      </c>
      <c r="B3034" t="s">
        <v>5795</v>
      </c>
      <c r="C3034" s="1">
        <v>42622</v>
      </c>
      <c r="D3034">
        <v>2016</v>
      </c>
      <c r="E3034">
        <v>0</v>
      </c>
      <c r="F3034">
        <v>0</v>
      </c>
      <c r="G3034">
        <v>200</v>
      </c>
      <c r="H3034">
        <f>VLOOKUP(D3034,DF!$A$2:$B$75,2)*G3034</f>
        <v>254</v>
      </c>
      <c r="I3034" t="s">
        <v>802</v>
      </c>
      <c r="J3034" s="1">
        <v>42622</v>
      </c>
      <c r="K3034">
        <v>1147</v>
      </c>
      <c r="L3034" t="s">
        <v>24</v>
      </c>
      <c r="M3034">
        <v>110300</v>
      </c>
      <c r="N3034" t="s">
        <v>1375</v>
      </c>
      <c r="O3034" t="s">
        <v>1331</v>
      </c>
      <c r="P3034" t="s">
        <v>802</v>
      </c>
      <c r="Q3034" s="1">
        <v>42622</v>
      </c>
      <c r="R3034">
        <v>1447</v>
      </c>
      <c r="S3034">
        <v>37.884900000000002</v>
      </c>
      <c r="T3034">
        <v>-95.649000000000001</v>
      </c>
      <c r="U3034">
        <v>37.868600000000001</v>
      </c>
      <c r="V3034">
        <v>-95.685900000000004</v>
      </c>
      <c r="W3034" t="s">
        <v>4354</v>
      </c>
      <c r="X3034" s="3" t="s">
        <v>4337</v>
      </c>
    </row>
    <row r="3035" spans="1:24" x14ac:dyDescent="0.25">
      <c r="A3035">
        <v>660031</v>
      </c>
      <c r="B3035" t="s">
        <v>5700</v>
      </c>
      <c r="C3035" s="1">
        <v>42623</v>
      </c>
      <c r="D3035">
        <v>2016</v>
      </c>
      <c r="E3035">
        <v>0</v>
      </c>
      <c r="F3035">
        <v>0</v>
      </c>
      <c r="G3035">
        <v>0</v>
      </c>
      <c r="H3035">
        <f>VLOOKUP(D3035,DF!$A$2:$B$75,2)*G3035</f>
        <v>0</v>
      </c>
      <c r="I3035" t="s">
        <v>4376</v>
      </c>
      <c r="J3035" s="1">
        <v>42623</v>
      </c>
      <c r="K3035">
        <v>945</v>
      </c>
      <c r="L3035" t="s">
        <v>18</v>
      </c>
      <c r="M3035">
        <v>110503</v>
      </c>
      <c r="N3035" t="s">
        <v>3128</v>
      </c>
      <c r="O3035" t="s">
        <v>1331</v>
      </c>
      <c r="P3035" t="s">
        <v>1389</v>
      </c>
      <c r="Q3035" s="1">
        <v>42623</v>
      </c>
      <c r="R3035">
        <v>1245</v>
      </c>
      <c r="S3035">
        <v>38.715699999999998</v>
      </c>
      <c r="T3035">
        <v>-95.020799999999994</v>
      </c>
      <c r="U3035">
        <v>38.4559</v>
      </c>
      <c r="V3035">
        <v>-95.075699999999998</v>
      </c>
      <c r="W3035" t="s">
        <v>4377</v>
      </c>
      <c r="X3035" s="3" t="s">
        <v>4367</v>
      </c>
    </row>
    <row r="3036" spans="1:24" x14ac:dyDescent="0.25">
      <c r="A3036">
        <v>659307</v>
      </c>
      <c r="B3036" t="s">
        <v>5734</v>
      </c>
      <c r="C3036" s="1">
        <v>42623</v>
      </c>
      <c r="D3036">
        <v>2016</v>
      </c>
      <c r="E3036">
        <v>0</v>
      </c>
      <c r="F3036">
        <v>0</v>
      </c>
      <c r="G3036">
        <v>200</v>
      </c>
      <c r="H3036">
        <f>VLOOKUP(D3036,DF!$A$2:$B$75,2)*G3036</f>
        <v>254</v>
      </c>
      <c r="I3036" t="s">
        <v>2090</v>
      </c>
      <c r="J3036" s="1">
        <v>42623</v>
      </c>
      <c r="K3036">
        <v>110</v>
      </c>
      <c r="L3036" t="s">
        <v>24</v>
      </c>
      <c r="M3036">
        <v>110300</v>
      </c>
      <c r="N3036" t="s">
        <v>1363</v>
      </c>
      <c r="O3036" t="s">
        <v>1331</v>
      </c>
      <c r="P3036" t="s">
        <v>2090</v>
      </c>
      <c r="Q3036" s="1">
        <v>42623</v>
      </c>
      <c r="R3036">
        <v>310</v>
      </c>
      <c r="S3036">
        <v>37.61</v>
      </c>
      <c r="T3036">
        <v>-97.3</v>
      </c>
      <c r="U3036">
        <v>37.602499999999999</v>
      </c>
      <c r="V3036">
        <v>-97.299000000000007</v>
      </c>
      <c r="W3036" t="s">
        <v>4374</v>
      </c>
      <c r="X3036" s="3" t="s">
        <v>4337</v>
      </c>
    </row>
    <row r="3037" spans="1:24" x14ac:dyDescent="0.25">
      <c r="A3037">
        <v>659308</v>
      </c>
      <c r="B3037" t="s">
        <v>5734</v>
      </c>
      <c r="C3037" s="1">
        <v>42623</v>
      </c>
      <c r="D3037">
        <v>2016</v>
      </c>
      <c r="E3037">
        <v>0</v>
      </c>
      <c r="F3037">
        <v>0</v>
      </c>
      <c r="G3037">
        <v>100100</v>
      </c>
      <c r="H3037">
        <f>VLOOKUP(D3037,DF!$A$2:$B$75,2)*G3037</f>
        <v>127127</v>
      </c>
      <c r="I3037" t="s">
        <v>2347</v>
      </c>
      <c r="J3037" s="1">
        <v>42623</v>
      </c>
      <c r="K3037">
        <v>516</v>
      </c>
      <c r="L3037" t="s">
        <v>24</v>
      </c>
      <c r="M3037">
        <v>110300</v>
      </c>
      <c r="N3037" t="s">
        <v>1334</v>
      </c>
      <c r="O3037" t="s">
        <v>1331</v>
      </c>
      <c r="P3037" t="s">
        <v>2347</v>
      </c>
      <c r="Q3037" s="1">
        <v>42623</v>
      </c>
      <c r="R3037">
        <v>816</v>
      </c>
      <c r="S3037">
        <v>37.500900000000001</v>
      </c>
      <c r="T3037">
        <v>-97.519599999999997</v>
      </c>
      <c r="U3037">
        <v>37.489800000000002</v>
      </c>
      <c r="V3037">
        <v>-97.526799999999994</v>
      </c>
      <c r="W3037" t="s">
        <v>4375</v>
      </c>
      <c r="X3037" s="3" t="s">
        <v>4337</v>
      </c>
    </row>
    <row r="3038" spans="1:24" x14ac:dyDescent="0.25">
      <c r="A3038">
        <v>661109</v>
      </c>
      <c r="B3038" t="s">
        <v>5755</v>
      </c>
      <c r="C3038" s="1">
        <v>42626</v>
      </c>
      <c r="D3038">
        <v>2016</v>
      </c>
      <c r="E3038">
        <v>0</v>
      </c>
      <c r="F3038">
        <v>0</v>
      </c>
      <c r="G3038">
        <v>0</v>
      </c>
      <c r="H3038">
        <f>VLOOKUP(D3038,DF!$A$2:$B$75,2)*G3038</f>
        <v>0</v>
      </c>
      <c r="I3038" t="s">
        <v>1905</v>
      </c>
      <c r="J3038" s="1">
        <v>42626</v>
      </c>
      <c r="K3038">
        <v>1722</v>
      </c>
      <c r="L3038" t="s">
        <v>24</v>
      </c>
      <c r="M3038">
        <v>110273</v>
      </c>
      <c r="N3038" t="s">
        <v>1375</v>
      </c>
      <c r="O3038" t="s">
        <v>1331</v>
      </c>
      <c r="P3038" t="s">
        <v>1905</v>
      </c>
      <c r="Q3038" s="1">
        <v>42626</v>
      </c>
      <c r="R3038">
        <v>1900</v>
      </c>
      <c r="S3038">
        <v>39.78</v>
      </c>
      <c r="T3038">
        <v>-95.56</v>
      </c>
      <c r="U3038">
        <v>39.779299999999999</v>
      </c>
      <c r="V3038">
        <v>-95.569199999999995</v>
      </c>
      <c r="W3038" t="s">
        <v>4380</v>
      </c>
      <c r="X3038" s="3" t="s">
        <v>4345</v>
      </c>
    </row>
    <row r="3039" spans="1:24" x14ac:dyDescent="0.25">
      <c r="A3039">
        <v>660083</v>
      </c>
      <c r="B3039" t="s">
        <v>5729</v>
      </c>
      <c r="C3039" s="1">
        <v>42626</v>
      </c>
      <c r="D3039">
        <v>2016</v>
      </c>
      <c r="E3039">
        <v>0</v>
      </c>
      <c r="F3039">
        <v>0</v>
      </c>
      <c r="G3039">
        <v>0</v>
      </c>
      <c r="H3039">
        <f>VLOOKUP(D3039,DF!$A$2:$B$75,2)*G3039</f>
        <v>0</v>
      </c>
      <c r="I3039" t="s">
        <v>3594</v>
      </c>
      <c r="J3039" s="1">
        <v>42626</v>
      </c>
      <c r="K3039">
        <v>2005</v>
      </c>
      <c r="L3039" t="s">
        <v>24</v>
      </c>
      <c r="M3039">
        <v>110514</v>
      </c>
      <c r="N3039" t="s">
        <v>1330</v>
      </c>
      <c r="O3039" t="s">
        <v>1331</v>
      </c>
      <c r="P3039" t="s">
        <v>3594</v>
      </c>
      <c r="Q3039" s="1">
        <v>42626</v>
      </c>
      <c r="R3039">
        <v>2305</v>
      </c>
      <c r="S3039">
        <v>39.79</v>
      </c>
      <c r="T3039">
        <v>-95.32</v>
      </c>
      <c r="U3039">
        <v>39.790900000000001</v>
      </c>
      <c r="V3039">
        <v>-95.327699999999993</v>
      </c>
      <c r="W3039" t="s">
        <v>4381</v>
      </c>
      <c r="X3039" s="3" t="s">
        <v>4379</v>
      </c>
    </row>
    <row r="3040" spans="1:24" x14ac:dyDescent="0.25">
      <c r="A3040">
        <v>660082</v>
      </c>
      <c r="B3040" t="s">
        <v>5699</v>
      </c>
      <c r="C3040" s="1">
        <v>42626</v>
      </c>
      <c r="D3040">
        <v>2016</v>
      </c>
      <c r="E3040">
        <v>0</v>
      </c>
      <c r="F3040">
        <v>0</v>
      </c>
      <c r="G3040">
        <v>0</v>
      </c>
      <c r="H3040">
        <f>VLOOKUP(D3040,DF!$A$2:$B$75,2)*G3040</f>
        <v>0</v>
      </c>
      <c r="I3040" t="s">
        <v>3962</v>
      </c>
      <c r="J3040" s="1">
        <v>42626</v>
      </c>
      <c r="K3040">
        <v>1427</v>
      </c>
      <c r="L3040" t="s">
        <v>24</v>
      </c>
      <c r="M3040">
        <v>110514</v>
      </c>
      <c r="N3040" t="s">
        <v>1321</v>
      </c>
      <c r="O3040" t="s">
        <v>1331</v>
      </c>
      <c r="P3040" t="s">
        <v>3962</v>
      </c>
      <c r="Q3040" s="1">
        <v>42626</v>
      </c>
      <c r="R3040">
        <v>1727</v>
      </c>
      <c r="S3040">
        <v>39.275500000000001</v>
      </c>
      <c r="T3040">
        <v>-94.897800000000004</v>
      </c>
      <c r="U3040">
        <v>39.273200000000003</v>
      </c>
      <c r="V3040">
        <v>-94.868700000000004</v>
      </c>
      <c r="W3040" t="s">
        <v>4378</v>
      </c>
      <c r="X3040" s="3" t="s">
        <v>4379</v>
      </c>
    </row>
    <row r="3041" spans="1:24" x14ac:dyDescent="0.25">
      <c r="A3041">
        <v>661110</v>
      </c>
      <c r="B3041" t="s">
        <v>5753</v>
      </c>
      <c r="C3041" s="1">
        <v>42626</v>
      </c>
      <c r="D3041">
        <v>2016</v>
      </c>
      <c r="E3041">
        <v>0</v>
      </c>
      <c r="F3041">
        <v>0</v>
      </c>
      <c r="G3041">
        <v>0</v>
      </c>
      <c r="H3041">
        <f>VLOOKUP(D3041,DF!$A$2:$B$75,2)*G3041</f>
        <v>0</v>
      </c>
      <c r="I3041" t="s">
        <v>372</v>
      </c>
      <c r="J3041" s="1">
        <v>42626</v>
      </c>
      <c r="K3041">
        <v>2011</v>
      </c>
      <c r="L3041" t="s">
        <v>24</v>
      </c>
      <c r="M3041">
        <v>110273</v>
      </c>
      <c r="N3041" t="s">
        <v>1330</v>
      </c>
      <c r="O3041" t="s">
        <v>1331</v>
      </c>
      <c r="P3041" t="s">
        <v>372</v>
      </c>
      <c r="Q3041" s="1">
        <v>42626</v>
      </c>
      <c r="R3041">
        <v>2145</v>
      </c>
      <c r="S3041">
        <v>39.7624</v>
      </c>
      <c r="T3041">
        <v>-96.132099999999994</v>
      </c>
      <c r="U3041">
        <v>39.76</v>
      </c>
      <c r="V3041">
        <v>-96.113600000000005</v>
      </c>
      <c r="W3041" t="s">
        <v>4382</v>
      </c>
      <c r="X3041" s="3" t="s">
        <v>4345</v>
      </c>
    </row>
    <row r="3042" spans="1:24" x14ac:dyDescent="0.25">
      <c r="A3042">
        <v>661111</v>
      </c>
      <c r="B3042" t="s">
        <v>5753</v>
      </c>
      <c r="C3042" s="1">
        <v>42626</v>
      </c>
      <c r="D3042">
        <v>2016</v>
      </c>
      <c r="E3042">
        <v>0</v>
      </c>
      <c r="F3042">
        <v>0</v>
      </c>
      <c r="G3042">
        <v>0</v>
      </c>
      <c r="H3042">
        <f>VLOOKUP(D3042,DF!$A$2:$B$75,2)*G3042</f>
        <v>0</v>
      </c>
      <c r="I3042" t="s">
        <v>372</v>
      </c>
      <c r="J3042" s="1">
        <v>42626</v>
      </c>
      <c r="K3042">
        <v>2011</v>
      </c>
      <c r="L3042" t="s">
        <v>24</v>
      </c>
      <c r="M3042">
        <v>110273</v>
      </c>
      <c r="N3042" t="s">
        <v>1330</v>
      </c>
      <c r="O3042" t="s">
        <v>1331</v>
      </c>
      <c r="P3042" t="s">
        <v>372</v>
      </c>
      <c r="Q3042" s="1">
        <v>42626</v>
      </c>
      <c r="R3042">
        <v>2145</v>
      </c>
      <c r="S3042">
        <v>39.7624</v>
      </c>
      <c r="T3042">
        <v>-96.132099999999994</v>
      </c>
      <c r="U3042">
        <v>39.76</v>
      </c>
      <c r="V3042">
        <v>-96.113600000000005</v>
      </c>
      <c r="W3042" t="s">
        <v>4382</v>
      </c>
      <c r="X3042" s="3" t="s">
        <v>4345</v>
      </c>
    </row>
    <row r="3043" spans="1:24" x14ac:dyDescent="0.25">
      <c r="A3043">
        <v>661112</v>
      </c>
      <c r="B3043" t="s">
        <v>5755</v>
      </c>
      <c r="C3043" s="1">
        <v>42627</v>
      </c>
      <c r="D3043">
        <v>2016</v>
      </c>
      <c r="E3043">
        <v>0</v>
      </c>
      <c r="F3043">
        <v>0</v>
      </c>
      <c r="G3043">
        <v>0</v>
      </c>
      <c r="H3043">
        <f>VLOOKUP(D3043,DF!$A$2:$B$75,2)*G3043</f>
        <v>0</v>
      </c>
      <c r="I3043" t="s">
        <v>2486</v>
      </c>
      <c r="J3043" s="1">
        <v>42627</v>
      </c>
      <c r="K3043">
        <v>42</v>
      </c>
      <c r="L3043" t="s">
        <v>24</v>
      </c>
      <c r="M3043">
        <v>110273</v>
      </c>
      <c r="N3043" t="s">
        <v>1330</v>
      </c>
      <c r="O3043" t="s">
        <v>1331</v>
      </c>
      <c r="P3043" t="s">
        <v>3191</v>
      </c>
      <c r="Q3043" s="1">
        <v>42627</v>
      </c>
      <c r="R3043">
        <v>215</v>
      </c>
      <c r="S3043">
        <v>39.880200000000002</v>
      </c>
      <c r="T3043">
        <v>-95.5852</v>
      </c>
      <c r="U3043">
        <v>39.868600000000001</v>
      </c>
      <c r="V3043">
        <v>-95.485600000000005</v>
      </c>
      <c r="W3043" t="s">
        <v>4383</v>
      </c>
      <c r="X3043" s="3" t="s">
        <v>4345</v>
      </c>
    </row>
    <row r="3044" spans="1:24" x14ac:dyDescent="0.25">
      <c r="A3044">
        <v>654854</v>
      </c>
      <c r="B3044" t="s">
        <v>5764</v>
      </c>
      <c r="C3044" s="1">
        <v>42628</v>
      </c>
      <c r="D3044">
        <v>2016</v>
      </c>
      <c r="E3044">
        <v>0</v>
      </c>
      <c r="F3044">
        <v>0</v>
      </c>
      <c r="G3044">
        <v>0</v>
      </c>
      <c r="H3044">
        <f>VLOOKUP(D3044,DF!$A$2:$B$75,2)*G3044</f>
        <v>0</v>
      </c>
      <c r="I3044" t="s">
        <v>4387</v>
      </c>
      <c r="J3044" s="1">
        <v>42628</v>
      </c>
      <c r="K3044">
        <v>2205</v>
      </c>
      <c r="L3044" t="s">
        <v>24</v>
      </c>
      <c r="M3044">
        <v>109396</v>
      </c>
      <c r="N3044" t="s">
        <v>1330</v>
      </c>
      <c r="O3044" t="s">
        <v>1331</v>
      </c>
      <c r="P3044" t="s">
        <v>4387</v>
      </c>
      <c r="Q3044" s="1">
        <v>42629</v>
      </c>
      <c r="R3044">
        <v>5</v>
      </c>
      <c r="S3044">
        <v>37.72</v>
      </c>
      <c r="T3044">
        <v>-94.98</v>
      </c>
      <c r="U3044">
        <v>37.721899999999998</v>
      </c>
      <c r="V3044">
        <v>-94.983000000000004</v>
      </c>
      <c r="W3044" t="s">
        <v>4388</v>
      </c>
      <c r="X3044" s="3" t="s">
        <v>4389</v>
      </c>
    </row>
    <row r="3045" spans="1:24" x14ac:dyDescent="0.25">
      <c r="A3045">
        <v>659186</v>
      </c>
      <c r="B3045" t="s">
        <v>5797</v>
      </c>
      <c r="C3045" s="1">
        <v>42628</v>
      </c>
      <c r="D3045">
        <v>2016</v>
      </c>
      <c r="E3045">
        <v>0</v>
      </c>
      <c r="F3045">
        <v>0</v>
      </c>
      <c r="G3045">
        <v>0</v>
      </c>
      <c r="H3045">
        <f>VLOOKUP(D3045,DF!$A$2:$B$75,2)*G3045</f>
        <v>0</v>
      </c>
      <c r="I3045" t="s">
        <v>4384</v>
      </c>
      <c r="J3045" s="1">
        <v>42628</v>
      </c>
      <c r="K3045">
        <v>1945</v>
      </c>
      <c r="L3045" t="s">
        <v>24</v>
      </c>
      <c r="M3045">
        <v>110326</v>
      </c>
      <c r="N3045" t="s">
        <v>3338</v>
      </c>
      <c r="O3045" t="s">
        <v>1331</v>
      </c>
      <c r="P3045" t="s">
        <v>4384</v>
      </c>
      <c r="Q3045" s="1">
        <v>42628</v>
      </c>
      <c r="R3045">
        <v>2245</v>
      </c>
      <c r="S3045">
        <v>39.538499999999999</v>
      </c>
      <c r="T3045">
        <v>-100.4415</v>
      </c>
      <c r="U3045">
        <v>39.535699999999999</v>
      </c>
      <c r="V3045">
        <v>-100.4415</v>
      </c>
      <c r="W3045" t="s">
        <v>4385</v>
      </c>
      <c r="X3045" s="3" t="s">
        <v>4386</v>
      </c>
    </row>
    <row r="3046" spans="1:24" x14ac:dyDescent="0.25">
      <c r="A3046">
        <v>661118</v>
      </c>
      <c r="B3046" t="s">
        <v>5721</v>
      </c>
      <c r="C3046" s="1">
        <v>42637</v>
      </c>
      <c r="D3046">
        <v>2016</v>
      </c>
      <c r="E3046">
        <v>0</v>
      </c>
      <c r="F3046">
        <v>0</v>
      </c>
      <c r="G3046">
        <v>0</v>
      </c>
      <c r="H3046">
        <f>VLOOKUP(D3046,DF!$A$2:$B$75,2)*G3046</f>
        <v>0</v>
      </c>
      <c r="I3046" t="s">
        <v>1227</v>
      </c>
      <c r="J3046" s="1">
        <v>42637</v>
      </c>
      <c r="K3046">
        <v>2110</v>
      </c>
      <c r="L3046" t="s">
        <v>24</v>
      </c>
      <c r="M3046">
        <v>110713</v>
      </c>
      <c r="N3046" t="s">
        <v>3128</v>
      </c>
      <c r="O3046" t="s">
        <v>1331</v>
      </c>
      <c r="P3046" t="s">
        <v>1227</v>
      </c>
      <c r="Q3046" s="1">
        <v>42637</v>
      </c>
      <c r="R3046">
        <v>2240</v>
      </c>
      <c r="S3046">
        <v>39.261000000000003</v>
      </c>
      <c r="T3046">
        <v>-95.719099999999997</v>
      </c>
      <c r="U3046">
        <v>39.259099999999997</v>
      </c>
      <c r="V3046">
        <v>-95.696100000000001</v>
      </c>
      <c r="W3046" t="s">
        <v>4400</v>
      </c>
      <c r="X3046" s="3" t="s">
        <v>4393</v>
      </c>
    </row>
    <row r="3047" spans="1:24" x14ac:dyDescent="0.25">
      <c r="A3047">
        <v>661119</v>
      </c>
      <c r="B3047" t="s">
        <v>5721</v>
      </c>
      <c r="C3047" s="1">
        <v>42637</v>
      </c>
      <c r="D3047">
        <v>2016</v>
      </c>
      <c r="E3047">
        <v>0</v>
      </c>
      <c r="F3047">
        <v>0</v>
      </c>
      <c r="G3047">
        <v>0</v>
      </c>
      <c r="H3047">
        <f>VLOOKUP(D3047,DF!$A$2:$B$75,2)*G3047</f>
        <v>0</v>
      </c>
      <c r="I3047" t="s">
        <v>4401</v>
      </c>
      <c r="J3047" s="1">
        <v>42637</v>
      </c>
      <c r="K3047">
        <v>2110</v>
      </c>
      <c r="L3047" t="s">
        <v>24</v>
      </c>
      <c r="M3047">
        <v>110713</v>
      </c>
      <c r="N3047" t="s">
        <v>3128</v>
      </c>
      <c r="O3047" t="s">
        <v>1331</v>
      </c>
      <c r="P3047" t="s">
        <v>4401</v>
      </c>
      <c r="Q3047" s="1">
        <v>42637</v>
      </c>
      <c r="R3047">
        <v>2140</v>
      </c>
      <c r="S3047">
        <v>39.409999999999997</v>
      </c>
      <c r="T3047">
        <v>-95.63</v>
      </c>
      <c r="U3047">
        <v>39.387900000000002</v>
      </c>
      <c r="V3047">
        <v>-95.636700000000005</v>
      </c>
      <c r="W3047" t="s">
        <v>4402</v>
      </c>
      <c r="X3047" s="3" t="s">
        <v>4393</v>
      </c>
    </row>
    <row r="3048" spans="1:24" x14ac:dyDescent="0.25">
      <c r="A3048">
        <v>661116</v>
      </c>
      <c r="B3048" t="s">
        <v>5718</v>
      </c>
      <c r="C3048" s="1">
        <v>42637</v>
      </c>
      <c r="D3048">
        <v>2016</v>
      </c>
      <c r="E3048">
        <v>0</v>
      </c>
      <c r="F3048">
        <v>0</v>
      </c>
      <c r="G3048">
        <v>0</v>
      </c>
      <c r="H3048">
        <f>VLOOKUP(D3048,DF!$A$2:$B$75,2)*G3048</f>
        <v>0</v>
      </c>
      <c r="I3048" t="s">
        <v>1116</v>
      </c>
      <c r="J3048" s="1">
        <v>42637</v>
      </c>
      <c r="K3048">
        <v>2010</v>
      </c>
      <c r="L3048" t="s">
        <v>24</v>
      </c>
      <c r="M3048">
        <v>110713</v>
      </c>
      <c r="N3048" t="s">
        <v>1360</v>
      </c>
      <c r="O3048" t="s">
        <v>1331</v>
      </c>
      <c r="P3048" t="s">
        <v>1116</v>
      </c>
      <c r="Q3048" s="1">
        <v>42637</v>
      </c>
      <c r="R3048">
        <v>2140</v>
      </c>
      <c r="S3048">
        <v>38.6541</v>
      </c>
      <c r="T3048">
        <v>-96.094700000000003</v>
      </c>
      <c r="U3048">
        <v>38.646999999999998</v>
      </c>
      <c r="V3048">
        <v>-96.093500000000006</v>
      </c>
      <c r="W3048" t="s">
        <v>4397</v>
      </c>
      <c r="X3048" s="3" t="s">
        <v>4393</v>
      </c>
    </row>
    <row r="3049" spans="1:24" x14ac:dyDescent="0.25">
      <c r="A3049">
        <v>661120</v>
      </c>
      <c r="B3049" t="s">
        <v>5718</v>
      </c>
      <c r="C3049" s="1">
        <v>42637</v>
      </c>
      <c r="D3049">
        <v>2016</v>
      </c>
      <c r="E3049">
        <v>0</v>
      </c>
      <c r="F3049">
        <v>0</v>
      </c>
      <c r="G3049">
        <v>0</v>
      </c>
      <c r="H3049">
        <f>VLOOKUP(D3049,DF!$A$2:$B$75,2)*G3049</f>
        <v>0</v>
      </c>
      <c r="I3049" t="s">
        <v>1063</v>
      </c>
      <c r="J3049" s="1">
        <v>42637</v>
      </c>
      <c r="K3049">
        <v>2123</v>
      </c>
      <c r="L3049" t="s">
        <v>24</v>
      </c>
      <c r="M3049">
        <v>110713</v>
      </c>
      <c r="N3049" t="s">
        <v>1360</v>
      </c>
      <c r="O3049" t="s">
        <v>1331</v>
      </c>
      <c r="P3049" t="s">
        <v>1063</v>
      </c>
      <c r="Q3049" s="1">
        <v>42637</v>
      </c>
      <c r="R3049">
        <v>2253</v>
      </c>
      <c r="S3049">
        <v>38.640900000000002</v>
      </c>
      <c r="T3049">
        <v>-96.271500000000003</v>
      </c>
      <c r="U3049">
        <v>38.638399999999997</v>
      </c>
      <c r="V3049">
        <v>-96.247799999999998</v>
      </c>
      <c r="W3049" t="s">
        <v>4403</v>
      </c>
      <c r="X3049" s="3" t="s">
        <v>4393</v>
      </c>
    </row>
    <row r="3050" spans="1:24" x14ac:dyDescent="0.25">
      <c r="A3050">
        <v>655957</v>
      </c>
      <c r="B3050" t="s">
        <v>5742</v>
      </c>
      <c r="C3050" s="1">
        <v>42637</v>
      </c>
      <c r="D3050">
        <v>2016</v>
      </c>
      <c r="E3050">
        <v>0</v>
      </c>
      <c r="F3050">
        <v>0</v>
      </c>
      <c r="G3050">
        <v>0</v>
      </c>
      <c r="H3050">
        <f>VLOOKUP(D3050,DF!$A$2:$B$75,2)*G3050</f>
        <v>0</v>
      </c>
      <c r="I3050" t="s">
        <v>2373</v>
      </c>
      <c r="J3050" s="1">
        <v>42637</v>
      </c>
      <c r="K3050">
        <v>1729</v>
      </c>
      <c r="L3050" t="s">
        <v>18</v>
      </c>
      <c r="M3050">
        <v>109644</v>
      </c>
      <c r="N3050" t="s">
        <v>1330</v>
      </c>
      <c r="O3050" t="s">
        <v>1331</v>
      </c>
      <c r="P3050" t="s">
        <v>2374</v>
      </c>
      <c r="Q3050" s="1">
        <v>42638</v>
      </c>
      <c r="R3050">
        <v>1315</v>
      </c>
      <c r="S3050">
        <v>38.549999999999997</v>
      </c>
      <c r="T3050">
        <v>-97.83</v>
      </c>
      <c r="U3050">
        <v>38.549999999999997</v>
      </c>
      <c r="V3050">
        <v>-97.42</v>
      </c>
      <c r="W3050" t="s">
        <v>4390</v>
      </c>
      <c r="X3050" s="3" t="s">
        <v>4391</v>
      </c>
    </row>
    <row r="3051" spans="1:24" x14ac:dyDescent="0.25">
      <c r="A3051">
        <v>661113</v>
      </c>
      <c r="B3051" t="s">
        <v>5753</v>
      </c>
      <c r="C3051" s="1">
        <v>42637</v>
      </c>
      <c r="D3051">
        <v>2016</v>
      </c>
      <c r="E3051">
        <v>0</v>
      </c>
      <c r="F3051">
        <v>0</v>
      </c>
      <c r="G3051">
        <v>0</v>
      </c>
      <c r="H3051">
        <f>VLOOKUP(D3051,DF!$A$2:$B$75,2)*G3051</f>
        <v>0</v>
      </c>
      <c r="I3051" t="s">
        <v>372</v>
      </c>
      <c r="J3051" s="1">
        <v>42637</v>
      </c>
      <c r="K3051">
        <v>1740</v>
      </c>
      <c r="L3051" t="s">
        <v>24</v>
      </c>
      <c r="M3051">
        <v>110713</v>
      </c>
      <c r="N3051" t="s">
        <v>1330</v>
      </c>
      <c r="O3051" t="s">
        <v>1331</v>
      </c>
      <c r="P3051" t="s">
        <v>372</v>
      </c>
      <c r="Q3051" s="1">
        <v>42637</v>
      </c>
      <c r="R3051">
        <v>1910</v>
      </c>
      <c r="S3051">
        <v>39.707700000000003</v>
      </c>
      <c r="T3051">
        <v>-96.159199999999998</v>
      </c>
      <c r="U3051">
        <v>39.701900000000002</v>
      </c>
      <c r="V3051">
        <v>-96.082300000000004</v>
      </c>
      <c r="W3051" t="s">
        <v>4392</v>
      </c>
      <c r="X3051" s="3" t="s">
        <v>4393</v>
      </c>
    </row>
    <row r="3052" spans="1:24" x14ac:dyDescent="0.25">
      <c r="A3052">
        <v>661114</v>
      </c>
      <c r="B3052" t="s">
        <v>5717</v>
      </c>
      <c r="C3052" s="1">
        <v>42637</v>
      </c>
      <c r="D3052">
        <v>2016</v>
      </c>
      <c r="E3052">
        <v>0</v>
      </c>
      <c r="F3052">
        <v>0</v>
      </c>
      <c r="G3052">
        <v>0</v>
      </c>
      <c r="H3052">
        <f>VLOOKUP(D3052,DF!$A$2:$B$75,2)*G3052</f>
        <v>0</v>
      </c>
      <c r="I3052" t="s">
        <v>2107</v>
      </c>
      <c r="J3052" s="1">
        <v>42637</v>
      </c>
      <c r="K3052">
        <v>1941</v>
      </c>
      <c r="L3052" t="s">
        <v>24</v>
      </c>
      <c r="M3052">
        <v>110713</v>
      </c>
      <c r="N3052" t="s">
        <v>1330</v>
      </c>
      <c r="O3052" t="s">
        <v>1331</v>
      </c>
      <c r="P3052" t="s">
        <v>2107</v>
      </c>
      <c r="Q3052" s="1">
        <v>42637</v>
      </c>
      <c r="R3052">
        <v>2111</v>
      </c>
      <c r="S3052">
        <v>39.037199999999999</v>
      </c>
      <c r="T3052">
        <v>-95.805599999999998</v>
      </c>
      <c r="U3052">
        <v>39.036099999999998</v>
      </c>
      <c r="V3052">
        <v>-95.791499999999999</v>
      </c>
      <c r="W3052" t="s">
        <v>4394</v>
      </c>
      <c r="X3052" s="3" t="s">
        <v>4393</v>
      </c>
    </row>
    <row r="3053" spans="1:24" x14ac:dyDescent="0.25">
      <c r="A3053">
        <v>661115</v>
      </c>
      <c r="B3053" t="s">
        <v>5717</v>
      </c>
      <c r="C3053" s="1">
        <v>42637</v>
      </c>
      <c r="D3053">
        <v>2016</v>
      </c>
      <c r="E3053">
        <v>0</v>
      </c>
      <c r="F3053">
        <v>0</v>
      </c>
      <c r="G3053">
        <v>0</v>
      </c>
      <c r="H3053">
        <f>VLOOKUP(D3053,DF!$A$2:$B$75,2)*G3053</f>
        <v>0</v>
      </c>
      <c r="I3053" t="s">
        <v>4395</v>
      </c>
      <c r="J3053" s="1">
        <v>42637</v>
      </c>
      <c r="K3053">
        <v>1954</v>
      </c>
      <c r="L3053" t="s">
        <v>24</v>
      </c>
      <c r="M3053">
        <v>110713</v>
      </c>
      <c r="N3053" t="s">
        <v>1321</v>
      </c>
      <c r="O3053" t="s">
        <v>1331</v>
      </c>
      <c r="P3053" t="s">
        <v>4395</v>
      </c>
      <c r="Q3053" s="1">
        <v>42637</v>
      </c>
      <c r="R3053">
        <v>2124</v>
      </c>
      <c r="S3053">
        <v>39.011600000000001</v>
      </c>
      <c r="T3053">
        <v>-95.821299999999994</v>
      </c>
      <c r="U3053">
        <v>39.011499999999998</v>
      </c>
      <c r="V3053">
        <v>-95.812100000000001</v>
      </c>
      <c r="W3053" t="s">
        <v>4396</v>
      </c>
      <c r="X3053" s="3" t="s">
        <v>4393</v>
      </c>
    </row>
    <row r="3054" spans="1:24" x14ac:dyDescent="0.25">
      <c r="A3054">
        <v>661117</v>
      </c>
      <c r="B3054" t="s">
        <v>5717</v>
      </c>
      <c r="C3054" s="1">
        <v>42637</v>
      </c>
      <c r="D3054">
        <v>2016</v>
      </c>
      <c r="E3054">
        <v>0</v>
      </c>
      <c r="F3054">
        <v>0</v>
      </c>
      <c r="G3054">
        <v>0</v>
      </c>
      <c r="H3054">
        <f>VLOOKUP(D3054,DF!$A$2:$B$75,2)*G3054</f>
        <v>0</v>
      </c>
      <c r="I3054" t="s">
        <v>159</v>
      </c>
      <c r="J3054" s="1">
        <v>42637</v>
      </c>
      <c r="K3054">
        <v>2026</v>
      </c>
      <c r="L3054" t="s">
        <v>24</v>
      </c>
      <c r="M3054">
        <v>110713</v>
      </c>
      <c r="N3054" t="s">
        <v>1363</v>
      </c>
      <c r="O3054" t="s">
        <v>1331</v>
      </c>
      <c r="P3054" t="s">
        <v>4398</v>
      </c>
      <c r="Q3054" s="1">
        <v>42637</v>
      </c>
      <c r="R3054">
        <v>2156</v>
      </c>
      <c r="S3054">
        <v>39.119999999999997</v>
      </c>
      <c r="T3054">
        <v>-95.84</v>
      </c>
      <c r="U3054">
        <v>39.1158</v>
      </c>
      <c r="V3054">
        <v>-95.826899999999995</v>
      </c>
      <c r="W3054" t="s">
        <v>4399</v>
      </c>
      <c r="X3054" s="3" t="s">
        <v>4393</v>
      </c>
    </row>
    <row r="3055" spans="1:24" x14ac:dyDescent="0.25">
      <c r="A3055">
        <v>661121</v>
      </c>
      <c r="B3055" t="s">
        <v>5716</v>
      </c>
      <c r="C3055" s="1">
        <v>42637</v>
      </c>
      <c r="D3055">
        <v>2016</v>
      </c>
      <c r="E3055">
        <v>0</v>
      </c>
      <c r="F3055">
        <v>0</v>
      </c>
      <c r="G3055">
        <v>0</v>
      </c>
      <c r="H3055">
        <f>VLOOKUP(D3055,DF!$A$2:$B$75,2)*G3055</f>
        <v>0</v>
      </c>
      <c r="I3055" t="s">
        <v>4404</v>
      </c>
      <c r="J3055" s="1">
        <v>42637</v>
      </c>
      <c r="K3055">
        <v>2130</v>
      </c>
      <c r="L3055" t="s">
        <v>24</v>
      </c>
      <c r="M3055">
        <v>110713</v>
      </c>
      <c r="N3055" t="s">
        <v>3128</v>
      </c>
      <c r="O3055" t="s">
        <v>1331</v>
      </c>
      <c r="P3055" t="s">
        <v>419</v>
      </c>
      <c r="Q3055" s="1">
        <v>42637</v>
      </c>
      <c r="R3055">
        <v>2300</v>
      </c>
      <c r="S3055">
        <v>38.79</v>
      </c>
      <c r="T3055">
        <v>-96.02</v>
      </c>
      <c r="U3055">
        <v>38.767699999999998</v>
      </c>
      <c r="V3055">
        <v>-96.025000000000006</v>
      </c>
      <c r="W3055" t="s">
        <v>4405</v>
      </c>
      <c r="X3055" s="3" t="s">
        <v>4393</v>
      </c>
    </row>
    <row r="3056" spans="1:24" x14ac:dyDescent="0.25">
      <c r="A3056">
        <v>661122</v>
      </c>
      <c r="B3056" t="s">
        <v>5716</v>
      </c>
      <c r="C3056" s="1">
        <v>42637</v>
      </c>
      <c r="D3056">
        <v>2016</v>
      </c>
      <c r="E3056">
        <v>0</v>
      </c>
      <c r="F3056">
        <v>0</v>
      </c>
      <c r="G3056">
        <v>0</v>
      </c>
      <c r="H3056">
        <f>VLOOKUP(D3056,DF!$A$2:$B$75,2)*G3056</f>
        <v>0</v>
      </c>
      <c r="I3056" t="s">
        <v>611</v>
      </c>
      <c r="J3056" s="1">
        <v>42637</v>
      </c>
      <c r="K3056">
        <v>2130</v>
      </c>
      <c r="L3056" t="s">
        <v>24</v>
      </c>
      <c r="M3056">
        <v>110713</v>
      </c>
      <c r="N3056" t="s">
        <v>1363</v>
      </c>
      <c r="O3056" t="s">
        <v>1331</v>
      </c>
      <c r="P3056" t="s">
        <v>611</v>
      </c>
      <c r="Q3056" s="1">
        <v>42637</v>
      </c>
      <c r="R3056">
        <v>2300</v>
      </c>
      <c r="S3056">
        <v>39.061300000000003</v>
      </c>
      <c r="T3056">
        <v>-96.0595</v>
      </c>
      <c r="U3056">
        <v>39.048000000000002</v>
      </c>
      <c r="V3056">
        <v>-96.028099999999995</v>
      </c>
      <c r="W3056" t="s">
        <v>4406</v>
      </c>
      <c r="X3056" s="3" t="s">
        <v>4393</v>
      </c>
    </row>
    <row r="3057" spans="1:24" x14ac:dyDescent="0.25">
      <c r="A3057">
        <v>663504</v>
      </c>
      <c r="B3057" t="s">
        <v>5731</v>
      </c>
      <c r="C3057" s="1">
        <v>42649</v>
      </c>
      <c r="D3057">
        <v>2016</v>
      </c>
      <c r="E3057">
        <v>0</v>
      </c>
      <c r="F3057">
        <v>0</v>
      </c>
      <c r="G3057">
        <v>250000</v>
      </c>
      <c r="H3057">
        <f>VLOOKUP(D3057,DF!$A$2:$B$75,2)*G3057</f>
        <v>317500</v>
      </c>
      <c r="I3057" t="s">
        <v>659</v>
      </c>
      <c r="J3057" s="1">
        <v>42649</v>
      </c>
      <c r="K3057">
        <v>1802</v>
      </c>
      <c r="L3057" t="s">
        <v>24</v>
      </c>
      <c r="M3057">
        <v>109630</v>
      </c>
      <c r="N3057" t="s">
        <v>1321</v>
      </c>
      <c r="O3057" t="s">
        <v>1331</v>
      </c>
      <c r="P3057" t="s">
        <v>659</v>
      </c>
      <c r="Q3057" s="1">
        <v>42649</v>
      </c>
      <c r="R3057">
        <v>2002</v>
      </c>
      <c r="S3057">
        <v>37.907899999999998</v>
      </c>
      <c r="T3057">
        <v>-95.444400000000002</v>
      </c>
      <c r="U3057">
        <v>37.938499999999998</v>
      </c>
      <c r="V3057">
        <v>-95.449600000000004</v>
      </c>
      <c r="W3057" t="s">
        <v>4414</v>
      </c>
      <c r="X3057" s="3" t="s">
        <v>4410</v>
      </c>
    </row>
    <row r="3058" spans="1:24" x14ac:dyDescent="0.25">
      <c r="A3058">
        <v>663539</v>
      </c>
      <c r="B3058" t="s">
        <v>5731</v>
      </c>
      <c r="C3058" s="1">
        <v>42649</v>
      </c>
      <c r="D3058">
        <v>2016</v>
      </c>
      <c r="E3058">
        <v>0</v>
      </c>
      <c r="F3058">
        <v>0</v>
      </c>
      <c r="G3058">
        <v>500100</v>
      </c>
      <c r="H3058">
        <f>VLOOKUP(D3058,DF!$A$2:$B$75,2)*G3058</f>
        <v>635127</v>
      </c>
      <c r="I3058" t="s">
        <v>2447</v>
      </c>
      <c r="J3058" s="1">
        <v>42649</v>
      </c>
      <c r="K3058">
        <v>1946</v>
      </c>
      <c r="L3058" t="s">
        <v>24</v>
      </c>
      <c r="M3058">
        <v>109630</v>
      </c>
      <c r="N3058" t="s">
        <v>1321</v>
      </c>
      <c r="O3058" t="s">
        <v>1331</v>
      </c>
      <c r="P3058" t="s">
        <v>659</v>
      </c>
      <c r="Q3058" s="1">
        <v>42649</v>
      </c>
      <c r="R3058">
        <v>2246</v>
      </c>
      <c r="S3058">
        <v>37.929600000000001</v>
      </c>
      <c r="T3058">
        <v>-95.362700000000004</v>
      </c>
      <c r="U3058">
        <v>37.946399999999997</v>
      </c>
      <c r="V3058">
        <v>-95.431700000000006</v>
      </c>
      <c r="W3058" t="s">
        <v>4419</v>
      </c>
      <c r="X3058" s="3" t="s">
        <v>4410</v>
      </c>
    </row>
    <row r="3059" spans="1:24" x14ac:dyDescent="0.25">
      <c r="A3059">
        <v>661869</v>
      </c>
      <c r="B3059" t="s">
        <v>5764</v>
      </c>
      <c r="C3059" s="1">
        <v>42649</v>
      </c>
      <c r="D3059">
        <v>2016</v>
      </c>
      <c r="E3059">
        <v>0</v>
      </c>
      <c r="F3059">
        <v>0</v>
      </c>
      <c r="G3059">
        <v>0</v>
      </c>
      <c r="H3059">
        <f>VLOOKUP(D3059,DF!$A$2:$B$75,2)*G3059</f>
        <v>0</v>
      </c>
      <c r="I3059" t="s">
        <v>133</v>
      </c>
      <c r="J3059" s="1">
        <v>42649</v>
      </c>
      <c r="K3059">
        <v>1815</v>
      </c>
      <c r="L3059" t="s">
        <v>24</v>
      </c>
      <c r="M3059">
        <v>110888</v>
      </c>
      <c r="N3059" t="s">
        <v>1334</v>
      </c>
      <c r="O3059" t="s">
        <v>1331</v>
      </c>
      <c r="P3059" t="s">
        <v>133</v>
      </c>
      <c r="Q3059" s="1">
        <v>42649</v>
      </c>
      <c r="R3059">
        <v>2015</v>
      </c>
      <c r="S3059">
        <v>37.921599999999998</v>
      </c>
      <c r="T3059">
        <v>-94.822800000000001</v>
      </c>
      <c r="U3059">
        <v>37.919400000000003</v>
      </c>
      <c r="V3059">
        <v>-94.823300000000003</v>
      </c>
      <c r="W3059" t="s">
        <v>4416</v>
      </c>
      <c r="X3059" s="3" t="s">
        <v>4408</v>
      </c>
    </row>
    <row r="3060" spans="1:24" x14ac:dyDescent="0.25">
      <c r="A3060">
        <v>661870</v>
      </c>
      <c r="B3060" t="s">
        <v>5764</v>
      </c>
      <c r="C3060" s="1">
        <v>42649</v>
      </c>
      <c r="D3060">
        <v>2016</v>
      </c>
      <c r="E3060">
        <v>0</v>
      </c>
      <c r="F3060">
        <v>0</v>
      </c>
      <c r="G3060">
        <v>0</v>
      </c>
      <c r="H3060">
        <f>VLOOKUP(D3060,DF!$A$2:$B$75,2)*G3060</f>
        <v>0</v>
      </c>
      <c r="I3060" t="s">
        <v>1957</v>
      </c>
      <c r="J3060" s="1">
        <v>42649</v>
      </c>
      <c r="K3060">
        <v>2304</v>
      </c>
      <c r="L3060" t="s">
        <v>18</v>
      </c>
      <c r="M3060">
        <v>110888</v>
      </c>
      <c r="N3060" t="s">
        <v>1848</v>
      </c>
      <c r="O3060" t="s">
        <v>1331</v>
      </c>
      <c r="P3060" t="s">
        <v>1957</v>
      </c>
      <c r="Q3060" s="1">
        <v>42650</v>
      </c>
      <c r="R3060">
        <v>104</v>
      </c>
      <c r="S3060">
        <v>37.991</v>
      </c>
      <c r="T3060">
        <v>-94.954400000000007</v>
      </c>
      <c r="U3060">
        <v>37.9908</v>
      </c>
      <c r="V3060">
        <v>-94.956400000000002</v>
      </c>
      <c r="W3060" t="s">
        <v>4420</v>
      </c>
      <c r="X3060" s="3" t="s">
        <v>4408</v>
      </c>
    </row>
    <row r="3061" spans="1:24" x14ac:dyDescent="0.25">
      <c r="A3061">
        <v>661871</v>
      </c>
      <c r="B3061" t="s">
        <v>5764</v>
      </c>
      <c r="C3061" s="1">
        <v>42649</v>
      </c>
      <c r="D3061">
        <v>2016</v>
      </c>
      <c r="E3061">
        <v>0</v>
      </c>
      <c r="F3061">
        <v>0</v>
      </c>
      <c r="G3061">
        <v>0</v>
      </c>
      <c r="H3061">
        <f>VLOOKUP(D3061,DF!$A$2:$B$75,2)*G3061</f>
        <v>0</v>
      </c>
      <c r="I3061" t="s">
        <v>1518</v>
      </c>
      <c r="J3061" s="1">
        <v>42649</v>
      </c>
      <c r="K3061">
        <v>2304</v>
      </c>
      <c r="L3061" t="s">
        <v>18</v>
      </c>
      <c r="M3061">
        <v>110888</v>
      </c>
      <c r="N3061" t="s">
        <v>1848</v>
      </c>
      <c r="O3061" t="s">
        <v>1331</v>
      </c>
      <c r="P3061" t="s">
        <v>1518</v>
      </c>
      <c r="Q3061" s="1">
        <v>42650</v>
      </c>
      <c r="R3061">
        <v>104</v>
      </c>
      <c r="S3061">
        <v>38.012</v>
      </c>
      <c r="T3061">
        <v>-94.760999999999996</v>
      </c>
      <c r="U3061">
        <v>38.003700000000002</v>
      </c>
      <c r="V3061">
        <v>-94.762900000000002</v>
      </c>
      <c r="W3061" t="s">
        <v>4421</v>
      </c>
      <c r="X3061" s="3" t="s">
        <v>4408</v>
      </c>
    </row>
    <row r="3062" spans="1:24" x14ac:dyDescent="0.25">
      <c r="A3062">
        <v>663505</v>
      </c>
      <c r="B3062" t="s">
        <v>5741</v>
      </c>
      <c r="C3062" s="1">
        <v>42649</v>
      </c>
      <c r="D3062">
        <v>2016</v>
      </c>
      <c r="E3062">
        <v>0</v>
      </c>
      <c r="F3062">
        <v>0</v>
      </c>
      <c r="G3062">
        <v>200</v>
      </c>
      <c r="H3062">
        <f>VLOOKUP(D3062,DF!$A$2:$B$75,2)*G3062</f>
        <v>254</v>
      </c>
      <c r="I3062" t="s">
        <v>624</v>
      </c>
      <c r="J3062" s="1">
        <v>42649</v>
      </c>
      <c r="K3062">
        <v>1804</v>
      </c>
      <c r="L3062" t="s">
        <v>24</v>
      </c>
      <c r="M3062">
        <v>109630</v>
      </c>
      <c r="N3062" t="s">
        <v>1334</v>
      </c>
      <c r="O3062" t="s">
        <v>1331</v>
      </c>
      <c r="P3062" t="s">
        <v>624</v>
      </c>
      <c r="Q3062" s="1">
        <v>42649</v>
      </c>
      <c r="R3062">
        <v>2104</v>
      </c>
      <c r="S3062">
        <v>37.532699999999998</v>
      </c>
      <c r="T3062">
        <v>-96.647099999999995</v>
      </c>
      <c r="U3062">
        <v>37.527000000000001</v>
      </c>
      <c r="V3062">
        <v>-96.6477</v>
      </c>
      <c r="W3062" t="s">
        <v>4415</v>
      </c>
      <c r="X3062" s="3" t="s">
        <v>4410</v>
      </c>
    </row>
    <row r="3063" spans="1:24" x14ac:dyDescent="0.25">
      <c r="A3063">
        <v>661867</v>
      </c>
      <c r="B3063" t="s">
        <v>5760</v>
      </c>
      <c r="C3063" s="1">
        <v>42649</v>
      </c>
      <c r="D3063">
        <v>2016</v>
      </c>
      <c r="E3063">
        <v>0</v>
      </c>
      <c r="F3063">
        <v>0</v>
      </c>
      <c r="G3063">
        <v>0</v>
      </c>
      <c r="H3063">
        <f>VLOOKUP(D3063,DF!$A$2:$B$75,2)*G3063</f>
        <v>0</v>
      </c>
      <c r="I3063" t="s">
        <v>164</v>
      </c>
      <c r="J3063" s="1">
        <v>42649</v>
      </c>
      <c r="K3063">
        <v>735</v>
      </c>
      <c r="L3063" t="s">
        <v>24</v>
      </c>
      <c r="M3063">
        <v>110888</v>
      </c>
      <c r="N3063" t="s">
        <v>1321</v>
      </c>
      <c r="O3063" t="s">
        <v>1331</v>
      </c>
      <c r="P3063" t="s">
        <v>164</v>
      </c>
      <c r="Q3063" s="1">
        <v>42649</v>
      </c>
      <c r="R3063">
        <v>935</v>
      </c>
      <c r="S3063">
        <v>37.163499999999999</v>
      </c>
      <c r="T3063">
        <v>-94.870500000000007</v>
      </c>
      <c r="U3063">
        <v>37.163899999999998</v>
      </c>
      <c r="V3063">
        <v>-94.869200000000006</v>
      </c>
      <c r="W3063" t="s">
        <v>4407</v>
      </c>
      <c r="X3063" s="3" t="s">
        <v>4408</v>
      </c>
    </row>
    <row r="3064" spans="1:24" x14ac:dyDescent="0.25">
      <c r="A3064">
        <v>661868</v>
      </c>
      <c r="B3064" t="s">
        <v>5760</v>
      </c>
      <c r="C3064" s="1">
        <v>42649</v>
      </c>
      <c r="D3064">
        <v>2016</v>
      </c>
      <c r="E3064">
        <v>0</v>
      </c>
      <c r="F3064">
        <v>0</v>
      </c>
      <c r="G3064">
        <v>0</v>
      </c>
      <c r="H3064">
        <f>VLOOKUP(D3064,DF!$A$2:$B$75,2)*G3064</f>
        <v>0</v>
      </c>
      <c r="I3064" t="s">
        <v>164</v>
      </c>
      <c r="J3064" s="1">
        <v>42649</v>
      </c>
      <c r="K3064">
        <v>1143</v>
      </c>
      <c r="L3064" t="s">
        <v>24</v>
      </c>
      <c r="M3064">
        <v>110888</v>
      </c>
      <c r="N3064" t="s">
        <v>1321</v>
      </c>
      <c r="O3064" t="s">
        <v>1331</v>
      </c>
      <c r="P3064" t="s">
        <v>164</v>
      </c>
      <c r="Q3064" s="1">
        <v>42649</v>
      </c>
      <c r="R3064">
        <v>1343</v>
      </c>
      <c r="S3064">
        <v>37.188800000000001</v>
      </c>
      <c r="T3064">
        <v>-94.887500000000003</v>
      </c>
      <c r="U3064">
        <v>37.1875</v>
      </c>
      <c r="V3064">
        <v>-94.883899999999997</v>
      </c>
      <c r="W3064" t="s">
        <v>4413</v>
      </c>
      <c r="X3064" s="3" t="s">
        <v>4408</v>
      </c>
    </row>
    <row r="3065" spans="1:24" x14ac:dyDescent="0.25">
      <c r="A3065">
        <v>663506</v>
      </c>
      <c r="B3065" t="s">
        <v>5744</v>
      </c>
      <c r="C3065" s="1">
        <v>42649</v>
      </c>
      <c r="D3065">
        <v>2016</v>
      </c>
      <c r="E3065">
        <v>0</v>
      </c>
      <c r="F3065">
        <v>0</v>
      </c>
      <c r="G3065">
        <v>100100</v>
      </c>
      <c r="H3065">
        <f>VLOOKUP(D3065,DF!$A$2:$B$75,2)*G3065</f>
        <v>127127</v>
      </c>
      <c r="I3065" t="s">
        <v>2644</v>
      </c>
      <c r="J3065" s="1">
        <v>42649</v>
      </c>
      <c r="K3065">
        <v>1918</v>
      </c>
      <c r="L3065" t="s">
        <v>24</v>
      </c>
      <c r="M3065">
        <v>109630</v>
      </c>
      <c r="N3065" t="s">
        <v>1321</v>
      </c>
      <c r="O3065" t="s">
        <v>1331</v>
      </c>
      <c r="P3065" t="s">
        <v>622</v>
      </c>
      <c r="Q3065" s="1">
        <v>42649</v>
      </c>
      <c r="R3065">
        <v>2218</v>
      </c>
      <c r="S3065">
        <v>37.794600000000003</v>
      </c>
      <c r="T3065">
        <v>-96.130399999999995</v>
      </c>
      <c r="U3065">
        <v>37.7729</v>
      </c>
      <c r="V3065">
        <v>-96.282799999999995</v>
      </c>
      <c r="W3065" t="s">
        <v>4417</v>
      </c>
      <c r="X3065" s="3" t="s">
        <v>4410</v>
      </c>
    </row>
    <row r="3066" spans="1:24" x14ac:dyDescent="0.25">
      <c r="A3066">
        <v>663507</v>
      </c>
      <c r="B3066" t="s">
        <v>5744</v>
      </c>
      <c r="C3066" s="1">
        <v>42649</v>
      </c>
      <c r="D3066">
        <v>2016</v>
      </c>
      <c r="E3066">
        <v>0</v>
      </c>
      <c r="F3066">
        <v>0</v>
      </c>
      <c r="G3066">
        <v>200</v>
      </c>
      <c r="H3066">
        <f>VLOOKUP(D3066,DF!$A$2:$B$75,2)*G3066</f>
        <v>254</v>
      </c>
      <c r="I3066" t="s">
        <v>2644</v>
      </c>
      <c r="J3066" s="1">
        <v>42649</v>
      </c>
      <c r="K3066">
        <v>1937</v>
      </c>
      <c r="L3066" t="s">
        <v>24</v>
      </c>
      <c r="M3066">
        <v>109630</v>
      </c>
      <c r="N3066" t="s">
        <v>1360</v>
      </c>
      <c r="O3066" t="s">
        <v>1331</v>
      </c>
      <c r="P3066" t="s">
        <v>2644</v>
      </c>
      <c r="Q3066" s="1">
        <v>42649</v>
      </c>
      <c r="R3066">
        <v>2137</v>
      </c>
      <c r="S3066">
        <v>37.82</v>
      </c>
      <c r="T3066">
        <v>-96.11</v>
      </c>
      <c r="U3066">
        <v>37.831200000000003</v>
      </c>
      <c r="V3066">
        <v>-96.119200000000006</v>
      </c>
      <c r="W3066" t="s">
        <v>4418</v>
      </c>
      <c r="X3066" s="3" t="s">
        <v>4410</v>
      </c>
    </row>
    <row r="3067" spans="1:24" x14ac:dyDescent="0.25">
      <c r="A3067">
        <v>662303</v>
      </c>
      <c r="B3067" t="s">
        <v>5732</v>
      </c>
      <c r="C3067" s="1">
        <v>42649</v>
      </c>
      <c r="D3067">
        <v>2016</v>
      </c>
      <c r="E3067">
        <v>0</v>
      </c>
      <c r="F3067">
        <v>0</v>
      </c>
      <c r="G3067">
        <v>200</v>
      </c>
      <c r="H3067">
        <f>VLOOKUP(D3067,DF!$A$2:$B$75,2)*G3067</f>
        <v>254</v>
      </c>
      <c r="I3067" t="s">
        <v>859</v>
      </c>
      <c r="J3067" s="1">
        <v>42649</v>
      </c>
      <c r="K3067">
        <v>1130</v>
      </c>
      <c r="L3067" t="s">
        <v>24</v>
      </c>
      <c r="M3067">
        <v>109630</v>
      </c>
      <c r="N3067" t="s">
        <v>1321</v>
      </c>
      <c r="O3067" t="s">
        <v>1331</v>
      </c>
      <c r="P3067" t="s">
        <v>859</v>
      </c>
      <c r="Q3067" s="1">
        <v>42649</v>
      </c>
      <c r="R3067">
        <v>1330</v>
      </c>
      <c r="S3067">
        <v>37.19</v>
      </c>
      <c r="T3067">
        <v>-95.14</v>
      </c>
      <c r="U3067">
        <v>37.1907</v>
      </c>
      <c r="V3067">
        <v>-95.146000000000001</v>
      </c>
      <c r="W3067" t="s">
        <v>4412</v>
      </c>
      <c r="X3067" s="3" t="s">
        <v>4410</v>
      </c>
    </row>
    <row r="3068" spans="1:24" x14ac:dyDescent="0.25">
      <c r="A3068">
        <v>662301</v>
      </c>
      <c r="B3068" t="s">
        <v>5789</v>
      </c>
      <c r="C3068" s="1">
        <v>42649</v>
      </c>
      <c r="D3068">
        <v>2016</v>
      </c>
      <c r="E3068">
        <v>0</v>
      </c>
      <c r="F3068">
        <v>0</v>
      </c>
      <c r="G3068">
        <v>200</v>
      </c>
      <c r="H3068">
        <f>VLOOKUP(D3068,DF!$A$2:$B$75,2)*G3068</f>
        <v>254</v>
      </c>
      <c r="I3068" t="s">
        <v>420</v>
      </c>
      <c r="J3068" s="1">
        <v>42649</v>
      </c>
      <c r="K3068">
        <v>825</v>
      </c>
      <c r="L3068" t="s">
        <v>24</v>
      </c>
      <c r="M3068">
        <v>109630</v>
      </c>
      <c r="N3068" t="s">
        <v>1321</v>
      </c>
      <c r="O3068" t="s">
        <v>1331</v>
      </c>
      <c r="P3068" t="s">
        <v>420</v>
      </c>
      <c r="Q3068" s="1">
        <v>42649</v>
      </c>
      <c r="R3068">
        <v>1025</v>
      </c>
      <c r="S3068">
        <v>37.21</v>
      </c>
      <c r="T3068">
        <v>-95.71</v>
      </c>
      <c r="U3068">
        <v>37.212800000000001</v>
      </c>
      <c r="V3068">
        <v>-95.716399999999993</v>
      </c>
      <c r="W3068" t="s">
        <v>4409</v>
      </c>
      <c r="X3068" s="3" t="s">
        <v>4410</v>
      </c>
    </row>
    <row r="3069" spans="1:24" x14ac:dyDescent="0.25">
      <c r="A3069">
        <v>662302</v>
      </c>
      <c r="B3069" t="s">
        <v>5789</v>
      </c>
      <c r="C3069" s="1">
        <v>42649</v>
      </c>
      <c r="D3069">
        <v>2016</v>
      </c>
      <c r="E3069">
        <v>0</v>
      </c>
      <c r="F3069">
        <v>0</v>
      </c>
      <c r="G3069">
        <v>200</v>
      </c>
      <c r="H3069">
        <f>VLOOKUP(D3069,DF!$A$2:$B$75,2)*G3069</f>
        <v>254</v>
      </c>
      <c r="I3069" t="s">
        <v>420</v>
      </c>
      <c r="J3069" s="1">
        <v>42649</v>
      </c>
      <c r="K3069">
        <v>825</v>
      </c>
      <c r="L3069" t="s">
        <v>24</v>
      </c>
      <c r="M3069">
        <v>109630</v>
      </c>
      <c r="N3069" t="s">
        <v>1330</v>
      </c>
      <c r="O3069" t="s">
        <v>1331</v>
      </c>
      <c r="P3069" t="s">
        <v>420</v>
      </c>
      <c r="Q3069" s="1">
        <v>42649</v>
      </c>
      <c r="R3069">
        <v>1025</v>
      </c>
      <c r="S3069">
        <v>37.21</v>
      </c>
      <c r="T3069">
        <v>-95.75</v>
      </c>
      <c r="U3069">
        <v>37.203000000000003</v>
      </c>
      <c r="V3069">
        <v>-95.732799999999997</v>
      </c>
      <c r="W3069" t="s">
        <v>4411</v>
      </c>
      <c r="X3069" s="3" t="s">
        <v>4410</v>
      </c>
    </row>
    <row r="3070" spans="1:24" x14ac:dyDescent="0.25">
      <c r="A3070">
        <v>687607</v>
      </c>
      <c r="B3070" t="s">
        <v>5741</v>
      </c>
      <c r="C3070" s="1">
        <v>42823</v>
      </c>
      <c r="D3070">
        <v>2017</v>
      </c>
      <c r="E3070">
        <v>0</v>
      </c>
      <c r="F3070">
        <v>0</v>
      </c>
      <c r="G3070">
        <v>0</v>
      </c>
      <c r="H3070">
        <f>VLOOKUP(D3070,DF!$A$2:$B$75,2)*G3070</f>
        <v>0</v>
      </c>
      <c r="I3070" t="s">
        <v>452</v>
      </c>
      <c r="J3070" s="1">
        <v>42823</v>
      </c>
      <c r="K3070">
        <v>730</v>
      </c>
      <c r="L3070" t="s">
        <v>18</v>
      </c>
      <c r="M3070">
        <v>114638</v>
      </c>
      <c r="N3070" t="s">
        <v>1321</v>
      </c>
      <c r="O3070" t="s">
        <v>1331</v>
      </c>
      <c r="P3070" t="s">
        <v>452</v>
      </c>
      <c r="Q3070" s="1">
        <v>42823</v>
      </c>
      <c r="R3070">
        <v>1200</v>
      </c>
      <c r="S3070">
        <v>37.604199999999999</v>
      </c>
      <c r="T3070">
        <v>-97.13</v>
      </c>
      <c r="U3070">
        <v>37.599699999999999</v>
      </c>
      <c r="V3070">
        <v>-97.066999999999993</v>
      </c>
      <c r="W3070" t="s">
        <v>4427</v>
      </c>
      <c r="X3070" s="3" t="s">
        <v>4423</v>
      </c>
    </row>
    <row r="3071" spans="1:24" x14ac:dyDescent="0.25">
      <c r="A3071">
        <v>687587</v>
      </c>
      <c r="B3071" t="s">
        <v>5738</v>
      </c>
      <c r="C3071" s="1">
        <v>42823</v>
      </c>
      <c r="D3071">
        <v>2017</v>
      </c>
      <c r="E3071">
        <v>0</v>
      </c>
      <c r="F3071">
        <v>0</v>
      </c>
      <c r="G3071">
        <v>0</v>
      </c>
      <c r="H3071">
        <f>VLOOKUP(D3071,DF!$A$2:$B$75,2)*G3071</f>
        <v>0</v>
      </c>
      <c r="I3071" t="s">
        <v>3792</v>
      </c>
      <c r="J3071" s="1">
        <v>42823</v>
      </c>
      <c r="K3071">
        <v>455</v>
      </c>
      <c r="L3071" t="s">
        <v>18</v>
      </c>
      <c r="M3071">
        <v>114638</v>
      </c>
      <c r="N3071" t="s">
        <v>1375</v>
      </c>
      <c r="O3071" t="s">
        <v>1331</v>
      </c>
      <c r="P3071" t="s">
        <v>3792</v>
      </c>
      <c r="Q3071" s="1">
        <v>42823</v>
      </c>
      <c r="R3071">
        <v>1200</v>
      </c>
      <c r="S3071">
        <v>37.979999999999997</v>
      </c>
      <c r="T3071">
        <v>-97.31</v>
      </c>
      <c r="U3071">
        <v>37.977600000000002</v>
      </c>
      <c r="V3071">
        <v>-97.28</v>
      </c>
      <c r="W3071" t="s">
        <v>4422</v>
      </c>
      <c r="X3071" s="3" t="s">
        <v>4423</v>
      </c>
    </row>
    <row r="3072" spans="1:24" x14ac:dyDescent="0.25">
      <c r="A3072">
        <v>687598</v>
      </c>
      <c r="B3072" t="s">
        <v>5737</v>
      </c>
      <c r="C3072" s="1">
        <v>42823</v>
      </c>
      <c r="D3072">
        <v>2017</v>
      </c>
      <c r="E3072">
        <v>0</v>
      </c>
      <c r="F3072">
        <v>0</v>
      </c>
      <c r="G3072">
        <v>0</v>
      </c>
      <c r="H3072">
        <f>VLOOKUP(D3072,DF!$A$2:$B$75,2)*G3072</f>
        <v>0</v>
      </c>
      <c r="I3072" t="s">
        <v>2319</v>
      </c>
      <c r="J3072" s="1">
        <v>42823</v>
      </c>
      <c r="K3072">
        <v>710</v>
      </c>
      <c r="L3072" t="s">
        <v>18</v>
      </c>
      <c r="M3072">
        <v>114638</v>
      </c>
      <c r="N3072" t="s">
        <v>1330</v>
      </c>
      <c r="O3072" t="s">
        <v>1331</v>
      </c>
      <c r="P3072" t="s">
        <v>2319</v>
      </c>
      <c r="Q3072" s="1">
        <v>42823</v>
      </c>
      <c r="R3072">
        <v>1830</v>
      </c>
      <c r="S3072">
        <v>38.17</v>
      </c>
      <c r="T3072">
        <v>-97.12</v>
      </c>
      <c r="U3072">
        <v>38.17</v>
      </c>
      <c r="V3072">
        <v>-97.109200000000001</v>
      </c>
      <c r="W3072" t="s">
        <v>4424</v>
      </c>
      <c r="X3072" s="3" t="s">
        <v>4423</v>
      </c>
    </row>
    <row r="3073" spans="1:24" x14ac:dyDescent="0.25">
      <c r="A3073">
        <v>687603</v>
      </c>
      <c r="B3073" t="s">
        <v>5737</v>
      </c>
      <c r="C3073" s="1">
        <v>42823</v>
      </c>
      <c r="D3073">
        <v>2017</v>
      </c>
      <c r="E3073">
        <v>0</v>
      </c>
      <c r="F3073">
        <v>0</v>
      </c>
      <c r="G3073">
        <v>0</v>
      </c>
      <c r="H3073">
        <f>VLOOKUP(D3073,DF!$A$2:$B$75,2)*G3073</f>
        <v>0</v>
      </c>
      <c r="I3073" t="s">
        <v>268</v>
      </c>
      <c r="J3073" s="1">
        <v>42823</v>
      </c>
      <c r="K3073">
        <v>710</v>
      </c>
      <c r="L3073" t="s">
        <v>18</v>
      </c>
      <c r="M3073">
        <v>114638</v>
      </c>
      <c r="N3073" t="s">
        <v>1330</v>
      </c>
      <c r="O3073" t="s">
        <v>1331</v>
      </c>
      <c r="P3073" t="s">
        <v>268</v>
      </c>
      <c r="Q3073" s="1">
        <v>42823</v>
      </c>
      <c r="R3073">
        <v>1830</v>
      </c>
      <c r="S3073">
        <v>38.409999999999997</v>
      </c>
      <c r="T3073">
        <v>-97.04</v>
      </c>
      <c r="U3073">
        <v>38.407899999999998</v>
      </c>
      <c r="V3073">
        <v>-97.02</v>
      </c>
      <c r="W3073" t="s">
        <v>4425</v>
      </c>
      <c r="X3073" s="3" t="s">
        <v>4423</v>
      </c>
    </row>
    <row r="3074" spans="1:24" x14ac:dyDescent="0.25">
      <c r="A3074">
        <v>687602</v>
      </c>
      <c r="B3074" t="s">
        <v>5737</v>
      </c>
      <c r="C3074" s="1">
        <v>42823</v>
      </c>
      <c r="D3074">
        <v>2017</v>
      </c>
      <c r="E3074">
        <v>0</v>
      </c>
      <c r="F3074">
        <v>0</v>
      </c>
      <c r="G3074">
        <v>0</v>
      </c>
      <c r="H3074">
        <f>VLOOKUP(D3074,DF!$A$2:$B$75,2)*G3074</f>
        <v>0</v>
      </c>
      <c r="I3074" t="s">
        <v>2319</v>
      </c>
      <c r="J3074" s="1">
        <v>42823</v>
      </c>
      <c r="K3074">
        <v>710</v>
      </c>
      <c r="L3074" t="s">
        <v>18</v>
      </c>
      <c r="M3074">
        <v>114638</v>
      </c>
      <c r="N3074" t="s">
        <v>1330</v>
      </c>
      <c r="O3074" t="s">
        <v>1331</v>
      </c>
      <c r="P3074" t="s">
        <v>2319</v>
      </c>
      <c r="Q3074" s="1">
        <v>42823</v>
      </c>
      <c r="R3074">
        <v>1830</v>
      </c>
      <c r="S3074">
        <v>38.251100000000001</v>
      </c>
      <c r="T3074">
        <v>-97.1</v>
      </c>
      <c r="U3074">
        <v>38.2502</v>
      </c>
      <c r="V3074">
        <v>-97.142300000000006</v>
      </c>
      <c r="W3074" t="s">
        <v>4426</v>
      </c>
      <c r="X3074" s="3" t="s">
        <v>4423</v>
      </c>
    </row>
    <row r="3075" spans="1:24" x14ac:dyDescent="0.25">
      <c r="A3075">
        <v>687605</v>
      </c>
      <c r="B3075" t="s">
        <v>5746</v>
      </c>
      <c r="C3075" s="1">
        <v>42823</v>
      </c>
      <c r="D3075">
        <v>2017</v>
      </c>
      <c r="E3075">
        <v>0</v>
      </c>
      <c r="F3075">
        <v>0</v>
      </c>
      <c r="G3075">
        <v>0</v>
      </c>
      <c r="H3075">
        <f>VLOOKUP(D3075,DF!$A$2:$B$75,2)*G3075</f>
        <v>0</v>
      </c>
      <c r="I3075" t="s">
        <v>73</v>
      </c>
      <c r="J3075" s="1">
        <v>42823</v>
      </c>
      <c r="K3075">
        <v>2133</v>
      </c>
      <c r="L3075" t="s">
        <v>18</v>
      </c>
      <c r="M3075">
        <v>114638</v>
      </c>
      <c r="N3075" t="s">
        <v>1321</v>
      </c>
      <c r="O3075" t="s">
        <v>1331</v>
      </c>
      <c r="P3075" t="s">
        <v>73</v>
      </c>
      <c r="Q3075" s="1">
        <v>42823</v>
      </c>
      <c r="R3075">
        <v>2333</v>
      </c>
      <c r="S3075">
        <v>38.82</v>
      </c>
      <c r="T3075">
        <v>-97.58</v>
      </c>
      <c r="U3075">
        <v>38.8245</v>
      </c>
      <c r="V3075">
        <v>-97.582800000000006</v>
      </c>
      <c r="W3075" t="s">
        <v>4428</v>
      </c>
      <c r="X3075" s="3" t="s">
        <v>4423</v>
      </c>
    </row>
    <row r="3076" spans="1:24" x14ac:dyDescent="0.25">
      <c r="A3076">
        <v>697256</v>
      </c>
      <c r="B3076" t="s">
        <v>5712</v>
      </c>
      <c r="C3076" s="1">
        <v>42837</v>
      </c>
      <c r="D3076">
        <v>2017</v>
      </c>
      <c r="E3076">
        <v>0</v>
      </c>
      <c r="F3076">
        <v>0</v>
      </c>
      <c r="G3076">
        <v>0</v>
      </c>
      <c r="H3076">
        <f>VLOOKUP(D3076,DF!$A$2:$B$75,2)*G3076</f>
        <v>0</v>
      </c>
      <c r="I3076" t="s">
        <v>3609</v>
      </c>
      <c r="J3076" s="1">
        <v>42837</v>
      </c>
      <c r="K3076">
        <v>1616</v>
      </c>
      <c r="L3076" t="s">
        <v>24</v>
      </c>
      <c r="M3076">
        <v>116014</v>
      </c>
      <c r="N3076" t="s">
        <v>1330</v>
      </c>
      <c r="O3076" t="s">
        <v>1331</v>
      </c>
      <c r="P3076" t="s">
        <v>3609</v>
      </c>
      <c r="Q3076" s="1">
        <v>42837</v>
      </c>
      <c r="R3076">
        <v>1816</v>
      </c>
      <c r="S3076">
        <v>38.96</v>
      </c>
      <c r="T3076">
        <v>-99.32</v>
      </c>
      <c r="U3076">
        <v>38.939100000000003</v>
      </c>
      <c r="V3076">
        <v>-99.260800000000003</v>
      </c>
      <c r="W3076" t="s">
        <v>4429</v>
      </c>
      <c r="X3076" s="3" t="s">
        <v>4430</v>
      </c>
    </row>
    <row r="3077" spans="1:24" x14ac:dyDescent="0.25">
      <c r="A3077">
        <v>688456</v>
      </c>
      <c r="B3077" t="s">
        <v>5776</v>
      </c>
      <c r="C3077" s="1">
        <v>42840</v>
      </c>
      <c r="D3077">
        <v>2017</v>
      </c>
      <c r="E3077">
        <v>0</v>
      </c>
      <c r="F3077">
        <v>0</v>
      </c>
      <c r="G3077">
        <v>0</v>
      </c>
      <c r="H3077">
        <f>VLOOKUP(D3077,DF!$A$2:$B$75,2)*G3077</f>
        <v>0</v>
      </c>
      <c r="I3077" t="s">
        <v>166</v>
      </c>
      <c r="J3077" s="1">
        <v>42840</v>
      </c>
      <c r="K3077">
        <v>2030</v>
      </c>
      <c r="L3077" t="s">
        <v>24</v>
      </c>
      <c r="M3077">
        <v>114782</v>
      </c>
      <c r="N3077" t="s">
        <v>1363</v>
      </c>
      <c r="O3077" t="s">
        <v>1331</v>
      </c>
      <c r="P3077" t="s">
        <v>166</v>
      </c>
      <c r="Q3077" s="1">
        <v>42840</v>
      </c>
      <c r="R3077">
        <v>2335</v>
      </c>
      <c r="S3077">
        <v>38.941800000000001</v>
      </c>
      <c r="T3077">
        <v>-98.1828</v>
      </c>
      <c r="U3077">
        <v>38.920499999999997</v>
      </c>
      <c r="V3077">
        <v>-98.183800000000005</v>
      </c>
      <c r="W3077" t="s">
        <v>4433</v>
      </c>
      <c r="X3077" s="3" t="s">
        <v>4434</v>
      </c>
    </row>
    <row r="3078" spans="1:24" x14ac:dyDescent="0.25">
      <c r="A3078">
        <v>688458</v>
      </c>
      <c r="B3078" t="s">
        <v>5742</v>
      </c>
      <c r="C3078" s="1">
        <v>42840</v>
      </c>
      <c r="D3078">
        <v>2017</v>
      </c>
      <c r="E3078">
        <v>0</v>
      </c>
      <c r="F3078">
        <v>0</v>
      </c>
      <c r="G3078">
        <v>0</v>
      </c>
      <c r="H3078">
        <f>VLOOKUP(D3078,DF!$A$2:$B$75,2)*G3078</f>
        <v>0</v>
      </c>
      <c r="I3078" t="s">
        <v>951</v>
      </c>
      <c r="J3078" s="1">
        <v>42840</v>
      </c>
      <c r="K3078">
        <v>2315</v>
      </c>
      <c r="L3078" t="s">
        <v>18</v>
      </c>
      <c r="M3078">
        <v>114782</v>
      </c>
      <c r="N3078" t="s">
        <v>1330</v>
      </c>
      <c r="O3078" t="s">
        <v>1331</v>
      </c>
      <c r="P3078" t="s">
        <v>2352</v>
      </c>
      <c r="Q3078" s="1">
        <v>42841</v>
      </c>
      <c r="R3078">
        <v>506</v>
      </c>
      <c r="S3078">
        <v>38.371299999999998</v>
      </c>
      <c r="T3078">
        <v>-97.689099999999996</v>
      </c>
      <c r="U3078">
        <v>38.351399999999998</v>
      </c>
      <c r="V3078">
        <v>-97.6935</v>
      </c>
      <c r="W3078" t="s">
        <v>4437</v>
      </c>
      <c r="X3078" s="3" t="s">
        <v>4434</v>
      </c>
    </row>
    <row r="3079" spans="1:24" x14ac:dyDescent="0.25">
      <c r="A3079">
        <v>697272</v>
      </c>
      <c r="B3079" t="s">
        <v>5800</v>
      </c>
      <c r="C3079" s="1">
        <v>42840</v>
      </c>
      <c r="D3079">
        <v>2017</v>
      </c>
      <c r="E3079">
        <v>0</v>
      </c>
      <c r="F3079">
        <v>0</v>
      </c>
      <c r="G3079">
        <v>0</v>
      </c>
      <c r="H3079">
        <f>VLOOKUP(D3079,DF!$A$2:$B$75,2)*G3079</f>
        <v>0</v>
      </c>
      <c r="I3079" t="s">
        <v>1541</v>
      </c>
      <c r="J3079" s="1">
        <v>42840</v>
      </c>
      <c r="K3079">
        <v>1800</v>
      </c>
      <c r="L3079" t="s">
        <v>24</v>
      </c>
      <c r="M3079">
        <v>116015</v>
      </c>
      <c r="N3079" t="s">
        <v>1321</v>
      </c>
      <c r="O3079" t="s">
        <v>1331</v>
      </c>
      <c r="P3079" t="s">
        <v>2499</v>
      </c>
      <c r="Q3079" s="1">
        <v>42840</v>
      </c>
      <c r="R3079">
        <v>2100</v>
      </c>
      <c r="S3079">
        <v>38.19</v>
      </c>
      <c r="T3079">
        <v>-99.1</v>
      </c>
      <c r="U3079">
        <v>38.215000000000003</v>
      </c>
      <c r="V3079">
        <v>-99.103200000000001</v>
      </c>
      <c r="W3079" t="s">
        <v>4431</v>
      </c>
      <c r="X3079" s="3" t="s">
        <v>4432</v>
      </c>
    </row>
    <row r="3080" spans="1:24" x14ac:dyDescent="0.25">
      <c r="A3080">
        <v>697273</v>
      </c>
      <c r="B3080" t="s">
        <v>5766</v>
      </c>
      <c r="C3080" s="1">
        <v>42840</v>
      </c>
      <c r="D3080">
        <v>2017</v>
      </c>
      <c r="E3080">
        <v>0</v>
      </c>
      <c r="F3080">
        <v>0</v>
      </c>
      <c r="G3080">
        <v>0</v>
      </c>
      <c r="H3080">
        <f>VLOOKUP(D3080,DF!$A$2:$B$75,2)*G3080</f>
        <v>0</v>
      </c>
      <c r="I3080" t="s">
        <v>648</v>
      </c>
      <c r="J3080" s="1">
        <v>42840</v>
      </c>
      <c r="K3080">
        <v>2045</v>
      </c>
      <c r="L3080" t="s">
        <v>24</v>
      </c>
      <c r="M3080">
        <v>116015</v>
      </c>
      <c r="N3080" t="s">
        <v>1330</v>
      </c>
      <c r="O3080" t="s">
        <v>1331</v>
      </c>
      <c r="P3080" t="s">
        <v>4435</v>
      </c>
      <c r="Q3080" s="1">
        <v>42840</v>
      </c>
      <c r="R3080">
        <v>2245</v>
      </c>
      <c r="S3080">
        <v>37.96</v>
      </c>
      <c r="T3080">
        <v>-98.97</v>
      </c>
      <c r="U3080">
        <v>37.948</v>
      </c>
      <c r="V3080">
        <v>-98.975800000000007</v>
      </c>
      <c r="W3080" t="s">
        <v>4436</v>
      </c>
      <c r="X3080" s="3" t="s">
        <v>4432</v>
      </c>
    </row>
    <row r="3081" spans="1:24" x14ac:dyDescent="0.25">
      <c r="A3081">
        <v>688460</v>
      </c>
      <c r="B3081" t="s">
        <v>5734</v>
      </c>
      <c r="C3081" s="1">
        <v>42841</v>
      </c>
      <c r="D3081">
        <v>2017</v>
      </c>
      <c r="E3081">
        <v>0</v>
      </c>
      <c r="F3081">
        <v>0</v>
      </c>
      <c r="G3081">
        <v>0</v>
      </c>
      <c r="H3081">
        <f>VLOOKUP(D3081,DF!$A$2:$B$75,2)*G3081</f>
        <v>0</v>
      </c>
      <c r="I3081" t="s">
        <v>2288</v>
      </c>
      <c r="J3081" s="1">
        <v>42841</v>
      </c>
      <c r="K3081">
        <v>152</v>
      </c>
      <c r="L3081" t="s">
        <v>18</v>
      </c>
      <c r="M3081">
        <v>114782</v>
      </c>
      <c r="N3081" t="s">
        <v>1375</v>
      </c>
      <c r="O3081" t="s">
        <v>1331</v>
      </c>
      <c r="P3081" t="s">
        <v>2288</v>
      </c>
      <c r="Q3081" s="1">
        <v>42841</v>
      </c>
      <c r="R3081">
        <v>621</v>
      </c>
      <c r="S3081">
        <v>37.651800000000001</v>
      </c>
      <c r="T3081">
        <v>-97.362899999999996</v>
      </c>
      <c r="U3081">
        <v>37.6357</v>
      </c>
      <c r="V3081">
        <v>-97.363900000000001</v>
      </c>
      <c r="W3081" t="s">
        <v>4438</v>
      </c>
      <c r="X3081" s="3" t="s">
        <v>4434</v>
      </c>
    </row>
    <row r="3082" spans="1:24" x14ac:dyDescent="0.25">
      <c r="A3082">
        <v>691111</v>
      </c>
      <c r="B3082" t="s">
        <v>5760</v>
      </c>
      <c r="C3082" s="1">
        <v>42846</v>
      </c>
      <c r="D3082">
        <v>2017</v>
      </c>
      <c r="E3082">
        <v>0</v>
      </c>
      <c r="F3082">
        <v>0</v>
      </c>
      <c r="G3082">
        <v>0</v>
      </c>
      <c r="H3082">
        <f>VLOOKUP(D3082,DF!$A$2:$B$75,2)*G3082</f>
        <v>0</v>
      </c>
      <c r="I3082" t="s">
        <v>164</v>
      </c>
      <c r="J3082" s="1">
        <v>42846</v>
      </c>
      <c r="K3082">
        <v>1114</v>
      </c>
      <c r="L3082" t="s">
        <v>24</v>
      </c>
      <c r="M3082">
        <v>115134</v>
      </c>
      <c r="N3082" t="s">
        <v>1321</v>
      </c>
      <c r="O3082" t="s">
        <v>1331</v>
      </c>
      <c r="P3082" t="s">
        <v>164</v>
      </c>
      <c r="Q3082" s="1">
        <v>42846</v>
      </c>
      <c r="R3082">
        <v>1314</v>
      </c>
      <c r="S3082">
        <v>37.187899999999999</v>
      </c>
      <c r="T3082">
        <v>-94.831000000000003</v>
      </c>
      <c r="U3082">
        <v>37.183399999999999</v>
      </c>
      <c r="V3082">
        <v>-94.831699999999998</v>
      </c>
      <c r="W3082" t="s">
        <v>4439</v>
      </c>
      <c r="X3082" s="3" t="s">
        <v>4440</v>
      </c>
    </row>
    <row r="3083" spans="1:24" x14ac:dyDescent="0.25">
      <c r="A3083">
        <v>687731</v>
      </c>
      <c r="B3083" t="s">
        <v>5731</v>
      </c>
      <c r="C3083" s="1">
        <v>42854</v>
      </c>
      <c r="D3083">
        <v>2017</v>
      </c>
      <c r="E3083">
        <v>0</v>
      </c>
      <c r="F3083">
        <v>0</v>
      </c>
      <c r="G3083">
        <v>0</v>
      </c>
      <c r="H3083">
        <f>VLOOKUP(D3083,DF!$A$2:$B$75,2)*G3083</f>
        <v>0</v>
      </c>
      <c r="I3083" t="s">
        <v>659</v>
      </c>
      <c r="J3083" s="1">
        <v>42854</v>
      </c>
      <c r="K3083">
        <v>2157</v>
      </c>
      <c r="L3083" t="s">
        <v>18</v>
      </c>
      <c r="M3083">
        <v>114661</v>
      </c>
      <c r="N3083" t="s">
        <v>1330</v>
      </c>
      <c r="O3083" t="s">
        <v>1331</v>
      </c>
      <c r="P3083" t="s">
        <v>659</v>
      </c>
      <c r="Q3083" s="1">
        <v>42855</v>
      </c>
      <c r="R3083">
        <v>2359</v>
      </c>
      <c r="S3083">
        <v>37.986899999999999</v>
      </c>
      <c r="T3083">
        <v>-95.364900000000006</v>
      </c>
      <c r="U3083">
        <v>37.947699999999998</v>
      </c>
      <c r="V3083">
        <v>-95.315200000000004</v>
      </c>
      <c r="W3083" t="s">
        <v>4454</v>
      </c>
      <c r="X3083" s="3" t="s">
        <v>4444</v>
      </c>
    </row>
    <row r="3084" spans="1:24" x14ac:dyDescent="0.25">
      <c r="A3084">
        <v>687726</v>
      </c>
      <c r="B3084" t="s">
        <v>5790</v>
      </c>
      <c r="C3084" s="1">
        <v>42854</v>
      </c>
      <c r="D3084">
        <v>2017</v>
      </c>
      <c r="E3084">
        <v>0</v>
      </c>
      <c r="F3084">
        <v>0</v>
      </c>
      <c r="G3084">
        <v>0</v>
      </c>
      <c r="H3084">
        <f>VLOOKUP(D3084,DF!$A$2:$B$75,2)*G3084</f>
        <v>0</v>
      </c>
      <c r="I3084" t="s">
        <v>1347</v>
      </c>
      <c r="J3084" s="1">
        <v>42854</v>
      </c>
      <c r="K3084">
        <v>1613</v>
      </c>
      <c r="L3084" t="s">
        <v>18</v>
      </c>
      <c r="M3084">
        <v>114661</v>
      </c>
      <c r="N3084" t="s">
        <v>1459</v>
      </c>
      <c r="O3084" t="s">
        <v>1331</v>
      </c>
      <c r="P3084" t="s">
        <v>1347</v>
      </c>
      <c r="Q3084" s="1">
        <v>42855</v>
      </c>
      <c r="R3084">
        <v>855</v>
      </c>
      <c r="S3084">
        <v>37.034500000000001</v>
      </c>
      <c r="T3084">
        <v>-96.18</v>
      </c>
      <c r="U3084">
        <v>37.030200000000001</v>
      </c>
      <c r="V3084">
        <v>-96.167199999999994</v>
      </c>
      <c r="W3084" t="s">
        <v>4443</v>
      </c>
      <c r="X3084" s="3" t="s">
        <v>4444</v>
      </c>
    </row>
    <row r="3085" spans="1:24" x14ac:dyDescent="0.25">
      <c r="A3085">
        <v>689788</v>
      </c>
      <c r="B3085" t="s">
        <v>5760</v>
      </c>
      <c r="C3085" s="1">
        <v>42854</v>
      </c>
      <c r="D3085">
        <v>2017</v>
      </c>
      <c r="E3085">
        <v>0</v>
      </c>
      <c r="F3085">
        <v>0</v>
      </c>
      <c r="G3085">
        <v>0</v>
      </c>
      <c r="H3085">
        <f>VLOOKUP(D3085,DF!$A$2:$B$75,2)*G3085</f>
        <v>0</v>
      </c>
      <c r="I3085" t="s">
        <v>164</v>
      </c>
      <c r="J3085" s="1">
        <v>42854</v>
      </c>
      <c r="K3085">
        <v>1140</v>
      </c>
      <c r="L3085" t="s">
        <v>24</v>
      </c>
      <c r="M3085">
        <v>114085</v>
      </c>
      <c r="N3085" t="s">
        <v>1321</v>
      </c>
      <c r="O3085" t="s">
        <v>1331</v>
      </c>
      <c r="P3085" t="s">
        <v>164</v>
      </c>
      <c r="Q3085" s="1">
        <v>42854</v>
      </c>
      <c r="R3085">
        <v>1340</v>
      </c>
      <c r="S3085">
        <v>37.186799999999998</v>
      </c>
      <c r="T3085">
        <v>-94.832400000000007</v>
      </c>
      <c r="U3085">
        <v>37.188099999999999</v>
      </c>
      <c r="V3085">
        <v>-94.831699999999998</v>
      </c>
      <c r="W3085" t="s">
        <v>4441</v>
      </c>
      <c r="X3085" s="3" t="s">
        <v>4442</v>
      </c>
    </row>
    <row r="3086" spans="1:24" x14ac:dyDescent="0.25">
      <c r="A3086">
        <v>689789</v>
      </c>
      <c r="B3086" t="s">
        <v>5765</v>
      </c>
      <c r="C3086" s="1">
        <v>42854</v>
      </c>
      <c r="D3086">
        <v>2017</v>
      </c>
      <c r="E3086">
        <v>0</v>
      </c>
      <c r="F3086">
        <v>0</v>
      </c>
      <c r="G3086">
        <v>0</v>
      </c>
      <c r="H3086">
        <f>VLOOKUP(D3086,DF!$A$2:$B$75,2)*G3086</f>
        <v>0</v>
      </c>
      <c r="I3086" t="s">
        <v>1953</v>
      </c>
      <c r="J3086" s="1">
        <v>42854</v>
      </c>
      <c r="K3086">
        <v>2115</v>
      </c>
      <c r="L3086" t="s">
        <v>24</v>
      </c>
      <c r="M3086">
        <v>114085</v>
      </c>
      <c r="N3086" t="s">
        <v>1334</v>
      </c>
      <c r="O3086" t="s">
        <v>1331</v>
      </c>
      <c r="P3086" t="s">
        <v>1953</v>
      </c>
      <c r="Q3086" s="1">
        <v>42854</v>
      </c>
      <c r="R3086">
        <v>2315</v>
      </c>
      <c r="S3086">
        <v>37.659999999999997</v>
      </c>
      <c r="T3086">
        <v>-95.05</v>
      </c>
      <c r="U3086">
        <v>37.659500000000001</v>
      </c>
      <c r="V3086">
        <v>-95.049099999999996</v>
      </c>
      <c r="W3086" t="s">
        <v>4451</v>
      </c>
      <c r="X3086" s="3" t="s">
        <v>4442</v>
      </c>
    </row>
    <row r="3087" spans="1:24" x14ac:dyDescent="0.25">
      <c r="A3087">
        <v>687725</v>
      </c>
      <c r="B3087" t="s">
        <v>5732</v>
      </c>
      <c r="C3087" s="1">
        <v>42854</v>
      </c>
      <c r="D3087">
        <v>2017</v>
      </c>
      <c r="E3087">
        <v>0</v>
      </c>
      <c r="F3087">
        <v>0</v>
      </c>
      <c r="G3087">
        <v>0</v>
      </c>
      <c r="H3087">
        <f>VLOOKUP(D3087,DF!$A$2:$B$75,2)*G3087</f>
        <v>0</v>
      </c>
      <c r="I3087" t="s">
        <v>671</v>
      </c>
      <c r="J3087" s="1">
        <v>42854</v>
      </c>
      <c r="K3087">
        <v>2132</v>
      </c>
      <c r="L3087" t="s">
        <v>24</v>
      </c>
      <c r="M3087">
        <v>114661</v>
      </c>
      <c r="N3087" t="s">
        <v>1330</v>
      </c>
      <c r="O3087" t="s">
        <v>1331</v>
      </c>
      <c r="P3087" t="s">
        <v>671</v>
      </c>
      <c r="Q3087" s="1">
        <v>42854</v>
      </c>
      <c r="R3087">
        <v>2251</v>
      </c>
      <c r="S3087">
        <v>37.04</v>
      </c>
      <c r="T3087">
        <v>-95.11</v>
      </c>
      <c r="U3087">
        <v>37.0505</v>
      </c>
      <c r="V3087">
        <v>-95.105599999999995</v>
      </c>
      <c r="W3087" t="s">
        <v>4453</v>
      </c>
      <c r="X3087" s="3" t="s">
        <v>4444</v>
      </c>
    </row>
    <row r="3088" spans="1:24" x14ac:dyDescent="0.25">
      <c r="A3088">
        <v>687727</v>
      </c>
      <c r="B3088" t="s">
        <v>5789</v>
      </c>
      <c r="C3088" s="1">
        <v>42854</v>
      </c>
      <c r="D3088">
        <v>2017</v>
      </c>
      <c r="E3088">
        <v>0</v>
      </c>
      <c r="F3088">
        <v>0</v>
      </c>
      <c r="G3088">
        <v>0</v>
      </c>
      <c r="H3088">
        <f>VLOOKUP(D3088,DF!$A$2:$B$75,2)*G3088</f>
        <v>0</v>
      </c>
      <c r="I3088" t="s">
        <v>420</v>
      </c>
      <c r="J3088" s="1">
        <v>42854</v>
      </c>
      <c r="K3088">
        <v>1915</v>
      </c>
      <c r="L3088" t="s">
        <v>18</v>
      </c>
      <c r="M3088">
        <v>114661</v>
      </c>
      <c r="N3088" t="s">
        <v>1363</v>
      </c>
      <c r="O3088" t="s">
        <v>1331</v>
      </c>
      <c r="P3088" t="s">
        <v>420</v>
      </c>
      <c r="Q3088" s="1">
        <v>42855</v>
      </c>
      <c r="R3088">
        <v>1145</v>
      </c>
      <c r="S3088">
        <v>37.229999999999997</v>
      </c>
      <c r="T3088">
        <v>-95.71</v>
      </c>
      <c r="U3088">
        <v>37.224400000000003</v>
      </c>
      <c r="V3088">
        <v>-95.712900000000005</v>
      </c>
      <c r="W3088" t="s">
        <v>4445</v>
      </c>
      <c r="X3088" s="3" t="s">
        <v>4444</v>
      </c>
    </row>
    <row r="3089" spans="1:24" x14ac:dyDescent="0.25">
      <c r="A3089">
        <v>687723</v>
      </c>
      <c r="B3089" t="s">
        <v>5789</v>
      </c>
      <c r="C3089" s="1">
        <v>42854</v>
      </c>
      <c r="D3089">
        <v>2017</v>
      </c>
      <c r="E3089">
        <v>0</v>
      </c>
      <c r="F3089">
        <v>0</v>
      </c>
      <c r="G3089">
        <v>0</v>
      </c>
      <c r="H3089">
        <f>VLOOKUP(D3089,DF!$A$2:$B$75,2)*G3089</f>
        <v>0</v>
      </c>
      <c r="I3089" t="s">
        <v>420</v>
      </c>
      <c r="J3089" s="1">
        <v>42854</v>
      </c>
      <c r="K3089">
        <v>1944</v>
      </c>
      <c r="L3089" t="s">
        <v>24</v>
      </c>
      <c r="M3089">
        <v>114661</v>
      </c>
      <c r="N3089" t="s">
        <v>1330</v>
      </c>
      <c r="O3089" t="s">
        <v>1331</v>
      </c>
      <c r="P3089" t="s">
        <v>420</v>
      </c>
      <c r="Q3089" s="1">
        <v>42854</v>
      </c>
      <c r="R3089">
        <v>2250</v>
      </c>
      <c r="S3089">
        <v>37.229999999999997</v>
      </c>
      <c r="T3089">
        <v>-95.71</v>
      </c>
      <c r="U3089">
        <v>37.224400000000003</v>
      </c>
      <c r="V3089">
        <v>-95.712900000000005</v>
      </c>
      <c r="W3089" t="s">
        <v>4446</v>
      </c>
      <c r="X3089" s="3" t="s">
        <v>4444</v>
      </c>
    </row>
    <row r="3090" spans="1:24" x14ac:dyDescent="0.25">
      <c r="A3090">
        <v>687730</v>
      </c>
      <c r="B3090" t="s">
        <v>5789</v>
      </c>
      <c r="C3090" s="1">
        <v>42854</v>
      </c>
      <c r="D3090">
        <v>2017</v>
      </c>
      <c r="E3090">
        <v>0</v>
      </c>
      <c r="F3090">
        <v>0</v>
      </c>
      <c r="G3090">
        <v>0</v>
      </c>
      <c r="H3090">
        <f>VLOOKUP(D3090,DF!$A$2:$B$75,2)*G3090</f>
        <v>0</v>
      </c>
      <c r="I3090" t="s">
        <v>1947</v>
      </c>
      <c r="J3090" s="1">
        <v>42854</v>
      </c>
      <c r="K3090">
        <v>2022</v>
      </c>
      <c r="L3090" t="s">
        <v>18</v>
      </c>
      <c r="M3090">
        <v>114661</v>
      </c>
      <c r="N3090" t="s">
        <v>1330</v>
      </c>
      <c r="O3090" t="s">
        <v>1331</v>
      </c>
      <c r="P3090" t="s">
        <v>1947</v>
      </c>
      <c r="Q3090" s="1">
        <v>42855</v>
      </c>
      <c r="R3090">
        <v>2359</v>
      </c>
      <c r="S3090">
        <v>37.284500000000001</v>
      </c>
      <c r="T3090">
        <v>-95.55</v>
      </c>
      <c r="U3090">
        <v>37.280200000000001</v>
      </c>
      <c r="V3090">
        <v>-95.537099999999995</v>
      </c>
      <c r="W3090" t="s">
        <v>4450</v>
      </c>
      <c r="X3090" s="3" t="s">
        <v>4444</v>
      </c>
    </row>
    <row r="3091" spans="1:24" x14ac:dyDescent="0.25">
      <c r="A3091">
        <v>687724</v>
      </c>
      <c r="B3091" t="s">
        <v>5789</v>
      </c>
      <c r="C3091" s="1">
        <v>42854</v>
      </c>
      <c r="D3091">
        <v>2017</v>
      </c>
      <c r="E3091">
        <v>0</v>
      </c>
      <c r="F3091">
        <v>0</v>
      </c>
      <c r="G3091">
        <v>0</v>
      </c>
      <c r="H3091">
        <f>VLOOKUP(D3091,DF!$A$2:$B$75,2)*G3091</f>
        <v>0</v>
      </c>
      <c r="I3091" t="s">
        <v>420</v>
      </c>
      <c r="J3091" s="1">
        <v>42854</v>
      </c>
      <c r="K3091">
        <v>2123</v>
      </c>
      <c r="L3091" t="s">
        <v>24</v>
      </c>
      <c r="M3091">
        <v>114661</v>
      </c>
      <c r="N3091" t="s">
        <v>1330</v>
      </c>
      <c r="O3091" t="s">
        <v>1331</v>
      </c>
      <c r="P3091" t="s">
        <v>420</v>
      </c>
      <c r="Q3091" s="1">
        <v>42854</v>
      </c>
      <c r="R3091">
        <v>2250</v>
      </c>
      <c r="S3091">
        <v>37.229999999999997</v>
      </c>
      <c r="T3091">
        <v>-95.71</v>
      </c>
      <c r="U3091">
        <v>37.224400000000003</v>
      </c>
      <c r="V3091">
        <v>-95.712900000000005</v>
      </c>
      <c r="W3091" t="s">
        <v>4452</v>
      </c>
      <c r="X3091" s="3" t="s">
        <v>4444</v>
      </c>
    </row>
    <row r="3092" spans="1:24" x14ac:dyDescent="0.25">
      <c r="A3092">
        <v>687728</v>
      </c>
      <c r="B3092" t="s">
        <v>5743</v>
      </c>
      <c r="C3092" s="1">
        <v>42854</v>
      </c>
      <c r="D3092">
        <v>2017</v>
      </c>
      <c r="E3092">
        <v>0</v>
      </c>
      <c r="F3092">
        <v>0</v>
      </c>
      <c r="G3092">
        <v>0</v>
      </c>
      <c r="H3092">
        <f>VLOOKUP(D3092,DF!$A$2:$B$75,2)*G3092</f>
        <v>0</v>
      </c>
      <c r="I3092" t="s">
        <v>3789</v>
      </c>
      <c r="J3092" s="1">
        <v>42854</v>
      </c>
      <c r="K3092">
        <v>1950</v>
      </c>
      <c r="L3092" t="s">
        <v>18</v>
      </c>
      <c r="M3092">
        <v>114661</v>
      </c>
      <c r="N3092" t="s">
        <v>1330</v>
      </c>
      <c r="O3092" t="s">
        <v>1331</v>
      </c>
      <c r="P3092" t="s">
        <v>3789</v>
      </c>
      <c r="Q3092" s="1">
        <v>42855</v>
      </c>
      <c r="R3092">
        <v>745</v>
      </c>
      <c r="S3092">
        <v>37.520000000000003</v>
      </c>
      <c r="T3092">
        <v>-95.17</v>
      </c>
      <c r="U3092">
        <v>37.468800000000002</v>
      </c>
      <c r="V3092">
        <v>-95.234499999999997</v>
      </c>
      <c r="W3092" t="s">
        <v>4447</v>
      </c>
      <c r="X3092" s="3" t="s">
        <v>4444</v>
      </c>
    </row>
    <row r="3093" spans="1:24" x14ac:dyDescent="0.25">
      <c r="A3093">
        <v>688397</v>
      </c>
      <c r="B3093" t="s">
        <v>5743</v>
      </c>
      <c r="C3093" s="1">
        <v>42854</v>
      </c>
      <c r="D3093">
        <v>2017</v>
      </c>
      <c r="E3093">
        <v>0</v>
      </c>
      <c r="F3093">
        <v>0</v>
      </c>
      <c r="G3093">
        <v>0</v>
      </c>
      <c r="H3093">
        <f>VLOOKUP(D3093,DF!$A$2:$B$75,2)*G3093</f>
        <v>0</v>
      </c>
      <c r="I3093" t="s">
        <v>2408</v>
      </c>
      <c r="J3093" s="1">
        <v>42854</v>
      </c>
      <c r="K3093">
        <v>1950</v>
      </c>
      <c r="L3093" t="s">
        <v>18</v>
      </c>
      <c r="M3093">
        <v>114661</v>
      </c>
      <c r="N3093" t="s">
        <v>1330</v>
      </c>
      <c r="O3093" t="s">
        <v>1331</v>
      </c>
      <c r="P3093" t="s">
        <v>3789</v>
      </c>
      <c r="Q3093" s="1">
        <v>42855</v>
      </c>
      <c r="R3093">
        <v>2359</v>
      </c>
      <c r="S3093">
        <v>37.700499999999998</v>
      </c>
      <c r="T3093">
        <v>-95.124099999999999</v>
      </c>
      <c r="U3093">
        <v>37.447600000000001</v>
      </c>
      <c r="V3093">
        <v>-95.17</v>
      </c>
      <c r="W3093" t="s">
        <v>4448</v>
      </c>
      <c r="X3093" s="3" t="s">
        <v>4444</v>
      </c>
    </row>
    <row r="3094" spans="1:24" x14ac:dyDescent="0.25">
      <c r="A3094">
        <v>687729</v>
      </c>
      <c r="B3094" t="s">
        <v>5745</v>
      </c>
      <c r="C3094" s="1">
        <v>42854</v>
      </c>
      <c r="D3094">
        <v>2017</v>
      </c>
      <c r="E3094">
        <v>0</v>
      </c>
      <c r="F3094">
        <v>0</v>
      </c>
      <c r="G3094">
        <v>0</v>
      </c>
      <c r="H3094">
        <f>VLOOKUP(D3094,DF!$A$2:$B$75,2)*G3094</f>
        <v>0</v>
      </c>
      <c r="I3094" t="s">
        <v>2070</v>
      </c>
      <c r="J3094" s="1">
        <v>42854</v>
      </c>
      <c r="K3094">
        <v>1950</v>
      </c>
      <c r="L3094" t="s">
        <v>18</v>
      </c>
      <c r="M3094">
        <v>114661</v>
      </c>
      <c r="N3094" t="s">
        <v>1330</v>
      </c>
      <c r="O3094" t="s">
        <v>1331</v>
      </c>
      <c r="P3094" t="s">
        <v>2070</v>
      </c>
      <c r="Q3094" s="1">
        <v>42855</v>
      </c>
      <c r="R3094">
        <v>745</v>
      </c>
      <c r="S3094">
        <v>37.444499999999998</v>
      </c>
      <c r="T3094">
        <v>-95.68</v>
      </c>
      <c r="U3094">
        <v>37.440199999999997</v>
      </c>
      <c r="V3094">
        <v>-95.667100000000005</v>
      </c>
      <c r="W3094" t="s">
        <v>4449</v>
      </c>
      <c r="X3094" s="3" t="s">
        <v>4444</v>
      </c>
    </row>
    <row r="3095" spans="1:24" x14ac:dyDescent="0.25">
      <c r="A3095">
        <v>694004</v>
      </c>
      <c r="B3095" t="s">
        <v>5704</v>
      </c>
      <c r="C3095" s="1">
        <v>42865</v>
      </c>
      <c r="D3095">
        <v>2017</v>
      </c>
      <c r="E3095">
        <v>0</v>
      </c>
      <c r="F3095">
        <v>0</v>
      </c>
      <c r="G3095">
        <v>0</v>
      </c>
      <c r="H3095">
        <f>VLOOKUP(D3095,DF!$A$2:$B$75,2)*G3095</f>
        <v>0</v>
      </c>
      <c r="I3095" t="s">
        <v>1272</v>
      </c>
      <c r="J3095" s="1">
        <v>42865</v>
      </c>
      <c r="K3095">
        <v>2110</v>
      </c>
      <c r="L3095" t="s">
        <v>24</v>
      </c>
      <c r="M3095">
        <v>115570</v>
      </c>
      <c r="N3095" t="s">
        <v>1321</v>
      </c>
      <c r="O3095" t="s">
        <v>1331</v>
      </c>
      <c r="P3095" t="s">
        <v>1272</v>
      </c>
      <c r="Q3095" s="1">
        <v>42865</v>
      </c>
      <c r="R3095">
        <v>2359</v>
      </c>
      <c r="S3095">
        <v>39.118499999999997</v>
      </c>
      <c r="T3095">
        <v>-100.6384</v>
      </c>
      <c r="U3095">
        <v>39.126800000000003</v>
      </c>
      <c r="V3095">
        <v>-100.6373</v>
      </c>
      <c r="W3095" t="s">
        <v>4455</v>
      </c>
      <c r="X3095" s="3" t="s">
        <v>4456</v>
      </c>
    </row>
    <row r="3096" spans="1:24" x14ac:dyDescent="0.25">
      <c r="A3096">
        <v>697384</v>
      </c>
      <c r="B3096" t="s">
        <v>5704</v>
      </c>
      <c r="C3096" s="1">
        <v>42865</v>
      </c>
      <c r="D3096">
        <v>2017</v>
      </c>
      <c r="E3096">
        <v>0</v>
      </c>
      <c r="F3096">
        <v>0</v>
      </c>
      <c r="G3096">
        <v>0</v>
      </c>
      <c r="H3096">
        <f>VLOOKUP(D3096,DF!$A$2:$B$75,2)*G3096</f>
        <v>0</v>
      </c>
      <c r="I3096" t="s">
        <v>1272</v>
      </c>
      <c r="J3096" s="1">
        <v>42865</v>
      </c>
      <c r="K3096">
        <v>2300</v>
      </c>
      <c r="L3096" t="s">
        <v>24</v>
      </c>
      <c r="M3096">
        <v>115570</v>
      </c>
      <c r="N3096" t="s">
        <v>1321</v>
      </c>
      <c r="O3096" t="s">
        <v>1331</v>
      </c>
      <c r="P3096" t="s">
        <v>2343</v>
      </c>
      <c r="Q3096" s="1">
        <v>42866</v>
      </c>
      <c r="R3096">
        <v>400</v>
      </c>
      <c r="S3096">
        <v>39.104500000000002</v>
      </c>
      <c r="T3096">
        <v>-100.6241</v>
      </c>
      <c r="U3096">
        <v>39.075899999999997</v>
      </c>
      <c r="V3096">
        <v>-100.4997</v>
      </c>
      <c r="W3096" t="s">
        <v>4459</v>
      </c>
      <c r="X3096" s="3" t="s">
        <v>4456</v>
      </c>
    </row>
    <row r="3097" spans="1:24" x14ac:dyDescent="0.25">
      <c r="A3097">
        <v>697389</v>
      </c>
      <c r="B3097" t="s">
        <v>5775</v>
      </c>
      <c r="C3097" s="1">
        <v>42865</v>
      </c>
      <c r="D3097">
        <v>2017</v>
      </c>
      <c r="E3097">
        <v>0</v>
      </c>
      <c r="F3097">
        <v>0</v>
      </c>
      <c r="G3097">
        <v>0</v>
      </c>
      <c r="H3097">
        <f>VLOOKUP(D3097,DF!$A$2:$B$75,2)*G3097</f>
        <v>0</v>
      </c>
      <c r="I3097" t="s">
        <v>147</v>
      </c>
      <c r="J3097" s="1">
        <v>42865</v>
      </c>
      <c r="K3097">
        <v>2200</v>
      </c>
      <c r="L3097" t="s">
        <v>24</v>
      </c>
      <c r="M3097">
        <v>115570</v>
      </c>
      <c r="N3097" t="s">
        <v>1321</v>
      </c>
      <c r="O3097" t="s">
        <v>1331</v>
      </c>
      <c r="P3097" t="s">
        <v>147</v>
      </c>
      <c r="Q3097" s="1">
        <v>42866</v>
      </c>
      <c r="R3097">
        <v>100</v>
      </c>
      <c r="S3097">
        <v>39.115400000000001</v>
      </c>
      <c r="T3097">
        <v>-100.9323</v>
      </c>
      <c r="U3097">
        <v>39.115299999999998</v>
      </c>
      <c r="V3097">
        <v>-100.9323</v>
      </c>
      <c r="W3097" t="s">
        <v>4457</v>
      </c>
      <c r="X3097" s="3" t="s">
        <v>4456</v>
      </c>
    </row>
    <row r="3098" spans="1:24" x14ac:dyDescent="0.25">
      <c r="A3098">
        <v>697388</v>
      </c>
      <c r="B3098" t="s">
        <v>5775</v>
      </c>
      <c r="C3098" s="1">
        <v>42865</v>
      </c>
      <c r="D3098">
        <v>2017</v>
      </c>
      <c r="E3098">
        <v>0</v>
      </c>
      <c r="F3098">
        <v>0</v>
      </c>
      <c r="G3098">
        <v>0</v>
      </c>
      <c r="H3098">
        <f>VLOOKUP(D3098,DF!$A$2:$B$75,2)*G3098</f>
        <v>0</v>
      </c>
      <c r="I3098" t="s">
        <v>202</v>
      </c>
      <c r="J3098" s="1">
        <v>42865</v>
      </c>
      <c r="K3098">
        <v>2200</v>
      </c>
      <c r="L3098" t="s">
        <v>24</v>
      </c>
      <c r="M3098">
        <v>115570</v>
      </c>
      <c r="N3098" t="s">
        <v>1321</v>
      </c>
      <c r="O3098" t="s">
        <v>1331</v>
      </c>
      <c r="P3098" t="s">
        <v>202</v>
      </c>
      <c r="Q3098" s="1">
        <v>42866</v>
      </c>
      <c r="R3098">
        <v>100</v>
      </c>
      <c r="S3098">
        <v>39.081800000000001</v>
      </c>
      <c r="T3098">
        <v>-101.1832</v>
      </c>
      <c r="U3098">
        <v>39.082299999999996</v>
      </c>
      <c r="V3098">
        <v>-101.1831</v>
      </c>
      <c r="W3098" t="s">
        <v>4458</v>
      </c>
      <c r="X3098" s="3" t="s">
        <v>4456</v>
      </c>
    </row>
    <row r="3099" spans="1:24" x14ac:dyDescent="0.25">
      <c r="A3099">
        <v>692970</v>
      </c>
      <c r="B3099" t="s">
        <v>5741</v>
      </c>
      <c r="C3099" s="1">
        <v>42866</v>
      </c>
      <c r="D3099">
        <v>2017</v>
      </c>
      <c r="E3099">
        <v>0</v>
      </c>
      <c r="F3099">
        <v>0</v>
      </c>
      <c r="G3099">
        <v>0</v>
      </c>
      <c r="H3099">
        <f>VLOOKUP(D3099,DF!$A$2:$B$75,2)*G3099</f>
        <v>0</v>
      </c>
      <c r="I3099" t="s">
        <v>656</v>
      </c>
      <c r="J3099" s="1">
        <v>42866</v>
      </c>
      <c r="K3099">
        <v>1958</v>
      </c>
      <c r="L3099" t="s">
        <v>18</v>
      </c>
      <c r="M3099">
        <v>115410</v>
      </c>
      <c r="N3099" t="s">
        <v>1321</v>
      </c>
      <c r="O3099" t="s">
        <v>1331</v>
      </c>
      <c r="P3099" t="s">
        <v>606</v>
      </c>
      <c r="Q3099" s="1">
        <v>42866</v>
      </c>
      <c r="R3099">
        <v>2100</v>
      </c>
      <c r="S3099">
        <v>37.8001</v>
      </c>
      <c r="T3099">
        <v>-96.911799999999999</v>
      </c>
      <c r="U3099">
        <v>37.6676</v>
      </c>
      <c r="V3099">
        <v>-97.006500000000003</v>
      </c>
      <c r="W3099" t="s">
        <v>4478</v>
      </c>
      <c r="X3099" s="3" t="s">
        <v>4473</v>
      </c>
    </row>
    <row r="3100" spans="1:24" x14ac:dyDescent="0.25">
      <c r="A3100">
        <v>697386</v>
      </c>
      <c r="B3100" t="s">
        <v>5704</v>
      </c>
      <c r="C3100" s="1">
        <v>42866</v>
      </c>
      <c r="D3100">
        <v>2017</v>
      </c>
      <c r="E3100">
        <v>0</v>
      </c>
      <c r="F3100">
        <v>0</v>
      </c>
      <c r="G3100">
        <v>0</v>
      </c>
      <c r="H3100">
        <f>VLOOKUP(D3100,DF!$A$2:$B$75,2)*G3100</f>
        <v>0</v>
      </c>
      <c r="I3100" t="s">
        <v>1272</v>
      </c>
      <c r="J3100" s="1">
        <v>42866</v>
      </c>
      <c r="K3100">
        <v>400</v>
      </c>
      <c r="L3100" t="s">
        <v>18</v>
      </c>
      <c r="M3100">
        <v>115570</v>
      </c>
      <c r="N3100" t="s">
        <v>1321</v>
      </c>
      <c r="O3100" t="s">
        <v>1331</v>
      </c>
      <c r="P3100" t="s">
        <v>2343</v>
      </c>
      <c r="Q3100" s="1">
        <v>42866</v>
      </c>
      <c r="R3100">
        <v>1000</v>
      </c>
      <c r="S3100">
        <v>39.104500000000002</v>
      </c>
      <c r="T3100">
        <v>-100.6241</v>
      </c>
      <c r="U3100">
        <v>39.075899999999997</v>
      </c>
      <c r="V3100">
        <v>-100.4997</v>
      </c>
      <c r="W3100" t="s">
        <v>4466</v>
      </c>
      <c r="X3100" s="3" t="s">
        <v>4456</v>
      </c>
    </row>
    <row r="3101" spans="1:24" x14ac:dyDescent="0.25">
      <c r="A3101">
        <v>697387</v>
      </c>
      <c r="B3101" t="s">
        <v>5704</v>
      </c>
      <c r="C3101" s="1">
        <v>42866</v>
      </c>
      <c r="D3101">
        <v>2017</v>
      </c>
      <c r="E3101">
        <v>0</v>
      </c>
      <c r="F3101">
        <v>0</v>
      </c>
      <c r="G3101">
        <v>0</v>
      </c>
      <c r="H3101">
        <f>VLOOKUP(D3101,DF!$A$2:$B$75,2)*G3101</f>
        <v>0</v>
      </c>
      <c r="I3101" t="s">
        <v>2343</v>
      </c>
      <c r="J3101" s="1">
        <v>42866</v>
      </c>
      <c r="K3101">
        <v>400</v>
      </c>
      <c r="L3101" t="s">
        <v>18</v>
      </c>
      <c r="M3101">
        <v>115570</v>
      </c>
      <c r="N3101" t="s">
        <v>1321</v>
      </c>
      <c r="O3101" t="s">
        <v>1331</v>
      </c>
      <c r="P3101" t="s">
        <v>2343</v>
      </c>
      <c r="Q3101" s="1">
        <v>42866</v>
      </c>
      <c r="R3101">
        <v>2359</v>
      </c>
      <c r="S3101">
        <v>39.053899999999999</v>
      </c>
      <c r="T3101">
        <v>-100.4815</v>
      </c>
      <c r="U3101">
        <v>39.054600000000001</v>
      </c>
      <c r="V3101">
        <v>-100.48139999999999</v>
      </c>
      <c r="W3101" t="s">
        <v>4467</v>
      </c>
      <c r="X3101" s="3" t="s">
        <v>4456</v>
      </c>
    </row>
    <row r="3102" spans="1:24" x14ac:dyDescent="0.25">
      <c r="A3102">
        <v>692967</v>
      </c>
      <c r="B3102" t="s">
        <v>5708</v>
      </c>
      <c r="C3102" s="1">
        <v>42866</v>
      </c>
      <c r="D3102">
        <v>2017</v>
      </c>
      <c r="E3102">
        <v>0</v>
      </c>
      <c r="F3102">
        <v>0</v>
      </c>
      <c r="G3102">
        <v>0</v>
      </c>
      <c r="H3102">
        <f>VLOOKUP(D3102,DF!$A$2:$B$75,2)*G3102</f>
        <v>0</v>
      </c>
      <c r="I3102" t="s">
        <v>536</v>
      </c>
      <c r="J3102" s="1">
        <v>42866</v>
      </c>
      <c r="K3102">
        <v>1518</v>
      </c>
      <c r="L3102" t="s">
        <v>18</v>
      </c>
      <c r="M3102">
        <v>115410</v>
      </c>
      <c r="N3102" t="s">
        <v>1375</v>
      </c>
      <c r="O3102" t="s">
        <v>1331</v>
      </c>
      <c r="P3102" t="s">
        <v>536</v>
      </c>
      <c r="Q3102" s="1">
        <v>42866</v>
      </c>
      <c r="R3102">
        <v>1600</v>
      </c>
      <c r="S3102">
        <v>37.300199999999997</v>
      </c>
      <c r="T3102">
        <v>-98.037199999999999</v>
      </c>
      <c r="U3102">
        <v>37.296199999999999</v>
      </c>
      <c r="V3102">
        <v>-98.037000000000006</v>
      </c>
      <c r="W3102" t="s">
        <v>4474</v>
      </c>
      <c r="X3102" s="3" t="s">
        <v>4473</v>
      </c>
    </row>
    <row r="3103" spans="1:24" x14ac:dyDescent="0.25">
      <c r="A3103">
        <v>692966</v>
      </c>
      <c r="B3103" t="s">
        <v>5735</v>
      </c>
      <c r="C3103" s="1">
        <v>42866</v>
      </c>
      <c r="D3103">
        <v>2017</v>
      </c>
      <c r="E3103">
        <v>0</v>
      </c>
      <c r="F3103">
        <v>0</v>
      </c>
      <c r="G3103">
        <v>0</v>
      </c>
      <c r="H3103">
        <f>VLOOKUP(D3103,DF!$A$2:$B$75,2)*G3103</f>
        <v>0</v>
      </c>
      <c r="I3103" t="s">
        <v>579</v>
      </c>
      <c r="J3103" s="1">
        <v>42866</v>
      </c>
      <c r="K3103">
        <v>1453</v>
      </c>
      <c r="L3103" t="s">
        <v>18</v>
      </c>
      <c r="M3103">
        <v>115410</v>
      </c>
      <c r="N3103" t="s">
        <v>1330</v>
      </c>
      <c r="O3103" t="s">
        <v>1331</v>
      </c>
      <c r="P3103" t="s">
        <v>579</v>
      </c>
      <c r="Q3103" s="1">
        <v>42866</v>
      </c>
      <c r="R3103">
        <v>1607</v>
      </c>
      <c r="S3103">
        <v>37.657800000000002</v>
      </c>
      <c r="T3103">
        <v>-98.140900000000002</v>
      </c>
      <c r="U3103">
        <v>37.627299999999998</v>
      </c>
      <c r="V3103">
        <v>-98.1374</v>
      </c>
      <c r="W3103" t="s">
        <v>4472</v>
      </c>
      <c r="X3103" s="3" t="s">
        <v>4473</v>
      </c>
    </row>
    <row r="3104" spans="1:24" x14ac:dyDescent="0.25">
      <c r="A3104">
        <v>697392</v>
      </c>
      <c r="B3104" t="s">
        <v>5775</v>
      </c>
      <c r="C3104" s="1">
        <v>42866</v>
      </c>
      <c r="D3104">
        <v>2017</v>
      </c>
      <c r="E3104">
        <v>0</v>
      </c>
      <c r="F3104">
        <v>0</v>
      </c>
      <c r="G3104">
        <v>0</v>
      </c>
      <c r="H3104">
        <f>VLOOKUP(D3104,DF!$A$2:$B$75,2)*G3104</f>
        <v>0</v>
      </c>
      <c r="I3104" t="s">
        <v>663</v>
      </c>
      <c r="J3104" s="1">
        <v>42866</v>
      </c>
      <c r="K3104">
        <v>0</v>
      </c>
      <c r="L3104" t="s">
        <v>24</v>
      </c>
      <c r="M3104">
        <v>115570</v>
      </c>
      <c r="N3104" t="s">
        <v>1321</v>
      </c>
      <c r="O3104" t="s">
        <v>1331</v>
      </c>
      <c r="P3104" t="s">
        <v>663</v>
      </c>
      <c r="Q3104" s="1">
        <v>42866</v>
      </c>
      <c r="R3104">
        <v>300</v>
      </c>
      <c r="S3104">
        <v>39.109499999999997</v>
      </c>
      <c r="T3104">
        <v>-100.9605</v>
      </c>
      <c r="U3104">
        <v>39.110100000000003</v>
      </c>
      <c r="V3104">
        <v>-100.9605</v>
      </c>
      <c r="W3104" t="s">
        <v>4460</v>
      </c>
      <c r="X3104" s="3" t="s">
        <v>4456</v>
      </c>
    </row>
    <row r="3105" spans="1:24" x14ac:dyDescent="0.25">
      <c r="A3105">
        <v>697391</v>
      </c>
      <c r="B3105" t="s">
        <v>5775</v>
      </c>
      <c r="C3105" s="1">
        <v>42866</v>
      </c>
      <c r="D3105">
        <v>2017</v>
      </c>
      <c r="E3105">
        <v>0</v>
      </c>
      <c r="F3105">
        <v>0</v>
      </c>
      <c r="G3105">
        <v>0</v>
      </c>
      <c r="H3105">
        <f>VLOOKUP(D3105,DF!$A$2:$B$75,2)*G3105</f>
        <v>0</v>
      </c>
      <c r="I3105" t="s">
        <v>147</v>
      </c>
      <c r="J3105" s="1">
        <v>42866</v>
      </c>
      <c r="K3105">
        <v>100</v>
      </c>
      <c r="L3105" t="s">
        <v>18</v>
      </c>
      <c r="M3105">
        <v>115570</v>
      </c>
      <c r="N3105" t="s">
        <v>1321</v>
      </c>
      <c r="O3105" t="s">
        <v>1331</v>
      </c>
      <c r="P3105" t="s">
        <v>147</v>
      </c>
      <c r="Q3105" s="1">
        <v>42866</v>
      </c>
      <c r="R3105">
        <v>300</v>
      </c>
      <c r="S3105">
        <v>39.115299999999998</v>
      </c>
      <c r="T3105">
        <v>-100.9323</v>
      </c>
      <c r="U3105">
        <v>39.115499999999997</v>
      </c>
      <c r="V3105">
        <v>-100.9323</v>
      </c>
      <c r="W3105" t="s">
        <v>4464</v>
      </c>
      <c r="X3105" s="3" t="s">
        <v>4456</v>
      </c>
    </row>
    <row r="3106" spans="1:24" x14ac:dyDescent="0.25">
      <c r="A3106">
        <v>697366</v>
      </c>
      <c r="B3106" t="s">
        <v>5775</v>
      </c>
      <c r="C3106" s="1">
        <v>42866</v>
      </c>
      <c r="D3106">
        <v>2017</v>
      </c>
      <c r="E3106">
        <v>0</v>
      </c>
      <c r="F3106">
        <v>0</v>
      </c>
      <c r="G3106">
        <v>0</v>
      </c>
      <c r="H3106">
        <f>VLOOKUP(D3106,DF!$A$2:$B$75,2)*G3106</f>
        <v>0</v>
      </c>
      <c r="I3106" t="s">
        <v>352</v>
      </c>
      <c r="J3106" s="1">
        <v>42866</v>
      </c>
      <c r="K3106">
        <v>700</v>
      </c>
      <c r="L3106" t="s">
        <v>18</v>
      </c>
      <c r="M3106">
        <v>115570</v>
      </c>
      <c r="N3106" t="s">
        <v>1375</v>
      </c>
      <c r="O3106" t="s">
        <v>1331</v>
      </c>
      <c r="P3106" t="s">
        <v>352</v>
      </c>
      <c r="Q3106" s="1">
        <v>42866</v>
      </c>
      <c r="R3106">
        <v>1200</v>
      </c>
      <c r="S3106">
        <v>38.909599999999998</v>
      </c>
      <c r="T3106">
        <v>-101.4256</v>
      </c>
      <c r="U3106">
        <v>38.9101</v>
      </c>
      <c r="V3106">
        <v>-101.4256</v>
      </c>
      <c r="W3106" t="s">
        <v>4469</v>
      </c>
      <c r="X3106" s="3" t="s">
        <v>4456</v>
      </c>
    </row>
    <row r="3107" spans="1:24" x14ac:dyDescent="0.25">
      <c r="A3107">
        <v>697365</v>
      </c>
      <c r="B3107" t="s">
        <v>5775</v>
      </c>
      <c r="C3107" s="1">
        <v>42866</v>
      </c>
      <c r="D3107">
        <v>2017</v>
      </c>
      <c r="E3107">
        <v>0</v>
      </c>
      <c r="F3107">
        <v>0</v>
      </c>
      <c r="G3107">
        <v>0</v>
      </c>
      <c r="H3107">
        <f>VLOOKUP(D3107,DF!$A$2:$B$75,2)*G3107</f>
        <v>0</v>
      </c>
      <c r="I3107" t="s">
        <v>352</v>
      </c>
      <c r="J3107" s="1">
        <v>42866</v>
      </c>
      <c r="K3107">
        <v>700</v>
      </c>
      <c r="L3107" t="s">
        <v>18</v>
      </c>
      <c r="M3107">
        <v>115570</v>
      </c>
      <c r="N3107" t="s">
        <v>1375</v>
      </c>
      <c r="O3107" t="s">
        <v>1331</v>
      </c>
      <c r="P3107" t="s">
        <v>352</v>
      </c>
      <c r="Q3107" s="1">
        <v>42866</v>
      </c>
      <c r="R3107">
        <v>1200</v>
      </c>
      <c r="S3107">
        <v>38.905099999999997</v>
      </c>
      <c r="T3107">
        <v>-101.46250000000001</v>
      </c>
      <c r="U3107">
        <v>38.906300000000002</v>
      </c>
      <c r="V3107">
        <v>-101.46250000000001</v>
      </c>
      <c r="W3107" t="s">
        <v>4470</v>
      </c>
      <c r="X3107" s="3" t="s">
        <v>4456</v>
      </c>
    </row>
    <row r="3108" spans="1:24" x14ac:dyDescent="0.25">
      <c r="A3108">
        <v>697364</v>
      </c>
      <c r="B3108" t="s">
        <v>5775</v>
      </c>
      <c r="C3108" s="1">
        <v>42866</v>
      </c>
      <c r="D3108">
        <v>2017</v>
      </c>
      <c r="E3108">
        <v>0</v>
      </c>
      <c r="F3108">
        <v>0</v>
      </c>
      <c r="G3108">
        <v>0</v>
      </c>
      <c r="H3108">
        <f>VLOOKUP(D3108,DF!$A$2:$B$75,2)*G3108</f>
        <v>0</v>
      </c>
      <c r="I3108" t="s">
        <v>352</v>
      </c>
      <c r="J3108" s="1">
        <v>42866</v>
      </c>
      <c r="K3108">
        <v>700</v>
      </c>
      <c r="L3108" t="s">
        <v>18</v>
      </c>
      <c r="M3108">
        <v>115570</v>
      </c>
      <c r="N3108" t="s">
        <v>1375</v>
      </c>
      <c r="O3108" t="s">
        <v>1331</v>
      </c>
      <c r="P3108" t="s">
        <v>352</v>
      </c>
      <c r="Q3108" s="1">
        <v>42866</v>
      </c>
      <c r="R3108">
        <v>1200</v>
      </c>
      <c r="S3108">
        <v>38.9011</v>
      </c>
      <c r="T3108">
        <v>-101.47669999999999</v>
      </c>
      <c r="U3108">
        <v>38.9011</v>
      </c>
      <c r="V3108">
        <v>-101.4783</v>
      </c>
      <c r="W3108" t="s">
        <v>4471</v>
      </c>
      <c r="X3108" s="3" t="s">
        <v>4456</v>
      </c>
    </row>
    <row r="3109" spans="1:24" x14ac:dyDescent="0.25">
      <c r="A3109">
        <v>692969</v>
      </c>
      <c r="B3109" t="s">
        <v>5789</v>
      </c>
      <c r="C3109" s="1">
        <v>42866</v>
      </c>
      <c r="D3109">
        <v>2017</v>
      </c>
      <c r="E3109">
        <v>0</v>
      </c>
      <c r="F3109">
        <v>0</v>
      </c>
      <c r="G3109">
        <v>0</v>
      </c>
      <c r="H3109">
        <f>VLOOKUP(D3109,DF!$A$2:$B$75,2)*G3109</f>
        <v>0</v>
      </c>
      <c r="I3109" t="s">
        <v>3244</v>
      </c>
      <c r="J3109" s="1">
        <v>42866</v>
      </c>
      <c r="K3109">
        <v>1645</v>
      </c>
      <c r="L3109" t="s">
        <v>18</v>
      </c>
      <c r="M3109">
        <v>115410</v>
      </c>
      <c r="N3109" t="s">
        <v>1330</v>
      </c>
      <c r="O3109" t="s">
        <v>1331</v>
      </c>
      <c r="P3109" t="s">
        <v>3244</v>
      </c>
      <c r="Q3109" s="1">
        <v>42866</v>
      </c>
      <c r="R3109">
        <v>1815</v>
      </c>
      <c r="S3109">
        <v>37.33</v>
      </c>
      <c r="T3109">
        <v>-95.84</v>
      </c>
      <c r="U3109">
        <v>37.289900000000003</v>
      </c>
      <c r="V3109">
        <v>-95.843000000000004</v>
      </c>
      <c r="W3109" t="s">
        <v>4476</v>
      </c>
      <c r="X3109" s="3" t="s">
        <v>4473</v>
      </c>
    </row>
    <row r="3110" spans="1:24" x14ac:dyDescent="0.25">
      <c r="A3110">
        <v>692968</v>
      </c>
      <c r="B3110" t="s">
        <v>5734</v>
      </c>
      <c r="C3110" s="1">
        <v>42866</v>
      </c>
      <c r="D3110">
        <v>2017</v>
      </c>
      <c r="E3110">
        <v>0</v>
      </c>
      <c r="F3110">
        <v>0</v>
      </c>
      <c r="G3110">
        <v>0</v>
      </c>
      <c r="H3110">
        <f>VLOOKUP(D3110,DF!$A$2:$B$75,2)*G3110</f>
        <v>0</v>
      </c>
      <c r="I3110" t="s">
        <v>2066</v>
      </c>
      <c r="J3110" s="1">
        <v>42866</v>
      </c>
      <c r="K3110">
        <v>1605</v>
      </c>
      <c r="L3110" t="s">
        <v>18</v>
      </c>
      <c r="M3110">
        <v>115410</v>
      </c>
      <c r="N3110" t="s">
        <v>1631</v>
      </c>
      <c r="O3110" t="s">
        <v>1331</v>
      </c>
      <c r="P3110" t="s">
        <v>2066</v>
      </c>
      <c r="Q3110" s="1">
        <v>42866</v>
      </c>
      <c r="R3110">
        <v>2244</v>
      </c>
      <c r="S3110">
        <v>37.729999999999997</v>
      </c>
      <c r="T3110">
        <v>-97.46</v>
      </c>
      <c r="U3110">
        <v>37.7196</v>
      </c>
      <c r="V3110">
        <v>-97.459400000000002</v>
      </c>
      <c r="W3110" t="s">
        <v>4475</v>
      </c>
      <c r="X3110" s="3" t="s">
        <v>4473</v>
      </c>
    </row>
    <row r="3111" spans="1:24" x14ac:dyDescent="0.25">
      <c r="A3111">
        <v>697382</v>
      </c>
      <c r="B3111" t="s">
        <v>5730</v>
      </c>
      <c r="C3111" s="1">
        <v>42866</v>
      </c>
      <c r="D3111">
        <v>2017</v>
      </c>
      <c r="E3111">
        <v>0</v>
      </c>
      <c r="F3111">
        <v>0</v>
      </c>
      <c r="G3111">
        <v>0</v>
      </c>
      <c r="H3111">
        <f>VLOOKUP(D3111,DF!$A$2:$B$75,2)*G3111</f>
        <v>0</v>
      </c>
      <c r="I3111" t="s">
        <v>3629</v>
      </c>
      <c r="J3111" s="1">
        <v>42866</v>
      </c>
      <c r="K3111">
        <v>0</v>
      </c>
      <c r="L3111" t="s">
        <v>24</v>
      </c>
      <c r="M3111">
        <v>115570</v>
      </c>
      <c r="N3111" t="s">
        <v>1321</v>
      </c>
      <c r="O3111" t="s">
        <v>1331</v>
      </c>
      <c r="P3111" t="s">
        <v>3629</v>
      </c>
      <c r="Q3111" s="1">
        <v>42866</v>
      </c>
      <c r="R3111">
        <v>300</v>
      </c>
      <c r="S3111">
        <v>39.273400000000002</v>
      </c>
      <c r="T3111">
        <v>-101.5963</v>
      </c>
      <c r="U3111">
        <v>39.272799999999997</v>
      </c>
      <c r="V3111">
        <v>-101.5963</v>
      </c>
      <c r="W3111" t="s">
        <v>4461</v>
      </c>
      <c r="X3111" s="3" t="s">
        <v>4456</v>
      </c>
    </row>
    <row r="3112" spans="1:24" x14ac:dyDescent="0.25">
      <c r="A3112">
        <v>697381</v>
      </c>
      <c r="B3112" t="s">
        <v>5730</v>
      </c>
      <c r="C3112" s="1">
        <v>42866</v>
      </c>
      <c r="D3112">
        <v>2017</v>
      </c>
      <c r="E3112">
        <v>0</v>
      </c>
      <c r="F3112">
        <v>0</v>
      </c>
      <c r="G3112">
        <v>0</v>
      </c>
      <c r="H3112">
        <f>VLOOKUP(D3112,DF!$A$2:$B$75,2)*G3112</f>
        <v>0</v>
      </c>
      <c r="I3112" t="s">
        <v>3629</v>
      </c>
      <c r="J3112" s="1">
        <v>42866</v>
      </c>
      <c r="K3112">
        <v>0</v>
      </c>
      <c r="L3112" t="s">
        <v>24</v>
      </c>
      <c r="M3112">
        <v>115570</v>
      </c>
      <c r="N3112" t="s">
        <v>1321</v>
      </c>
      <c r="O3112" t="s">
        <v>1331</v>
      </c>
      <c r="P3112" t="s">
        <v>3629</v>
      </c>
      <c r="Q3112" s="1">
        <v>42866</v>
      </c>
      <c r="R3112">
        <v>300</v>
      </c>
      <c r="S3112">
        <v>39.211599999999997</v>
      </c>
      <c r="T3112">
        <v>-101.578</v>
      </c>
      <c r="U3112">
        <v>39.210999999999999</v>
      </c>
      <c r="V3112">
        <v>-101.578</v>
      </c>
      <c r="W3112" t="s">
        <v>4462</v>
      </c>
      <c r="X3112" s="3" t="s">
        <v>4456</v>
      </c>
    </row>
    <row r="3113" spans="1:24" x14ac:dyDescent="0.25">
      <c r="A3113">
        <v>697368</v>
      </c>
      <c r="B3113" t="s">
        <v>5730</v>
      </c>
      <c r="C3113" s="1">
        <v>42866</v>
      </c>
      <c r="D3113">
        <v>2017</v>
      </c>
      <c r="E3113">
        <v>0</v>
      </c>
      <c r="F3113">
        <v>0</v>
      </c>
      <c r="G3113">
        <v>0</v>
      </c>
      <c r="H3113">
        <f>VLOOKUP(D3113,DF!$A$2:$B$75,2)*G3113</f>
        <v>0</v>
      </c>
      <c r="I3113" t="s">
        <v>3629</v>
      </c>
      <c r="J3113" s="1">
        <v>42866</v>
      </c>
      <c r="K3113">
        <v>0</v>
      </c>
      <c r="L3113" t="s">
        <v>24</v>
      </c>
      <c r="M3113">
        <v>115570</v>
      </c>
      <c r="N3113" t="s">
        <v>1321</v>
      </c>
      <c r="O3113" t="s">
        <v>1331</v>
      </c>
      <c r="P3113" t="s">
        <v>3629</v>
      </c>
      <c r="Q3113" s="1">
        <v>42866</v>
      </c>
      <c r="R3113">
        <v>300</v>
      </c>
      <c r="S3113">
        <v>39.259599999999999</v>
      </c>
      <c r="T3113">
        <v>-101.5217</v>
      </c>
      <c r="U3113">
        <v>39.259099999999997</v>
      </c>
      <c r="V3113">
        <v>-101.5218</v>
      </c>
      <c r="W3113" t="s">
        <v>4463</v>
      </c>
      <c r="X3113" s="3" t="s">
        <v>4456</v>
      </c>
    </row>
    <row r="3114" spans="1:24" x14ac:dyDescent="0.25">
      <c r="A3114">
        <v>697369</v>
      </c>
      <c r="B3114" t="s">
        <v>5730</v>
      </c>
      <c r="C3114" s="1">
        <v>42866</v>
      </c>
      <c r="D3114">
        <v>2017</v>
      </c>
      <c r="E3114">
        <v>0</v>
      </c>
      <c r="F3114">
        <v>0</v>
      </c>
      <c r="G3114">
        <v>0</v>
      </c>
      <c r="H3114">
        <f>VLOOKUP(D3114,DF!$A$2:$B$75,2)*G3114</f>
        <v>0</v>
      </c>
      <c r="I3114" t="s">
        <v>3629</v>
      </c>
      <c r="J3114" s="1">
        <v>42866</v>
      </c>
      <c r="K3114">
        <v>300</v>
      </c>
      <c r="L3114" t="s">
        <v>18</v>
      </c>
      <c r="M3114">
        <v>115570</v>
      </c>
      <c r="N3114" t="s">
        <v>1321</v>
      </c>
      <c r="O3114" t="s">
        <v>1331</v>
      </c>
      <c r="P3114" t="s">
        <v>3629</v>
      </c>
      <c r="Q3114" s="1">
        <v>42866</v>
      </c>
      <c r="R3114">
        <v>1100</v>
      </c>
      <c r="S3114">
        <v>39.259500000000003</v>
      </c>
      <c r="T3114">
        <v>-101.5217</v>
      </c>
      <c r="U3114">
        <v>39.259099999999997</v>
      </c>
      <c r="V3114">
        <v>-101.5217</v>
      </c>
      <c r="W3114" t="s">
        <v>4463</v>
      </c>
      <c r="X3114" s="3" t="s">
        <v>4456</v>
      </c>
    </row>
    <row r="3115" spans="1:24" x14ac:dyDescent="0.25">
      <c r="A3115">
        <v>697383</v>
      </c>
      <c r="B3115" t="s">
        <v>5730</v>
      </c>
      <c r="C3115" s="1">
        <v>42866</v>
      </c>
      <c r="D3115">
        <v>2017</v>
      </c>
      <c r="E3115">
        <v>0</v>
      </c>
      <c r="F3115">
        <v>0</v>
      </c>
      <c r="G3115">
        <v>0</v>
      </c>
      <c r="H3115">
        <f>VLOOKUP(D3115,DF!$A$2:$B$75,2)*G3115</f>
        <v>0</v>
      </c>
      <c r="I3115" t="s">
        <v>3629</v>
      </c>
      <c r="J3115" s="1">
        <v>42866</v>
      </c>
      <c r="K3115">
        <v>300</v>
      </c>
      <c r="L3115" t="s">
        <v>18</v>
      </c>
      <c r="M3115">
        <v>115570</v>
      </c>
      <c r="N3115" t="s">
        <v>1321</v>
      </c>
      <c r="O3115" t="s">
        <v>1331</v>
      </c>
      <c r="P3115" t="s">
        <v>3629</v>
      </c>
      <c r="Q3115" s="1">
        <v>42866</v>
      </c>
      <c r="R3115">
        <v>1100</v>
      </c>
      <c r="S3115">
        <v>39.273400000000002</v>
      </c>
      <c r="T3115">
        <v>-101.5963</v>
      </c>
      <c r="U3115">
        <v>39.272799999999997</v>
      </c>
      <c r="V3115">
        <v>-101.5963</v>
      </c>
      <c r="W3115" t="s">
        <v>4465</v>
      </c>
      <c r="X3115" s="3" t="s">
        <v>4456</v>
      </c>
    </row>
    <row r="3116" spans="1:24" x14ac:dyDescent="0.25">
      <c r="A3116">
        <v>692964</v>
      </c>
      <c r="B3116" t="s">
        <v>5733</v>
      </c>
      <c r="C3116" s="1">
        <v>42866</v>
      </c>
      <c r="D3116">
        <v>2017</v>
      </c>
      <c r="E3116">
        <v>0</v>
      </c>
      <c r="F3116">
        <v>0</v>
      </c>
      <c r="G3116">
        <v>0</v>
      </c>
      <c r="H3116">
        <f>VLOOKUP(D3116,DF!$A$2:$B$75,2)*G3116</f>
        <v>0</v>
      </c>
      <c r="I3116" t="s">
        <v>2317</v>
      </c>
      <c r="J3116" s="1">
        <v>42866</v>
      </c>
      <c r="K3116">
        <v>1735</v>
      </c>
      <c r="L3116" t="s">
        <v>24</v>
      </c>
      <c r="M3116">
        <v>115410</v>
      </c>
      <c r="N3116" t="s">
        <v>1631</v>
      </c>
      <c r="O3116" t="s">
        <v>1331</v>
      </c>
      <c r="P3116" t="s">
        <v>2317</v>
      </c>
      <c r="Q3116" s="1">
        <v>42866</v>
      </c>
      <c r="R3116">
        <v>1849</v>
      </c>
      <c r="S3116">
        <v>37.46</v>
      </c>
      <c r="T3116">
        <v>-97.79</v>
      </c>
      <c r="U3116">
        <v>37.454999999999998</v>
      </c>
      <c r="V3116">
        <v>-97.790700000000001</v>
      </c>
      <c r="W3116" t="s">
        <v>4477</v>
      </c>
      <c r="X3116" s="3" t="s">
        <v>4473</v>
      </c>
    </row>
    <row r="3117" spans="1:24" x14ac:dyDescent="0.25">
      <c r="A3117">
        <v>697357</v>
      </c>
      <c r="B3117" t="s">
        <v>5763</v>
      </c>
      <c r="C3117" s="1">
        <v>42866</v>
      </c>
      <c r="D3117">
        <v>2017</v>
      </c>
      <c r="E3117">
        <v>0</v>
      </c>
      <c r="F3117">
        <v>0</v>
      </c>
      <c r="G3117">
        <v>0</v>
      </c>
      <c r="H3117">
        <f>VLOOKUP(D3117,DF!$A$2:$B$75,2)*G3117</f>
        <v>0</v>
      </c>
      <c r="I3117" t="s">
        <v>2616</v>
      </c>
      <c r="J3117" s="1">
        <v>42866</v>
      </c>
      <c r="K3117">
        <v>700</v>
      </c>
      <c r="L3117" t="s">
        <v>18</v>
      </c>
      <c r="M3117">
        <v>115570</v>
      </c>
      <c r="N3117" t="s">
        <v>1321</v>
      </c>
      <c r="O3117" t="s">
        <v>1331</v>
      </c>
      <c r="P3117" t="s">
        <v>2616</v>
      </c>
      <c r="Q3117" s="1">
        <v>42866</v>
      </c>
      <c r="R3117">
        <v>1000</v>
      </c>
      <c r="S3117">
        <v>39.145400000000002</v>
      </c>
      <c r="T3117">
        <v>-100.8516</v>
      </c>
      <c r="U3117">
        <v>39.145400000000002</v>
      </c>
      <c r="V3117">
        <v>-100.8518</v>
      </c>
      <c r="W3117" t="s">
        <v>4468</v>
      </c>
      <c r="X3117" s="3" t="s">
        <v>4456</v>
      </c>
    </row>
    <row r="3118" spans="1:24" x14ac:dyDescent="0.25">
      <c r="A3118">
        <v>705157</v>
      </c>
      <c r="B3118" t="s">
        <v>5756</v>
      </c>
      <c r="C3118" s="1">
        <v>42871</v>
      </c>
      <c r="D3118">
        <v>2017</v>
      </c>
      <c r="E3118">
        <v>0</v>
      </c>
      <c r="F3118">
        <v>0</v>
      </c>
      <c r="G3118">
        <v>0</v>
      </c>
      <c r="H3118">
        <f>VLOOKUP(D3118,DF!$A$2:$B$75,2)*G3118</f>
        <v>0</v>
      </c>
      <c r="I3118" t="s">
        <v>1257</v>
      </c>
      <c r="J3118" s="1">
        <v>42871</v>
      </c>
      <c r="K3118">
        <v>1607</v>
      </c>
      <c r="L3118" t="s">
        <v>24</v>
      </c>
      <c r="M3118">
        <v>117083</v>
      </c>
      <c r="N3118" t="s">
        <v>2006</v>
      </c>
      <c r="O3118" t="s">
        <v>1331</v>
      </c>
      <c r="P3118" t="s">
        <v>1257</v>
      </c>
      <c r="Q3118" s="1">
        <v>42871</v>
      </c>
      <c r="R3118">
        <v>1807</v>
      </c>
      <c r="S3118">
        <v>37.44</v>
      </c>
      <c r="T3118">
        <v>-100.02</v>
      </c>
      <c r="U3118">
        <v>37.443100000000001</v>
      </c>
      <c r="V3118">
        <v>-100.01519999999999</v>
      </c>
      <c r="W3118" t="s">
        <v>4479</v>
      </c>
      <c r="X3118" s="3" t="s">
        <v>4480</v>
      </c>
    </row>
    <row r="3119" spans="1:24" x14ac:dyDescent="0.25">
      <c r="A3119">
        <v>705158</v>
      </c>
      <c r="B3119" t="s">
        <v>5707</v>
      </c>
      <c r="C3119" s="1">
        <v>42871</v>
      </c>
      <c r="D3119">
        <v>2017</v>
      </c>
      <c r="E3119">
        <v>0</v>
      </c>
      <c r="F3119">
        <v>0</v>
      </c>
      <c r="G3119">
        <v>0</v>
      </c>
      <c r="H3119">
        <f>VLOOKUP(D3119,DF!$A$2:$B$75,2)*G3119</f>
        <v>0</v>
      </c>
      <c r="I3119" t="s">
        <v>1814</v>
      </c>
      <c r="J3119" s="1">
        <v>42871</v>
      </c>
      <c r="K3119">
        <v>1723</v>
      </c>
      <c r="L3119" t="s">
        <v>24</v>
      </c>
      <c r="M3119">
        <v>117083</v>
      </c>
      <c r="N3119" t="s">
        <v>2006</v>
      </c>
      <c r="O3119" t="s">
        <v>1331</v>
      </c>
      <c r="P3119" t="s">
        <v>1814</v>
      </c>
      <c r="Q3119" s="1">
        <v>42871</v>
      </c>
      <c r="R3119">
        <v>2123</v>
      </c>
      <c r="S3119">
        <v>37.93</v>
      </c>
      <c r="T3119">
        <v>-99.41</v>
      </c>
      <c r="U3119">
        <v>37.9193</v>
      </c>
      <c r="V3119">
        <v>-99.397800000000004</v>
      </c>
      <c r="W3119" t="s">
        <v>4481</v>
      </c>
      <c r="X3119" s="3" t="s">
        <v>4480</v>
      </c>
    </row>
    <row r="3120" spans="1:24" x14ac:dyDescent="0.25">
      <c r="A3120">
        <v>692979</v>
      </c>
      <c r="B3120" t="s">
        <v>5768</v>
      </c>
      <c r="C3120" s="1">
        <v>42873</v>
      </c>
      <c r="D3120">
        <v>2017</v>
      </c>
      <c r="E3120">
        <v>0</v>
      </c>
      <c r="F3120">
        <v>0</v>
      </c>
      <c r="G3120">
        <v>0</v>
      </c>
      <c r="H3120">
        <f>VLOOKUP(D3120,DF!$A$2:$B$75,2)*G3120</f>
        <v>0</v>
      </c>
      <c r="I3120" t="s">
        <v>2813</v>
      </c>
      <c r="J3120" s="1">
        <v>42873</v>
      </c>
      <c r="K3120">
        <v>1607</v>
      </c>
      <c r="L3120" t="s">
        <v>18</v>
      </c>
      <c r="M3120">
        <v>114785</v>
      </c>
      <c r="N3120" t="s">
        <v>2006</v>
      </c>
      <c r="O3120" t="s">
        <v>1331</v>
      </c>
      <c r="P3120" t="s">
        <v>3512</v>
      </c>
      <c r="Q3120" s="1">
        <v>42875</v>
      </c>
      <c r="R3120">
        <v>1233</v>
      </c>
      <c r="S3120">
        <v>38.427999999999997</v>
      </c>
      <c r="T3120">
        <v>-98.863200000000006</v>
      </c>
      <c r="U3120">
        <v>38.326700000000002</v>
      </c>
      <c r="V3120">
        <v>-98.8797</v>
      </c>
      <c r="W3120" t="s">
        <v>4482</v>
      </c>
      <c r="X3120" s="3" t="s">
        <v>4483</v>
      </c>
    </row>
    <row r="3121" spans="1:24" x14ac:dyDescent="0.25">
      <c r="A3121">
        <v>706091</v>
      </c>
      <c r="B3121" t="s">
        <v>5756</v>
      </c>
      <c r="C3121" s="1">
        <v>42873</v>
      </c>
      <c r="D3121">
        <v>2017</v>
      </c>
      <c r="E3121">
        <v>0</v>
      </c>
      <c r="F3121">
        <v>0</v>
      </c>
      <c r="G3121">
        <v>0</v>
      </c>
      <c r="H3121">
        <f>VLOOKUP(D3121,DF!$A$2:$B$75,2)*G3121</f>
        <v>0</v>
      </c>
      <c r="I3121" t="s">
        <v>1257</v>
      </c>
      <c r="J3121" s="1">
        <v>42873</v>
      </c>
      <c r="K3121">
        <v>1801</v>
      </c>
      <c r="L3121" t="s">
        <v>24</v>
      </c>
      <c r="M3121">
        <v>117084</v>
      </c>
      <c r="N3121" t="s">
        <v>1375</v>
      </c>
      <c r="O3121" t="s">
        <v>1331</v>
      </c>
      <c r="P3121" t="s">
        <v>1257</v>
      </c>
      <c r="Q3121" s="1">
        <v>42873</v>
      </c>
      <c r="R3121">
        <v>2101</v>
      </c>
      <c r="S3121">
        <v>37.44</v>
      </c>
      <c r="T3121">
        <v>-100.01</v>
      </c>
      <c r="U3121">
        <v>37.4375</v>
      </c>
      <c r="V3121">
        <v>-100.00539999999999</v>
      </c>
      <c r="W3121" t="s">
        <v>4494</v>
      </c>
      <c r="X3121" s="3" t="s">
        <v>4486</v>
      </c>
    </row>
    <row r="3122" spans="1:24" x14ac:dyDescent="0.25">
      <c r="A3122">
        <v>705204</v>
      </c>
      <c r="B3122" t="s">
        <v>5767</v>
      </c>
      <c r="C3122" s="1">
        <v>42873</v>
      </c>
      <c r="D3122">
        <v>2017</v>
      </c>
      <c r="E3122">
        <v>0</v>
      </c>
      <c r="F3122">
        <v>0</v>
      </c>
      <c r="G3122">
        <v>0</v>
      </c>
      <c r="H3122">
        <f>VLOOKUP(D3122,DF!$A$2:$B$75,2)*G3122</f>
        <v>0</v>
      </c>
      <c r="I3122" t="s">
        <v>168</v>
      </c>
      <c r="J3122" s="1">
        <v>42873</v>
      </c>
      <c r="K3122">
        <v>1645</v>
      </c>
      <c r="L3122" t="s">
        <v>24</v>
      </c>
      <c r="M3122">
        <v>117084</v>
      </c>
      <c r="N3122" t="s">
        <v>1375</v>
      </c>
      <c r="O3122" t="s">
        <v>1331</v>
      </c>
      <c r="P3122" t="s">
        <v>4484</v>
      </c>
      <c r="Q3122" s="1">
        <v>42873</v>
      </c>
      <c r="R3122">
        <v>1845</v>
      </c>
      <c r="S3122">
        <v>37.776699999999998</v>
      </c>
      <c r="T3122">
        <v>-100.0278</v>
      </c>
      <c r="U3122">
        <v>37.775599999999997</v>
      </c>
      <c r="V3122">
        <v>-100.0044</v>
      </c>
      <c r="W3122" t="s">
        <v>4485</v>
      </c>
      <c r="X3122" s="3" t="s">
        <v>4486</v>
      </c>
    </row>
    <row r="3123" spans="1:24" x14ac:dyDescent="0.25">
      <c r="A3123">
        <v>706094</v>
      </c>
      <c r="B3123" t="s">
        <v>5767</v>
      </c>
      <c r="C3123" s="1">
        <v>42873</v>
      </c>
      <c r="D3123">
        <v>2017</v>
      </c>
      <c r="E3123">
        <v>0</v>
      </c>
      <c r="F3123">
        <v>0</v>
      </c>
      <c r="G3123">
        <v>0</v>
      </c>
      <c r="H3123">
        <f>VLOOKUP(D3123,DF!$A$2:$B$75,2)*G3123</f>
        <v>0</v>
      </c>
      <c r="I3123" t="s">
        <v>4487</v>
      </c>
      <c r="J3123" s="1">
        <v>42873</v>
      </c>
      <c r="K3123">
        <v>1740</v>
      </c>
      <c r="L3123" t="s">
        <v>18</v>
      </c>
      <c r="M3123">
        <v>117084</v>
      </c>
      <c r="N3123" t="s">
        <v>1330</v>
      </c>
      <c r="O3123" t="s">
        <v>1331</v>
      </c>
      <c r="P3123" t="s">
        <v>4487</v>
      </c>
      <c r="Q3123" s="1">
        <v>42873</v>
      </c>
      <c r="R3123">
        <v>1940</v>
      </c>
      <c r="S3123">
        <v>37.65</v>
      </c>
      <c r="T3123">
        <v>-99.927000000000007</v>
      </c>
      <c r="U3123">
        <v>37.648600000000002</v>
      </c>
      <c r="V3123">
        <v>-99.924400000000006</v>
      </c>
      <c r="W3123" t="s">
        <v>4488</v>
      </c>
      <c r="X3123" s="3" t="s">
        <v>4486</v>
      </c>
    </row>
    <row r="3124" spans="1:24" x14ac:dyDescent="0.25">
      <c r="A3124">
        <v>706092</v>
      </c>
      <c r="B3124" t="s">
        <v>5767</v>
      </c>
      <c r="C3124" s="1">
        <v>42873</v>
      </c>
      <c r="D3124">
        <v>2017</v>
      </c>
      <c r="E3124">
        <v>0</v>
      </c>
      <c r="F3124">
        <v>0</v>
      </c>
      <c r="G3124">
        <v>0</v>
      </c>
      <c r="H3124">
        <f>VLOOKUP(D3124,DF!$A$2:$B$75,2)*G3124</f>
        <v>0</v>
      </c>
      <c r="I3124" t="s">
        <v>394</v>
      </c>
      <c r="J3124" s="1">
        <v>42873</v>
      </c>
      <c r="K3124">
        <v>1815</v>
      </c>
      <c r="L3124" t="s">
        <v>24</v>
      </c>
      <c r="M3124">
        <v>117084</v>
      </c>
      <c r="N3124" t="s">
        <v>1375</v>
      </c>
      <c r="O3124" t="s">
        <v>1331</v>
      </c>
      <c r="P3124" t="s">
        <v>394</v>
      </c>
      <c r="Q3124" s="1">
        <v>42873</v>
      </c>
      <c r="R3124">
        <v>2015</v>
      </c>
      <c r="S3124">
        <v>37.78</v>
      </c>
      <c r="T3124">
        <v>-99.8</v>
      </c>
      <c r="U3124">
        <v>37.778799999999997</v>
      </c>
      <c r="V3124">
        <v>-99.799300000000002</v>
      </c>
      <c r="W3124" t="s">
        <v>4495</v>
      </c>
      <c r="X3124" s="3" t="s">
        <v>4486</v>
      </c>
    </row>
    <row r="3125" spans="1:24" x14ac:dyDescent="0.25">
      <c r="A3125">
        <v>706249</v>
      </c>
      <c r="B3125" t="s">
        <v>5767</v>
      </c>
      <c r="C3125" s="1">
        <v>42873</v>
      </c>
      <c r="D3125">
        <v>2017</v>
      </c>
      <c r="E3125">
        <v>0</v>
      </c>
      <c r="F3125">
        <v>0</v>
      </c>
      <c r="G3125">
        <v>0</v>
      </c>
      <c r="H3125">
        <f>VLOOKUP(D3125,DF!$A$2:$B$75,2)*G3125</f>
        <v>0</v>
      </c>
      <c r="I3125" t="s">
        <v>4487</v>
      </c>
      <c r="J3125" s="1">
        <v>42873</v>
      </c>
      <c r="K3125">
        <v>1927</v>
      </c>
      <c r="L3125" t="s">
        <v>18</v>
      </c>
      <c r="M3125">
        <v>117084</v>
      </c>
      <c r="N3125" t="s">
        <v>1597</v>
      </c>
      <c r="O3125" t="s">
        <v>1331</v>
      </c>
      <c r="P3125" t="s">
        <v>4487</v>
      </c>
      <c r="Q3125" s="1">
        <v>42873</v>
      </c>
      <c r="R3125">
        <v>2127</v>
      </c>
      <c r="S3125">
        <v>37.65</v>
      </c>
      <c r="T3125">
        <v>-99.91</v>
      </c>
      <c r="U3125">
        <v>37.6496</v>
      </c>
      <c r="V3125">
        <v>-99.907499999999999</v>
      </c>
      <c r="X3125" s="3" t="s">
        <v>4486</v>
      </c>
    </row>
    <row r="3126" spans="1:24" x14ac:dyDescent="0.25">
      <c r="A3126">
        <v>706090</v>
      </c>
      <c r="B3126" t="s">
        <v>5711</v>
      </c>
      <c r="C3126" s="1">
        <v>42873</v>
      </c>
      <c r="D3126">
        <v>2017</v>
      </c>
      <c r="E3126">
        <v>0</v>
      </c>
      <c r="F3126">
        <v>0</v>
      </c>
      <c r="G3126">
        <v>0</v>
      </c>
      <c r="H3126">
        <f>VLOOKUP(D3126,DF!$A$2:$B$75,2)*G3126</f>
        <v>0</v>
      </c>
      <c r="I3126" t="s">
        <v>4489</v>
      </c>
      <c r="J3126" s="1">
        <v>42873</v>
      </c>
      <c r="K3126">
        <v>1742</v>
      </c>
      <c r="L3126" t="s">
        <v>24</v>
      </c>
      <c r="M3126">
        <v>117084</v>
      </c>
      <c r="N3126" t="s">
        <v>1330</v>
      </c>
      <c r="O3126" t="s">
        <v>1331</v>
      </c>
      <c r="P3126" t="s">
        <v>4490</v>
      </c>
      <c r="Q3126" s="1">
        <v>42873</v>
      </c>
      <c r="R3126">
        <v>2042</v>
      </c>
      <c r="S3126">
        <v>38.47</v>
      </c>
      <c r="T3126">
        <v>-99.14</v>
      </c>
      <c r="U3126">
        <v>38.513800000000003</v>
      </c>
      <c r="V3126">
        <v>-99.0411</v>
      </c>
      <c r="W3126" t="s">
        <v>4491</v>
      </c>
      <c r="X3126" s="3" t="s">
        <v>4486</v>
      </c>
    </row>
    <row r="3127" spans="1:24" x14ac:dyDescent="0.25">
      <c r="A3127">
        <v>692980</v>
      </c>
      <c r="B3127" t="s">
        <v>5746</v>
      </c>
      <c r="C3127" s="1">
        <v>42873</v>
      </c>
      <c r="D3127">
        <v>2017</v>
      </c>
      <c r="E3127">
        <v>0</v>
      </c>
      <c r="F3127">
        <v>0</v>
      </c>
      <c r="G3127">
        <v>0</v>
      </c>
      <c r="H3127">
        <f>VLOOKUP(D3127,DF!$A$2:$B$75,2)*G3127</f>
        <v>0</v>
      </c>
      <c r="I3127" t="s">
        <v>2524</v>
      </c>
      <c r="J3127" s="1">
        <v>42873</v>
      </c>
      <c r="K3127">
        <v>1800</v>
      </c>
      <c r="L3127" t="s">
        <v>18</v>
      </c>
      <c r="M3127">
        <v>114785</v>
      </c>
      <c r="N3127" t="s">
        <v>1321</v>
      </c>
      <c r="O3127" t="s">
        <v>1331</v>
      </c>
      <c r="P3127" t="s">
        <v>4492</v>
      </c>
      <c r="Q3127" s="1">
        <v>42875</v>
      </c>
      <c r="R3127">
        <v>1200</v>
      </c>
      <c r="S3127">
        <v>38.857999999999997</v>
      </c>
      <c r="T3127">
        <v>-97.710999999999999</v>
      </c>
      <c r="U3127">
        <v>38.728499999999997</v>
      </c>
      <c r="V3127">
        <v>-97.738500000000002</v>
      </c>
      <c r="W3127" t="s">
        <v>4493</v>
      </c>
      <c r="X3127" s="3" t="s">
        <v>4483</v>
      </c>
    </row>
    <row r="3128" spans="1:24" x14ac:dyDescent="0.25">
      <c r="A3128">
        <v>703185</v>
      </c>
      <c r="B3128" t="s">
        <v>5726</v>
      </c>
      <c r="C3128" s="1">
        <v>42874</v>
      </c>
      <c r="D3128">
        <v>2017</v>
      </c>
      <c r="E3128">
        <v>0</v>
      </c>
      <c r="F3128">
        <v>0</v>
      </c>
      <c r="G3128">
        <v>0</v>
      </c>
      <c r="H3128">
        <f>VLOOKUP(D3128,DF!$A$2:$B$75,2)*G3128</f>
        <v>0</v>
      </c>
      <c r="I3128" t="s">
        <v>1043</v>
      </c>
      <c r="J3128" s="1">
        <v>42874</v>
      </c>
      <c r="K3128">
        <v>2048</v>
      </c>
      <c r="L3128" t="s">
        <v>24</v>
      </c>
      <c r="M3128">
        <v>114727</v>
      </c>
      <c r="N3128" t="s">
        <v>1321</v>
      </c>
      <c r="O3128" t="s">
        <v>1331</v>
      </c>
      <c r="P3128" t="s">
        <v>1043</v>
      </c>
      <c r="Q3128" s="1">
        <v>42874</v>
      </c>
      <c r="R3128">
        <v>2215</v>
      </c>
      <c r="S3128">
        <v>38.58</v>
      </c>
      <c r="T3128">
        <v>-96.37</v>
      </c>
      <c r="U3128">
        <v>38.579300000000003</v>
      </c>
      <c r="V3128">
        <v>-96.374099999999999</v>
      </c>
      <c r="W3128" t="s">
        <v>4496</v>
      </c>
      <c r="X3128" s="3" t="s">
        <v>4497</v>
      </c>
    </row>
    <row r="3129" spans="1:24" x14ac:dyDescent="0.25">
      <c r="A3129">
        <v>702121</v>
      </c>
      <c r="B3129" t="s">
        <v>5730</v>
      </c>
      <c r="C3129" s="1">
        <v>42881</v>
      </c>
      <c r="D3129">
        <v>2017</v>
      </c>
      <c r="E3129">
        <v>0</v>
      </c>
      <c r="F3129">
        <v>0</v>
      </c>
      <c r="G3129">
        <v>0</v>
      </c>
      <c r="H3129">
        <f>VLOOKUP(D3129,DF!$A$2:$B$75,2)*G3129</f>
        <v>0</v>
      </c>
      <c r="I3129" t="s">
        <v>2754</v>
      </c>
      <c r="J3129" s="1">
        <v>42881</v>
      </c>
      <c r="K3129">
        <v>1900</v>
      </c>
      <c r="L3129" t="s">
        <v>24</v>
      </c>
      <c r="M3129">
        <v>116752</v>
      </c>
      <c r="N3129" t="s">
        <v>1597</v>
      </c>
      <c r="O3129" t="s">
        <v>1331</v>
      </c>
      <c r="P3129" t="s">
        <v>2754</v>
      </c>
      <c r="Q3129" s="1">
        <v>42881</v>
      </c>
      <c r="R3129">
        <v>2100</v>
      </c>
      <c r="S3129">
        <v>39.4816</v>
      </c>
      <c r="T3129">
        <v>-101.6844</v>
      </c>
      <c r="U3129">
        <v>39.481699999999996</v>
      </c>
      <c r="V3129">
        <v>-101.67610000000001</v>
      </c>
      <c r="W3129" t="s">
        <v>4498</v>
      </c>
      <c r="X3129" s="3" t="s">
        <v>4499</v>
      </c>
    </row>
    <row r="3130" spans="1:24" x14ac:dyDescent="0.25">
      <c r="A3130">
        <v>702122</v>
      </c>
      <c r="B3130" t="s">
        <v>5730</v>
      </c>
      <c r="C3130" s="1">
        <v>42881</v>
      </c>
      <c r="D3130">
        <v>2017</v>
      </c>
      <c r="E3130">
        <v>0</v>
      </c>
      <c r="F3130">
        <v>0</v>
      </c>
      <c r="G3130">
        <v>0</v>
      </c>
      <c r="H3130">
        <f>VLOOKUP(D3130,DF!$A$2:$B$75,2)*G3130</f>
        <v>0</v>
      </c>
      <c r="I3130" t="s">
        <v>2754</v>
      </c>
      <c r="J3130" s="1">
        <v>42881</v>
      </c>
      <c r="K3130">
        <v>1930</v>
      </c>
      <c r="L3130" t="s">
        <v>24</v>
      </c>
      <c r="M3130">
        <v>116752</v>
      </c>
      <c r="N3130" t="s">
        <v>1597</v>
      </c>
      <c r="O3130" t="s">
        <v>1331</v>
      </c>
      <c r="P3130" t="s">
        <v>2754</v>
      </c>
      <c r="Q3130" s="1">
        <v>42881</v>
      </c>
      <c r="R3130">
        <v>2130</v>
      </c>
      <c r="S3130">
        <v>39.499499999999998</v>
      </c>
      <c r="T3130">
        <v>-101.60639999999999</v>
      </c>
      <c r="U3130">
        <v>39.499400000000001</v>
      </c>
      <c r="V3130">
        <v>-101.60639999999999</v>
      </c>
      <c r="W3130" t="s">
        <v>4500</v>
      </c>
      <c r="X3130" s="3" t="s">
        <v>4499</v>
      </c>
    </row>
    <row r="3131" spans="1:24" x14ac:dyDescent="0.25">
      <c r="A3131">
        <v>702123</v>
      </c>
      <c r="B3131" t="s">
        <v>5730</v>
      </c>
      <c r="C3131" s="1">
        <v>42881</v>
      </c>
      <c r="D3131">
        <v>2017</v>
      </c>
      <c r="E3131">
        <v>0</v>
      </c>
      <c r="F3131">
        <v>0</v>
      </c>
      <c r="G3131">
        <v>0</v>
      </c>
      <c r="H3131">
        <f>VLOOKUP(D3131,DF!$A$2:$B$75,2)*G3131</f>
        <v>0</v>
      </c>
      <c r="I3131" t="s">
        <v>2754</v>
      </c>
      <c r="J3131" s="1">
        <v>42881</v>
      </c>
      <c r="K3131">
        <v>1930</v>
      </c>
      <c r="L3131" t="s">
        <v>24</v>
      </c>
      <c r="M3131">
        <v>116752</v>
      </c>
      <c r="N3131" t="s">
        <v>1597</v>
      </c>
      <c r="O3131" t="s">
        <v>1331</v>
      </c>
      <c r="P3131" t="s">
        <v>2754</v>
      </c>
      <c r="Q3131" s="1">
        <v>42881</v>
      </c>
      <c r="R3131">
        <v>2130</v>
      </c>
      <c r="S3131">
        <v>39.511800000000001</v>
      </c>
      <c r="T3131">
        <v>-101.5722</v>
      </c>
      <c r="U3131">
        <v>39.511800000000001</v>
      </c>
      <c r="V3131">
        <v>-101.5724</v>
      </c>
      <c r="W3131" t="s">
        <v>4501</v>
      </c>
      <c r="X3131" s="3" t="s">
        <v>4499</v>
      </c>
    </row>
    <row r="3132" spans="1:24" x14ac:dyDescent="0.25">
      <c r="A3132">
        <v>694641</v>
      </c>
      <c r="B3132" t="s">
        <v>5765</v>
      </c>
      <c r="C3132" s="1">
        <v>42882</v>
      </c>
      <c r="D3132">
        <v>2017</v>
      </c>
      <c r="E3132">
        <v>0</v>
      </c>
      <c r="F3132">
        <v>0</v>
      </c>
      <c r="G3132">
        <v>0</v>
      </c>
      <c r="H3132">
        <f>VLOOKUP(D3132,DF!$A$2:$B$75,2)*G3132</f>
        <v>0</v>
      </c>
      <c r="I3132" t="s">
        <v>2475</v>
      </c>
      <c r="J3132" s="1">
        <v>42882</v>
      </c>
      <c r="K3132">
        <v>1234</v>
      </c>
      <c r="L3132" t="s">
        <v>24</v>
      </c>
      <c r="M3132">
        <v>115241</v>
      </c>
      <c r="N3132" t="s">
        <v>1334</v>
      </c>
      <c r="O3132" t="s">
        <v>1331</v>
      </c>
      <c r="P3132" t="s">
        <v>2475</v>
      </c>
      <c r="Q3132" s="1">
        <v>42882</v>
      </c>
      <c r="R3132">
        <v>1334</v>
      </c>
      <c r="S3132">
        <v>37.46</v>
      </c>
      <c r="T3132">
        <v>-94.6892</v>
      </c>
      <c r="U3132">
        <v>37.459800000000001</v>
      </c>
      <c r="V3132">
        <v>-94.688900000000004</v>
      </c>
      <c r="W3132" t="s">
        <v>4502</v>
      </c>
      <c r="X3132" s="3" t="s">
        <v>4503</v>
      </c>
    </row>
    <row r="3133" spans="1:24" x14ac:dyDescent="0.25">
      <c r="A3133">
        <v>702045</v>
      </c>
      <c r="B3133" t="s">
        <v>5783</v>
      </c>
      <c r="C3133" s="1">
        <v>42886</v>
      </c>
      <c r="D3133">
        <v>2017</v>
      </c>
      <c r="E3133">
        <v>0</v>
      </c>
      <c r="F3133">
        <v>0</v>
      </c>
      <c r="G3133">
        <v>0</v>
      </c>
      <c r="H3133">
        <f>VLOOKUP(D3133,DF!$A$2:$B$75,2)*G3133</f>
        <v>0</v>
      </c>
      <c r="I3133" t="s">
        <v>3779</v>
      </c>
      <c r="J3133" s="1">
        <v>42886</v>
      </c>
      <c r="K3133">
        <v>1835</v>
      </c>
      <c r="L3133" t="s">
        <v>24</v>
      </c>
      <c r="M3133">
        <v>116700</v>
      </c>
      <c r="N3133" t="s">
        <v>1321</v>
      </c>
      <c r="O3133" t="s">
        <v>1331</v>
      </c>
      <c r="P3133" t="s">
        <v>3779</v>
      </c>
      <c r="Q3133" s="1">
        <v>42886</v>
      </c>
      <c r="R3133">
        <v>2135</v>
      </c>
      <c r="S3133">
        <v>39.587600000000002</v>
      </c>
      <c r="T3133">
        <v>-101.69459999999999</v>
      </c>
      <c r="U3133">
        <v>39.588000000000001</v>
      </c>
      <c r="V3133">
        <v>-101.6944</v>
      </c>
      <c r="W3133" t="s">
        <v>4506</v>
      </c>
      <c r="X3133" s="3" t="s">
        <v>4505</v>
      </c>
    </row>
    <row r="3134" spans="1:24" x14ac:dyDescent="0.25">
      <c r="A3134">
        <v>702042</v>
      </c>
      <c r="B3134" t="s">
        <v>5783</v>
      </c>
      <c r="C3134" s="1">
        <v>42886</v>
      </c>
      <c r="D3134">
        <v>2017</v>
      </c>
      <c r="E3134">
        <v>0</v>
      </c>
      <c r="F3134">
        <v>0</v>
      </c>
      <c r="G3134">
        <v>0</v>
      </c>
      <c r="H3134">
        <f>VLOOKUP(D3134,DF!$A$2:$B$75,2)*G3134</f>
        <v>0</v>
      </c>
      <c r="I3134" t="s">
        <v>3779</v>
      </c>
      <c r="J3134" s="1">
        <v>42886</v>
      </c>
      <c r="K3134">
        <v>1835</v>
      </c>
      <c r="L3134" t="s">
        <v>24</v>
      </c>
      <c r="M3134">
        <v>116700</v>
      </c>
      <c r="N3134" t="s">
        <v>1321</v>
      </c>
      <c r="O3134" t="s">
        <v>1331</v>
      </c>
      <c r="P3134" t="s">
        <v>3779</v>
      </c>
      <c r="Q3134" s="1">
        <v>42886</v>
      </c>
      <c r="R3134">
        <v>2135</v>
      </c>
      <c r="S3134">
        <v>39.586799999999997</v>
      </c>
      <c r="T3134">
        <v>-101.7135</v>
      </c>
      <c r="U3134">
        <v>39.586300000000001</v>
      </c>
      <c r="V3134">
        <v>-101.71339999999999</v>
      </c>
      <c r="W3134" t="s">
        <v>4507</v>
      </c>
      <c r="X3134" s="3" t="s">
        <v>4505</v>
      </c>
    </row>
    <row r="3135" spans="1:24" x14ac:dyDescent="0.25">
      <c r="A3135">
        <v>702048</v>
      </c>
      <c r="B3135" t="s">
        <v>5783</v>
      </c>
      <c r="C3135" s="1">
        <v>42886</v>
      </c>
      <c r="D3135">
        <v>2017</v>
      </c>
      <c r="E3135">
        <v>0</v>
      </c>
      <c r="F3135">
        <v>0</v>
      </c>
      <c r="G3135">
        <v>0</v>
      </c>
      <c r="H3135">
        <f>VLOOKUP(D3135,DF!$A$2:$B$75,2)*G3135</f>
        <v>0</v>
      </c>
      <c r="I3135" t="s">
        <v>2768</v>
      </c>
      <c r="J3135" s="1">
        <v>42886</v>
      </c>
      <c r="K3135">
        <v>1935</v>
      </c>
      <c r="L3135" t="s">
        <v>24</v>
      </c>
      <c r="M3135">
        <v>116700</v>
      </c>
      <c r="N3135" t="s">
        <v>1321</v>
      </c>
      <c r="O3135" t="s">
        <v>1331</v>
      </c>
      <c r="P3135" t="s">
        <v>2768</v>
      </c>
      <c r="Q3135" s="1">
        <v>42886</v>
      </c>
      <c r="R3135">
        <v>2235</v>
      </c>
      <c r="S3135">
        <v>39.5991</v>
      </c>
      <c r="T3135">
        <v>-101.67570000000001</v>
      </c>
      <c r="U3135">
        <v>39.598599999999998</v>
      </c>
      <c r="V3135">
        <v>-101.67570000000001</v>
      </c>
      <c r="W3135" t="s">
        <v>4508</v>
      </c>
      <c r="X3135" s="3" t="s">
        <v>4505</v>
      </c>
    </row>
    <row r="3136" spans="1:24" x14ac:dyDescent="0.25">
      <c r="A3136">
        <v>702055</v>
      </c>
      <c r="B3136" t="s">
        <v>5783</v>
      </c>
      <c r="C3136" s="1">
        <v>42886</v>
      </c>
      <c r="D3136">
        <v>2017</v>
      </c>
      <c r="E3136">
        <v>0</v>
      </c>
      <c r="F3136">
        <v>0</v>
      </c>
      <c r="G3136">
        <v>0</v>
      </c>
      <c r="H3136">
        <f>VLOOKUP(D3136,DF!$A$2:$B$75,2)*G3136</f>
        <v>0</v>
      </c>
      <c r="I3136" t="s">
        <v>2768</v>
      </c>
      <c r="J3136" s="1">
        <v>42886</v>
      </c>
      <c r="K3136">
        <v>2035</v>
      </c>
      <c r="L3136" t="s">
        <v>24</v>
      </c>
      <c r="M3136">
        <v>116700</v>
      </c>
      <c r="N3136" t="s">
        <v>1321</v>
      </c>
      <c r="O3136" t="s">
        <v>1331</v>
      </c>
      <c r="P3136" t="s">
        <v>2768</v>
      </c>
      <c r="Q3136" s="1">
        <v>42886</v>
      </c>
      <c r="R3136">
        <v>2335</v>
      </c>
      <c r="S3136">
        <v>39.6006</v>
      </c>
      <c r="T3136">
        <v>-101.6383</v>
      </c>
      <c r="U3136">
        <v>39.6004</v>
      </c>
      <c r="V3136">
        <v>-101.6383</v>
      </c>
      <c r="W3136" t="s">
        <v>4509</v>
      </c>
      <c r="X3136" s="3" t="s">
        <v>4505</v>
      </c>
    </row>
    <row r="3137" spans="1:24" x14ac:dyDescent="0.25">
      <c r="A3137">
        <v>701988</v>
      </c>
      <c r="B3137" t="s">
        <v>5730</v>
      </c>
      <c r="C3137" s="1">
        <v>42886</v>
      </c>
      <c r="D3137">
        <v>2017</v>
      </c>
      <c r="E3137">
        <v>0</v>
      </c>
      <c r="F3137">
        <v>0</v>
      </c>
      <c r="G3137">
        <v>0</v>
      </c>
      <c r="H3137">
        <f>VLOOKUP(D3137,DF!$A$2:$B$75,2)*G3137</f>
        <v>0</v>
      </c>
      <c r="I3137" t="s">
        <v>2754</v>
      </c>
      <c r="J3137" s="1">
        <v>42886</v>
      </c>
      <c r="K3137">
        <v>1830</v>
      </c>
      <c r="L3137" t="s">
        <v>24</v>
      </c>
      <c r="M3137">
        <v>116700</v>
      </c>
      <c r="N3137" t="s">
        <v>1597</v>
      </c>
      <c r="O3137" t="s">
        <v>1331</v>
      </c>
      <c r="P3137" t="s">
        <v>2754</v>
      </c>
      <c r="Q3137" s="1">
        <v>42886</v>
      </c>
      <c r="R3137">
        <v>2100</v>
      </c>
      <c r="S3137">
        <v>39.413800000000002</v>
      </c>
      <c r="T3137">
        <v>-101.7081</v>
      </c>
      <c r="U3137">
        <v>39.413600000000002</v>
      </c>
      <c r="V3137">
        <v>-101.7081</v>
      </c>
      <c r="W3137" t="s">
        <v>4504</v>
      </c>
      <c r="X3137" s="3" t="s">
        <v>4505</v>
      </c>
    </row>
    <row r="3138" spans="1:24" x14ac:dyDescent="0.25">
      <c r="A3138">
        <v>702117</v>
      </c>
      <c r="B3138" t="s">
        <v>5730</v>
      </c>
      <c r="C3138" s="1">
        <v>42887</v>
      </c>
      <c r="D3138">
        <v>2017</v>
      </c>
      <c r="E3138">
        <v>0</v>
      </c>
      <c r="F3138">
        <v>0</v>
      </c>
      <c r="G3138">
        <v>0</v>
      </c>
      <c r="H3138">
        <f>VLOOKUP(D3138,DF!$A$2:$B$75,2)*G3138</f>
        <v>0</v>
      </c>
      <c r="I3138" t="s">
        <v>2754</v>
      </c>
      <c r="J3138" s="1">
        <v>42887</v>
      </c>
      <c r="K3138">
        <v>600</v>
      </c>
      <c r="L3138" t="s">
        <v>18</v>
      </c>
      <c r="M3138">
        <v>116751</v>
      </c>
      <c r="N3138" t="s">
        <v>1330</v>
      </c>
      <c r="O3138" t="s">
        <v>1331</v>
      </c>
      <c r="P3138" t="s">
        <v>2754</v>
      </c>
      <c r="Q3138" s="1">
        <v>42887</v>
      </c>
      <c r="R3138">
        <v>900</v>
      </c>
      <c r="S3138">
        <v>39.481499999999997</v>
      </c>
      <c r="T3138">
        <v>-101.63209999999999</v>
      </c>
      <c r="U3138">
        <v>39.4816</v>
      </c>
      <c r="V3138">
        <v>-101.63209999999999</v>
      </c>
      <c r="W3138" t="s">
        <v>4510</v>
      </c>
      <c r="X3138" s="3" t="s">
        <v>4511</v>
      </c>
    </row>
    <row r="3139" spans="1:24" x14ac:dyDescent="0.25">
      <c r="A3139">
        <v>702118</v>
      </c>
      <c r="B3139" t="s">
        <v>5730</v>
      </c>
      <c r="C3139" s="1">
        <v>42887</v>
      </c>
      <c r="D3139">
        <v>2017</v>
      </c>
      <c r="E3139">
        <v>0</v>
      </c>
      <c r="F3139">
        <v>0</v>
      </c>
      <c r="G3139">
        <v>0</v>
      </c>
      <c r="H3139">
        <f>VLOOKUP(D3139,DF!$A$2:$B$75,2)*G3139</f>
        <v>0</v>
      </c>
      <c r="I3139" t="s">
        <v>2754</v>
      </c>
      <c r="J3139" s="1">
        <v>42887</v>
      </c>
      <c r="K3139">
        <v>900</v>
      </c>
      <c r="L3139" t="s">
        <v>18</v>
      </c>
      <c r="M3139">
        <v>116751</v>
      </c>
      <c r="N3139" t="s">
        <v>1330</v>
      </c>
      <c r="O3139" t="s">
        <v>1331</v>
      </c>
      <c r="P3139" t="s">
        <v>2754</v>
      </c>
      <c r="Q3139" s="1">
        <v>42887</v>
      </c>
      <c r="R3139">
        <v>1200</v>
      </c>
      <c r="S3139">
        <v>39.503700000000002</v>
      </c>
      <c r="T3139">
        <v>-101.6138</v>
      </c>
      <c r="U3139">
        <v>39.504199999999997</v>
      </c>
      <c r="V3139">
        <v>-101.6138</v>
      </c>
      <c r="W3139" t="s">
        <v>4512</v>
      </c>
      <c r="X3139" s="3" t="s">
        <v>4511</v>
      </c>
    </row>
    <row r="3140" spans="1:24" x14ac:dyDescent="0.25">
      <c r="A3140">
        <v>711178</v>
      </c>
      <c r="B3140" t="s">
        <v>5767</v>
      </c>
      <c r="C3140" s="1">
        <v>42894</v>
      </c>
      <c r="D3140">
        <v>2017</v>
      </c>
      <c r="E3140">
        <v>0</v>
      </c>
      <c r="F3140">
        <v>0</v>
      </c>
      <c r="G3140">
        <v>0</v>
      </c>
      <c r="H3140">
        <f>VLOOKUP(D3140,DF!$A$2:$B$75,2)*G3140</f>
        <v>0</v>
      </c>
      <c r="I3140" t="s">
        <v>168</v>
      </c>
      <c r="J3140" s="1">
        <v>42894</v>
      </c>
      <c r="K3140">
        <v>1200</v>
      </c>
      <c r="L3140" t="s">
        <v>18</v>
      </c>
      <c r="M3140">
        <v>118351</v>
      </c>
      <c r="N3140" t="s">
        <v>4513</v>
      </c>
      <c r="O3140" t="s">
        <v>1331</v>
      </c>
      <c r="P3140" t="s">
        <v>168</v>
      </c>
      <c r="Q3140" s="1">
        <v>42894</v>
      </c>
      <c r="R3140">
        <v>1700</v>
      </c>
      <c r="S3140">
        <v>37.717500000000001</v>
      </c>
      <c r="T3140">
        <v>-100.07340000000001</v>
      </c>
      <c r="U3140">
        <v>37.704599999999999</v>
      </c>
      <c r="V3140">
        <v>-100.05800000000001</v>
      </c>
      <c r="W3140" t="s">
        <v>4514</v>
      </c>
      <c r="X3140" s="3" t="s">
        <v>4515</v>
      </c>
    </row>
    <row r="3141" spans="1:24" x14ac:dyDescent="0.25">
      <c r="A3141">
        <v>711141</v>
      </c>
      <c r="B3141" t="s">
        <v>5767</v>
      </c>
      <c r="C3141" s="1">
        <v>42894</v>
      </c>
      <c r="D3141">
        <v>2017</v>
      </c>
      <c r="E3141">
        <v>0</v>
      </c>
      <c r="F3141">
        <v>0</v>
      </c>
      <c r="G3141">
        <v>0</v>
      </c>
      <c r="H3141">
        <f>VLOOKUP(D3141,DF!$A$2:$B$75,2)*G3141</f>
        <v>0</v>
      </c>
      <c r="I3141" t="s">
        <v>168</v>
      </c>
      <c r="J3141" s="1">
        <v>42894</v>
      </c>
      <c r="K3141">
        <v>1830</v>
      </c>
      <c r="L3141" t="s">
        <v>24</v>
      </c>
      <c r="M3141">
        <v>118351</v>
      </c>
      <c r="N3141" t="s">
        <v>1597</v>
      </c>
      <c r="O3141" t="s">
        <v>1331</v>
      </c>
      <c r="P3141" t="s">
        <v>168</v>
      </c>
      <c r="Q3141" s="1">
        <v>42894</v>
      </c>
      <c r="R3141">
        <v>2000</v>
      </c>
      <c r="S3141">
        <v>37.723799999999997</v>
      </c>
      <c r="T3141">
        <v>-100.0111</v>
      </c>
      <c r="U3141">
        <v>37.741199999999999</v>
      </c>
      <c r="V3141">
        <v>-99.994900000000001</v>
      </c>
      <c r="W3141" t="s">
        <v>4516</v>
      </c>
      <c r="X3141" s="3" t="s">
        <v>4515</v>
      </c>
    </row>
    <row r="3142" spans="1:24" x14ac:dyDescent="0.25">
      <c r="A3142">
        <v>707616</v>
      </c>
      <c r="B3142" t="s">
        <v>5734</v>
      </c>
      <c r="C3142" s="1">
        <v>42900</v>
      </c>
      <c r="D3142">
        <v>2017</v>
      </c>
      <c r="E3142">
        <v>0</v>
      </c>
      <c r="F3142">
        <v>0</v>
      </c>
      <c r="G3142">
        <v>0</v>
      </c>
      <c r="H3142">
        <f>VLOOKUP(D3142,DF!$A$2:$B$75,2)*G3142</f>
        <v>0</v>
      </c>
      <c r="I3142" t="s">
        <v>2090</v>
      </c>
      <c r="J3142" s="1">
        <v>42900</v>
      </c>
      <c r="K3142">
        <v>2336</v>
      </c>
      <c r="L3142" t="s">
        <v>24</v>
      </c>
      <c r="M3142">
        <v>117674</v>
      </c>
      <c r="N3142" t="s">
        <v>1375</v>
      </c>
      <c r="O3142" t="s">
        <v>1331</v>
      </c>
      <c r="P3142" t="s">
        <v>2090</v>
      </c>
      <c r="Q3142" s="1">
        <v>42901</v>
      </c>
      <c r="R3142">
        <v>406</v>
      </c>
      <c r="S3142">
        <v>37.610700000000001</v>
      </c>
      <c r="T3142">
        <v>-97.298500000000004</v>
      </c>
      <c r="U3142">
        <v>37.6008</v>
      </c>
      <c r="V3142">
        <v>-97.296400000000006</v>
      </c>
      <c r="W3142" t="s">
        <v>4517</v>
      </c>
      <c r="X3142" s="3" t="s">
        <v>4518</v>
      </c>
    </row>
    <row r="3143" spans="1:24" x14ac:dyDescent="0.25">
      <c r="A3143">
        <v>707617</v>
      </c>
      <c r="B3143" t="s">
        <v>5741</v>
      </c>
      <c r="C3143" s="1">
        <v>42901</v>
      </c>
      <c r="D3143">
        <v>2017</v>
      </c>
      <c r="E3143">
        <v>0</v>
      </c>
      <c r="F3143">
        <v>0</v>
      </c>
      <c r="G3143">
        <v>0</v>
      </c>
      <c r="H3143">
        <f>VLOOKUP(D3143,DF!$A$2:$B$75,2)*G3143</f>
        <v>0</v>
      </c>
      <c r="I3143" t="s">
        <v>606</v>
      </c>
      <c r="J3143" s="1">
        <v>42901</v>
      </c>
      <c r="K3143">
        <v>1933</v>
      </c>
      <c r="L3143" t="s">
        <v>18</v>
      </c>
      <c r="M3143">
        <v>117674</v>
      </c>
      <c r="N3143" t="s">
        <v>1321</v>
      </c>
      <c r="O3143" t="s">
        <v>1331</v>
      </c>
      <c r="P3143" t="s">
        <v>606</v>
      </c>
      <c r="Q3143" s="1">
        <v>42901</v>
      </c>
      <c r="R3143">
        <v>2233</v>
      </c>
      <c r="S3143">
        <v>37.691200000000002</v>
      </c>
      <c r="T3143">
        <v>-96.987700000000004</v>
      </c>
      <c r="U3143">
        <v>37.670299999999997</v>
      </c>
      <c r="V3143">
        <v>-96.994200000000006</v>
      </c>
      <c r="W3143" t="s">
        <v>4519</v>
      </c>
      <c r="X3143" s="3" t="s">
        <v>4518</v>
      </c>
    </row>
    <row r="3144" spans="1:24" x14ac:dyDescent="0.25">
      <c r="A3144">
        <v>705630</v>
      </c>
      <c r="B3144" t="s">
        <v>5704</v>
      </c>
      <c r="C3144" s="1">
        <v>42906</v>
      </c>
      <c r="D3144">
        <v>2017</v>
      </c>
      <c r="E3144">
        <v>0</v>
      </c>
      <c r="F3144">
        <v>0</v>
      </c>
      <c r="G3144">
        <v>10000</v>
      </c>
      <c r="H3144">
        <f>VLOOKUP(D3144,DF!$A$2:$B$75,2)*G3144</f>
        <v>12400</v>
      </c>
      <c r="I3144" t="s">
        <v>2343</v>
      </c>
      <c r="J3144" s="1">
        <v>42906</v>
      </c>
      <c r="K3144">
        <v>1629</v>
      </c>
      <c r="L3144" t="s">
        <v>18</v>
      </c>
      <c r="M3144">
        <v>117324</v>
      </c>
      <c r="N3144" t="s">
        <v>1330</v>
      </c>
      <c r="O3144" t="s">
        <v>1331</v>
      </c>
      <c r="P3144" t="s">
        <v>2343</v>
      </c>
      <c r="Q3144" s="1">
        <v>42906</v>
      </c>
      <c r="R3144">
        <v>1640</v>
      </c>
      <c r="S3144">
        <v>39.111899999999999</v>
      </c>
      <c r="T3144">
        <v>-100.51730000000001</v>
      </c>
      <c r="U3144">
        <v>39.111899999999999</v>
      </c>
      <c r="V3144">
        <v>-100.51649999999999</v>
      </c>
      <c r="W3144" t="s">
        <v>4520</v>
      </c>
      <c r="X3144" s="3" t="s">
        <v>4521</v>
      </c>
    </row>
    <row r="3145" spans="1:24" x14ac:dyDescent="0.25">
      <c r="A3145">
        <v>706971</v>
      </c>
      <c r="B3145" t="s">
        <v>5741</v>
      </c>
      <c r="C3145" s="1">
        <v>42913</v>
      </c>
      <c r="D3145">
        <v>2017</v>
      </c>
      <c r="E3145">
        <v>0</v>
      </c>
      <c r="F3145">
        <v>0</v>
      </c>
      <c r="G3145">
        <v>0</v>
      </c>
      <c r="H3145">
        <f>VLOOKUP(D3145,DF!$A$2:$B$75,2)*G3145</f>
        <v>0</v>
      </c>
      <c r="I3145" t="s">
        <v>452</v>
      </c>
      <c r="J3145" s="1">
        <v>42913</v>
      </c>
      <c r="K3145">
        <v>749</v>
      </c>
      <c r="L3145" t="s">
        <v>18</v>
      </c>
      <c r="M3145">
        <v>117556</v>
      </c>
      <c r="N3145" t="s">
        <v>1321</v>
      </c>
      <c r="O3145" t="s">
        <v>1331</v>
      </c>
      <c r="P3145" t="s">
        <v>452</v>
      </c>
      <c r="Q3145" s="1">
        <v>42913</v>
      </c>
      <c r="R3145">
        <v>1300</v>
      </c>
      <c r="S3145">
        <v>37.739699999999999</v>
      </c>
      <c r="T3145">
        <v>-97.07</v>
      </c>
      <c r="U3145">
        <v>37.740499999999997</v>
      </c>
      <c r="V3145">
        <v>-97.104100000000003</v>
      </c>
      <c r="W3145" t="s">
        <v>4522</v>
      </c>
      <c r="X3145" s="3" t="s">
        <v>4523</v>
      </c>
    </row>
    <row r="3146" spans="1:24" x14ac:dyDescent="0.25">
      <c r="A3146">
        <v>710680</v>
      </c>
      <c r="B3146" t="s">
        <v>5698</v>
      </c>
      <c r="C3146" s="1">
        <v>42916</v>
      </c>
      <c r="D3146">
        <v>2017</v>
      </c>
      <c r="E3146">
        <v>0</v>
      </c>
      <c r="F3146">
        <v>0</v>
      </c>
      <c r="G3146">
        <v>0</v>
      </c>
      <c r="H3146">
        <f>VLOOKUP(D3146,DF!$A$2:$B$75,2)*G3146</f>
        <v>0</v>
      </c>
      <c r="I3146" t="s">
        <v>1231</v>
      </c>
      <c r="J3146" s="1">
        <v>42916</v>
      </c>
      <c r="K3146">
        <v>429</v>
      </c>
      <c r="L3146" t="s">
        <v>18</v>
      </c>
      <c r="M3146">
        <v>118255</v>
      </c>
      <c r="N3146" t="s">
        <v>1363</v>
      </c>
      <c r="O3146" t="s">
        <v>1331</v>
      </c>
      <c r="P3146" t="s">
        <v>729</v>
      </c>
      <c r="Q3146" s="1">
        <v>42916</v>
      </c>
      <c r="R3146">
        <v>1029</v>
      </c>
      <c r="S3146">
        <v>39.43</v>
      </c>
      <c r="T3146">
        <v>-95.21</v>
      </c>
      <c r="U3146">
        <v>39.434899999999999</v>
      </c>
      <c r="V3146">
        <v>-95.242099999999994</v>
      </c>
      <c r="W3146" t="s">
        <v>4524</v>
      </c>
      <c r="X3146" s="3" t="s">
        <v>4525</v>
      </c>
    </row>
    <row r="3147" spans="1:24" x14ac:dyDescent="0.25">
      <c r="A3147">
        <v>716422</v>
      </c>
      <c r="B3147" t="s">
        <v>5712</v>
      </c>
      <c r="C3147" s="1">
        <v>42918</v>
      </c>
      <c r="D3147">
        <v>2017</v>
      </c>
      <c r="E3147">
        <v>0</v>
      </c>
      <c r="F3147">
        <v>0</v>
      </c>
      <c r="G3147">
        <v>0</v>
      </c>
      <c r="H3147">
        <f>VLOOKUP(D3147,DF!$A$2:$B$75,2)*G3147</f>
        <v>0</v>
      </c>
      <c r="I3147" t="s">
        <v>1659</v>
      </c>
      <c r="J3147" s="1">
        <v>42918</v>
      </c>
      <c r="K3147">
        <v>400</v>
      </c>
      <c r="L3147" t="s">
        <v>24</v>
      </c>
      <c r="M3147">
        <v>119314</v>
      </c>
      <c r="N3147" t="s">
        <v>1363</v>
      </c>
      <c r="O3147" t="s">
        <v>1331</v>
      </c>
      <c r="P3147" t="s">
        <v>1659</v>
      </c>
      <c r="Q3147" s="1">
        <v>42918</v>
      </c>
      <c r="R3147">
        <v>1000</v>
      </c>
      <c r="S3147">
        <v>38.99</v>
      </c>
      <c r="T3147">
        <v>-99.17</v>
      </c>
      <c r="U3147">
        <v>38.988500000000002</v>
      </c>
      <c r="V3147">
        <v>-99.138900000000007</v>
      </c>
      <c r="W3147" t="s">
        <v>4526</v>
      </c>
      <c r="X3147" s="3" t="s">
        <v>4527</v>
      </c>
    </row>
    <row r="3148" spans="1:24" x14ac:dyDescent="0.25">
      <c r="A3148">
        <v>715868</v>
      </c>
      <c r="B3148" t="s">
        <v>5775</v>
      </c>
      <c r="C3148" s="1">
        <v>42928</v>
      </c>
      <c r="D3148">
        <v>2017</v>
      </c>
      <c r="E3148">
        <v>0</v>
      </c>
      <c r="F3148">
        <v>0</v>
      </c>
      <c r="G3148">
        <v>10000</v>
      </c>
      <c r="H3148">
        <f>VLOOKUP(D3148,DF!$A$2:$B$75,2)*G3148</f>
        <v>12400</v>
      </c>
      <c r="I3148" t="s">
        <v>4528</v>
      </c>
      <c r="J3148" s="1">
        <v>42928</v>
      </c>
      <c r="K3148">
        <v>2115</v>
      </c>
      <c r="L3148" t="s">
        <v>24</v>
      </c>
      <c r="M3148">
        <v>119206</v>
      </c>
      <c r="N3148" t="s">
        <v>1848</v>
      </c>
      <c r="O3148" t="s">
        <v>1331</v>
      </c>
      <c r="P3148" t="s">
        <v>4528</v>
      </c>
      <c r="Q3148" s="1">
        <v>42929</v>
      </c>
      <c r="R3148">
        <v>0</v>
      </c>
      <c r="S3148">
        <v>38.946300000000001</v>
      </c>
      <c r="T3148">
        <v>-101.29600000000001</v>
      </c>
      <c r="U3148">
        <v>38.945999999999998</v>
      </c>
      <c r="V3148">
        <v>-101.29600000000001</v>
      </c>
      <c r="W3148" t="s">
        <v>4529</v>
      </c>
      <c r="X3148" s="3" t="s">
        <v>4530</v>
      </c>
    </row>
    <row r="3149" spans="1:24" x14ac:dyDescent="0.25">
      <c r="A3149">
        <v>716963</v>
      </c>
      <c r="B3149" t="s">
        <v>5772</v>
      </c>
      <c r="C3149" s="1">
        <v>42930</v>
      </c>
      <c r="D3149">
        <v>2017</v>
      </c>
      <c r="E3149">
        <v>0</v>
      </c>
      <c r="F3149">
        <v>0</v>
      </c>
      <c r="G3149">
        <v>0</v>
      </c>
      <c r="H3149">
        <f>VLOOKUP(D3149,DF!$A$2:$B$75,2)*G3149</f>
        <v>0</v>
      </c>
      <c r="I3149" t="s">
        <v>128</v>
      </c>
      <c r="J3149" s="1">
        <v>42930</v>
      </c>
      <c r="K3149">
        <v>1730</v>
      </c>
      <c r="L3149" t="s">
        <v>18</v>
      </c>
      <c r="M3149">
        <v>119463</v>
      </c>
      <c r="N3149" t="s">
        <v>1375</v>
      </c>
      <c r="O3149" t="s">
        <v>1331</v>
      </c>
      <c r="P3149" t="s">
        <v>128</v>
      </c>
      <c r="Q3149" s="1">
        <v>42930</v>
      </c>
      <c r="R3149">
        <v>2330</v>
      </c>
      <c r="S3149">
        <v>37.03</v>
      </c>
      <c r="T3149">
        <v>-100.93</v>
      </c>
      <c r="U3149">
        <v>37.063699999999997</v>
      </c>
      <c r="V3149">
        <v>-100.87779999999999</v>
      </c>
      <c r="W3149" t="s">
        <v>4531</v>
      </c>
      <c r="X3149" s="3" t="s">
        <v>4532</v>
      </c>
    </row>
    <row r="3150" spans="1:24" x14ac:dyDescent="0.25">
      <c r="A3150">
        <v>715871</v>
      </c>
      <c r="B3150" t="s">
        <v>5781</v>
      </c>
      <c r="C3150" s="1">
        <v>42931</v>
      </c>
      <c r="D3150">
        <v>2017</v>
      </c>
      <c r="E3150">
        <v>0</v>
      </c>
      <c r="F3150">
        <v>0</v>
      </c>
      <c r="G3150">
        <v>0</v>
      </c>
      <c r="H3150">
        <f>VLOOKUP(D3150,DF!$A$2:$B$75,2)*G3150</f>
        <v>0</v>
      </c>
      <c r="I3150" t="s">
        <v>3215</v>
      </c>
      <c r="J3150" s="1">
        <v>42931</v>
      </c>
      <c r="K3150">
        <v>1645</v>
      </c>
      <c r="L3150" t="s">
        <v>24</v>
      </c>
      <c r="M3150">
        <v>119208</v>
      </c>
      <c r="N3150" t="s">
        <v>1848</v>
      </c>
      <c r="O3150" t="s">
        <v>1331</v>
      </c>
      <c r="P3150" t="s">
        <v>3215</v>
      </c>
      <c r="Q3150" s="1">
        <v>42931</v>
      </c>
      <c r="R3150">
        <v>1845</v>
      </c>
      <c r="S3150">
        <v>38.699300000000001</v>
      </c>
      <c r="T3150">
        <v>-101.3681</v>
      </c>
      <c r="U3150">
        <v>38.699199999999998</v>
      </c>
      <c r="V3150">
        <v>-101.3681</v>
      </c>
      <c r="W3150" t="s">
        <v>4533</v>
      </c>
      <c r="X3150" s="3" t="s">
        <v>4534</v>
      </c>
    </row>
    <row r="3151" spans="1:24" x14ac:dyDescent="0.25">
      <c r="A3151">
        <v>714991</v>
      </c>
      <c r="B3151" t="s">
        <v>5725</v>
      </c>
      <c r="C3151" s="1">
        <v>42943</v>
      </c>
      <c r="D3151">
        <v>2017</v>
      </c>
      <c r="E3151">
        <v>0</v>
      </c>
      <c r="F3151">
        <v>0</v>
      </c>
      <c r="G3151">
        <v>0</v>
      </c>
      <c r="H3151">
        <f>VLOOKUP(D3151,DF!$A$2:$B$75,2)*G3151</f>
        <v>0</v>
      </c>
      <c r="I3151" t="s">
        <v>346</v>
      </c>
      <c r="J3151" s="1">
        <v>42943</v>
      </c>
      <c r="K3151">
        <v>400</v>
      </c>
      <c r="L3151" t="s">
        <v>24</v>
      </c>
      <c r="M3151">
        <v>118688</v>
      </c>
      <c r="N3151" t="s">
        <v>1321</v>
      </c>
      <c r="O3151" t="s">
        <v>1331</v>
      </c>
      <c r="P3151" t="s">
        <v>346</v>
      </c>
      <c r="Q3151" s="1">
        <v>42943</v>
      </c>
      <c r="R3151">
        <v>900</v>
      </c>
      <c r="S3151">
        <v>38.929400000000001</v>
      </c>
      <c r="T3151">
        <v>-94.619299999999996</v>
      </c>
      <c r="U3151">
        <v>38.932099999999998</v>
      </c>
      <c r="V3151">
        <v>-94.628</v>
      </c>
      <c r="W3151" t="s">
        <v>4537</v>
      </c>
      <c r="X3151" s="3" t="s">
        <v>4536</v>
      </c>
    </row>
    <row r="3152" spans="1:24" x14ac:dyDescent="0.25">
      <c r="A3152">
        <v>716426</v>
      </c>
      <c r="B3152" t="s">
        <v>5702</v>
      </c>
      <c r="C3152" s="1">
        <v>42943</v>
      </c>
      <c r="D3152">
        <v>2017</v>
      </c>
      <c r="E3152">
        <v>0</v>
      </c>
      <c r="F3152">
        <v>0</v>
      </c>
      <c r="G3152">
        <v>0</v>
      </c>
      <c r="H3152">
        <f>VLOOKUP(D3152,DF!$A$2:$B$75,2)*G3152</f>
        <v>0</v>
      </c>
      <c r="I3152" t="s">
        <v>1723</v>
      </c>
      <c r="J3152" s="1">
        <v>42943</v>
      </c>
      <c r="K3152">
        <v>833</v>
      </c>
      <c r="L3152" t="s">
        <v>24</v>
      </c>
      <c r="M3152">
        <v>118688</v>
      </c>
      <c r="N3152" t="s">
        <v>1321</v>
      </c>
      <c r="O3152" t="s">
        <v>1331</v>
      </c>
      <c r="P3152" t="s">
        <v>3310</v>
      </c>
      <c r="Q3152" s="1">
        <v>42943</v>
      </c>
      <c r="R3152">
        <v>933</v>
      </c>
      <c r="S3152">
        <v>38.0503</v>
      </c>
      <c r="T3152">
        <v>-94.626599999999996</v>
      </c>
      <c r="U3152">
        <v>38.063800000000001</v>
      </c>
      <c r="V3152">
        <v>-95.060599999999994</v>
      </c>
      <c r="W3152" t="s">
        <v>4538</v>
      </c>
      <c r="X3152" s="3" t="s">
        <v>4536</v>
      </c>
    </row>
    <row r="3153" spans="1:24" x14ac:dyDescent="0.25">
      <c r="A3153">
        <v>714990</v>
      </c>
      <c r="B3153" t="s">
        <v>5701</v>
      </c>
      <c r="C3153" s="1">
        <v>42943</v>
      </c>
      <c r="D3153">
        <v>2017</v>
      </c>
      <c r="E3153">
        <v>0</v>
      </c>
      <c r="F3153">
        <v>0</v>
      </c>
      <c r="G3153">
        <v>0</v>
      </c>
      <c r="H3153">
        <f>VLOOKUP(D3153,DF!$A$2:$B$75,2)*G3153</f>
        <v>0</v>
      </c>
      <c r="I3153" t="s">
        <v>2563</v>
      </c>
      <c r="J3153" s="1">
        <v>42943</v>
      </c>
      <c r="K3153">
        <v>323</v>
      </c>
      <c r="L3153" t="s">
        <v>24</v>
      </c>
      <c r="M3153">
        <v>118688</v>
      </c>
      <c r="N3153" t="s">
        <v>1360</v>
      </c>
      <c r="O3153" t="s">
        <v>1331</v>
      </c>
      <c r="P3153" t="s">
        <v>2563</v>
      </c>
      <c r="Q3153" s="1">
        <v>42943</v>
      </c>
      <c r="R3153">
        <v>623</v>
      </c>
      <c r="S3153">
        <v>39.049999999999997</v>
      </c>
      <c r="T3153">
        <v>-94.66</v>
      </c>
      <c r="U3153">
        <v>39.0548</v>
      </c>
      <c r="V3153">
        <v>-94.642099999999999</v>
      </c>
      <c r="W3153" t="s">
        <v>4535</v>
      </c>
      <c r="X3153" s="3" t="s">
        <v>4536</v>
      </c>
    </row>
    <row r="3154" spans="1:24" x14ac:dyDescent="0.25">
      <c r="A3154">
        <v>716977</v>
      </c>
      <c r="B3154" t="s">
        <v>5757</v>
      </c>
      <c r="C3154" s="1">
        <v>42946</v>
      </c>
      <c r="D3154">
        <v>2017</v>
      </c>
      <c r="E3154">
        <v>0</v>
      </c>
      <c r="F3154">
        <v>0</v>
      </c>
      <c r="G3154">
        <v>0</v>
      </c>
      <c r="H3154">
        <f>VLOOKUP(D3154,DF!$A$2:$B$75,2)*G3154</f>
        <v>0</v>
      </c>
      <c r="I3154" t="s">
        <v>303</v>
      </c>
      <c r="J3154" s="1">
        <v>42946</v>
      </c>
      <c r="K3154">
        <v>1745</v>
      </c>
      <c r="L3154" t="s">
        <v>24</v>
      </c>
      <c r="M3154">
        <v>119468</v>
      </c>
      <c r="N3154" t="s">
        <v>1330</v>
      </c>
      <c r="O3154" t="s">
        <v>1331</v>
      </c>
      <c r="P3154" t="s">
        <v>303</v>
      </c>
      <c r="Q3154" s="1">
        <v>42946</v>
      </c>
      <c r="R3154">
        <v>2145</v>
      </c>
      <c r="S3154">
        <v>37.57</v>
      </c>
      <c r="T3154">
        <v>-101.79</v>
      </c>
      <c r="U3154">
        <v>37.573799999999999</v>
      </c>
      <c r="V3154">
        <v>-101.7932</v>
      </c>
      <c r="W3154" t="s">
        <v>4539</v>
      </c>
      <c r="X3154" s="3" t="s">
        <v>4540</v>
      </c>
    </row>
    <row r="3155" spans="1:24" x14ac:dyDescent="0.25">
      <c r="A3155">
        <v>716978</v>
      </c>
      <c r="B3155" t="s">
        <v>5757</v>
      </c>
      <c r="C3155" s="1">
        <v>42946</v>
      </c>
      <c r="D3155">
        <v>2017</v>
      </c>
      <c r="E3155">
        <v>0</v>
      </c>
      <c r="F3155">
        <v>0</v>
      </c>
      <c r="G3155">
        <v>0</v>
      </c>
      <c r="H3155">
        <f>VLOOKUP(D3155,DF!$A$2:$B$75,2)*G3155</f>
        <v>0</v>
      </c>
      <c r="I3155" t="s">
        <v>3924</v>
      </c>
      <c r="J3155" s="1">
        <v>42946</v>
      </c>
      <c r="K3155">
        <v>1745</v>
      </c>
      <c r="L3155" t="s">
        <v>24</v>
      </c>
      <c r="M3155">
        <v>119468</v>
      </c>
      <c r="N3155" t="s">
        <v>1330</v>
      </c>
      <c r="O3155" t="s">
        <v>1331</v>
      </c>
      <c r="P3155" t="s">
        <v>303</v>
      </c>
      <c r="Q3155" s="1">
        <v>42946</v>
      </c>
      <c r="R3155">
        <v>2145</v>
      </c>
      <c r="S3155">
        <v>37.659999999999997</v>
      </c>
      <c r="T3155">
        <v>-101.75</v>
      </c>
      <c r="U3155">
        <v>37.648499999999999</v>
      </c>
      <c r="V3155">
        <v>-101.7533</v>
      </c>
      <c r="W3155" t="s">
        <v>4541</v>
      </c>
      <c r="X3155" s="3" t="s">
        <v>4540</v>
      </c>
    </row>
    <row r="3156" spans="1:24" x14ac:dyDescent="0.25">
      <c r="A3156">
        <v>707036</v>
      </c>
      <c r="B3156" t="s">
        <v>5765</v>
      </c>
      <c r="C3156" s="1">
        <v>42952</v>
      </c>
      <c r="D3156">
        <v>2017</v>
      </c>
      <c r="E3156">
        <v>0</v>
      </c>
      <c r="F3156">
        <v>0</v>
      </c>
      <c r="G3156">
        <v>0</v>
      </c>
      <c r="H3156">
        <f>VLOOKUP(D3156,DF!$A$2:$B$75,2)*G3156</f>
        <v>0</v>
      </c>
      <c r="I3156" t="s">
        <v>215</v>
      </c>
      <c r="J3156" s="1">
        <v>42952</v>
      </c>
      <c r="K3156">
        <v>1202</v>
      </c>
      <c r="L3156" t="s">
        <v>24</v>
      </c>
      <c r="M3156">
        <v>117569</v>
      </c>
      <c r="N3156" t="s">
        <v>1330</v>
      </c>
      <c r="O3156" t="s">
        <v>1331</v>
      </c>
      <c r="P3156" t="s">
        <v>215</v>
      </c>
      <c r="Q3156" s="1">
        <v>42952</v>
      </c>
      <c r="R3156">
        <v>1402</v>
      </c>
      <c r="S3156">
        <v>37.502000000000002</v>
      </c>
      <c r="T3156">
        <v>-94.888000000000005</v>
      </c>
      <c r="U3156">
        <v>37.500700000000002</v>
      </c>
      <c r="V3156">
        <v>-94.888300000000001</v>
      </c>
      <c r="W3156" t="s">
        <v>4542</v>
      </c>
      <c r="X3156" s="3" t="s">
        <v>4543</v>
      </c>
    </row>
    <row r="3157" spans="1:24" x14ac:dyDescent="0.25">
      <c r="A3157">
        <v>718609</v>
      </c>
      <c r="B3157" t="s">
        <v>5725</v>
      </c>
      <c r="C3157" s="1">
        <v>42952</v>
      </c>
      <c r="D3157">
        <v>2017</v>
      </c>
      <c r="E3157">
        <v>0</v>
      </c>
      <c r="F3157">
        <v>0</v>
      </c>
      <c r="G3157">
        <v>0</v>
      </c>
      <c r="H3157">
        <f>VLOOKUP(D3157,DF!$A$2:$B$75,2)*G3157</f>
        <v>0</v>
      </c>
      <c r="I3157" t="s">
        <v>4544</v>
      </c>
      <c r="J3157" s="1">
        <v>42952</v>
      </c>
      <c r="K3157">
        <v>2135</v>
      </c>
      <c r="L3157" t="s">
        <v>24</v>
      </c>
      <c r="M3157">
        <v>119857</v>
      </c>
      <c r="N3157" t="s">
        <v>1375</v>
      </c>
      <c r="O3157" t="s">
        <v>1331</v>
      </c>
      <c r="P3157" t="s">
        <v>4545</v>
      </c>
      <c r="Q3157" s="1">
        <v>42953</v>
      </c>
      <c r="R3157">
        <v>35</v>
      </c>
      <c r="S3157">
        <v>39.000399999999999</v>
      </c>
      <c r="T3157">
        <v>-94.726900000000001</v>
      </c>
      <c r="U3157">
        <v>38.992600000000003</v>
      </c>
      <c r="V3157">
        <v>-94.726500000000001</v>
      </c>
      <c r="W3157" t="s">
        <v>4546</v>
      </c>
      <c r="X3157" s="3" t="s">
        <v>4547</v>
      </c>
    </row>
    <row r="3158" spans="1:24" x14ac:dyDescent="0.25">
      <c r="A3158">
        <v>718610</v>
      </c>
      <c r="B3158" t="s">
        <v>5725</v>
      </c>
      <c r="C3158" s="1">
        <v>42952</v>
      </c>
      <c r="D3158">
        <v>2017</v>
      </c>
      <c r="E3158">
        <v>0</v>
      </c>
      <c r="F3158">
        <v>0</v>
      </c>
      <c r="G3158">
        <v>0</v>
      </c>
      <c r="H3158">
        <f>VLOOKUP(D3158,DF!$A$2:$B$75,2)*G3158</f>
        <v>0</v>
      </c>
      <c r="I3158" t="s">
        <v>4548</v>
      </c>
      <c r="J3158" s="1">
        <v>42952</v>
      </c>
      <c r="K3158">
        <v>2137</v>
      </c>
      <c r="L3158" t="s">
        <v>24</v>
      </c>
      <c r="M3158">
        <v>119857</v>
      </c>
      <c r="N3158" t="s">
        <v>1375</v>
      </c>
      <c r="O3158" t="s">
        <v>1331</v>
      </c>
      <c r="P3158" t="s">
        <v>4548</v>
      </c>
      <c r="Q3158" s="1">
        <v>42953</v>
      </c>
      <c r="R3158">
        <v>37</v>
      </c>
      <c r="S3158">
        <v>38.961599999999997</v>
      </c>
      <c r="T3158">
        <v>-95.004300000000001</v>
      </c>
      <c r="U3158">
        <v>38.981999999999999</v>
      </c>
      <c r="V3158">
        <v>-95.0017</v>
      </c>
      <c r="W3158" t="s">
        <v>4549</v>
      </c>
      <c r="X3158" s="3" t="s">
        <v>4547</v>
      </c>
    </row>
    <row r="3159" spans="1:24" x14ac:dyDescent="0.25">
      <c r="A3159">
        <v>718611</v>
      </c>
      <c r="B3159" t="s">
        <v>5725</v>
      </c>
      <c r="C3159" s="1">
        <v>42952</v>
      </c>
      <c r="D3159">
        <v>2017</v>
      </c>
      <c r="E3159">
        <v>0</v>
      </c>
      <c r="F3159">
        <v>0</v>
      </c>
      <c r="G3159">
        <v>0</v>
      </c>
      <c r="H3159">
        <f>VLOOKUP(D3159,DF!$A$2:$B$75,2)*G3159</f>
        <v>0</v>
      </c>
      <c r="I3159" t="s">
        <v>2125</v>
      </c>
      <c r="J3159" s="1">
        <v>42952</v>
      </c>
      <c r="K3159">
        <v>2144</v>
      </c>
      <c r="L3159" t="s">
        <v>24</v>
      </c>
      <c r="M3159">
        <v>119857</v>
      </c>
      <c r="N3159" t="s">
        <v>1360</v>
      </c>
      <c r="O3159" t="s">
        <v>1331</v>
      </c>
      <c r="P3159" t="s">
        <v>2125</v>
      </c>
      <c r="Q3159" s="1">
        <v>42953</v>
      </c>
      <c r="R3159">
        <v>44</v>
      </c>
      <c r="S3159">
        <v>39.034500000000001</v>
      </c>
      <c r="T3159">
        <v>-94.608000000000004</v>
      </c>
      <c r="U3159">
        <v>39.035699999999999</v>
      </c>
      <c r="V3159">
        <v>-94.6173</v>
      </c>
      <c r="W3159" t="s">
        <v>4550</v>
      </c>
      <c r="X3159" s="3" t="s">
        <v>4547</v>
      </c>
    </row>
    <row r="3160" spans="1:24" x14ac:dyDescent="0.25">
      <c r="A3160">
        <v>718614</v>
      </c>
      <c r="B3160" t="s">
        <v>5725</v>
      </c>
      <c r="C3160" s="1">
        <v>42952</v>
      </c>
      <c r="D3160">
        <v>2017</v>
      </c>
      <c r="E3160">
        <v>0</v>
      </c>
      <c r="F3160">
        <v>0</v>
      </c>
      <c r="G3160">
        <v>0</v>
      </c>
      <c r="H3160">
        <f>VLOOKUP(D3160,DF!$A$2:$B$75,2)*G3160</f>
        <v>0</v>
      </c>
      <c r="I3160" t="s">
        <v>2521</v>
      </c>
      <c r="J3160" s="1">
        <v>42952</v>
      </c>
      <c r="K3160">
        <v>2210</v>
      </c>
      <c r="L3160" t="s">
        <v>24</v>
      </c>
      <c r="M3160">
        <v>119857</v>
      </c>
      <c r="N3160" t="s">
        <v>1330</v>
      </c>
      <c r="O3160" t="s">
        <v>1331</v>
      </c>
      <c r="P3160" t="s">
        <v>2521</v>
      </c>
      <c r="Q3160" s="1">
        <v>42953</v>
      </c>
      <c r="R3160">
        <v>110</v>
      </c>
      <c r="S3160">
        <v>39.0456</v>
      </c>
      <c r="T3160">
        <v>-94.635499999999993</v>
      </c>
      <c r="U3160">
        <v>39.042700000000004</v>
      </c>
      <c r="V3160">
        <v>-94.652500000000003</v>
      </c>
      <c r="W3160" t="s">
        <v>4553</v>
      </c>
      <c r="X3160" s="3" t="s">
        <v>4547</v>
      </c>
    </row>
    <row r="3161" spans="1:24" x14ac:dyDescent="0.25">
      <c r="A3161">
        <v>718613</v>
      </c>
      <c r="B3161" t="s">
        <v>5699</v>
      </c>
      <c r="C3161" s="1">
        <v>42952</v>
      </c>
      <c r="D3161">
        <v>2017</v>
      </c>
      <c r="E3161">
        <v>0</v>
      </c>
      <c r="F3161">
        <v>0</v>
      </c>
      <c r="G3161">
        <v>0</v>
      </c>
      <c r="H3161">
        <f>VLOOKUP(D3161,DF!$A$2:$B$75,2)*G3161</f>
        <v>0</v>
      </c>
      <c r="I3161" t="s">
        <v>174</v>
      </c>
      <c r="J3161" s="1">
        <v>42952</v>
      </c>
      <c r="K3161">
        <v>2159</v>
      </c>
      <c r="L3161" t="s">
        <v>24</v>
      </c>
      <c r="M3161">
        <v>119857</v>
      </c>
      <c r="N3161" t="s">
        <v>1378</v>
      </c>
      <c r="O3161" t="s">
        <v>1331</v>
      </c>
      <c r="P3161" t="s">
        <v>174</v>
      </c>
      <c r="Q3161" s="1">
        <v>42953</v>
      </c>
      <c r="R3161">
        <v>59</v>
      </c>
      <c r="S3161">
        <v>39.105400000000003</v>
      </c>
      <c r="T3161">
        <v>-95.103999999999999</v>
      </c>
      <c r="U3161">
        <v>39.120899999999999</v>
      </c>
      <c r="V3161">
        <v>-95.102999999999994</v>
      </c>
      <c r="W3161" t="s">
        <v>4552</v>
      </c>
      <c r="X3161" s="3" t="s">
        <v>4547</v>
      </c>
    </row>
    <row r="3162" spans="1:24" x14ac:dyDescent="0.25">
      <c r="A3162">
        <v>718612</v>
      </c>
      <c r="B3162" t="s">
        <v>5701</v>
      </c>
      <c r="C3162" s="1">
        <v>42952</v>
      </c>
      <c r="D3162">
        <v>2017</v>
      </c>
      <c r="E3162">
        <v>0</v>
      </c>
      <c r="F3162">
        <v>0</v>
      </c>
      <c r="G3162">
        <v>0</v>
      </c>
      <c r="H3162">
        <f>VLOOKUP(D3162,DF!$A$2:$B$75,2)*G3162</f>
        <v>0</v>
      </c>
      <c r="I3162" t="s">
        <v>2563</v>
      </c>
      <c r="J3162" s="1">
        <v>42952</v>
      </c>
      <c r="K3162">
        <v>2145</v>
      </c>
      <c r="L3162" t="s">
        <v>24</v>
      </c>
      <c r="M3162">
        <v>119857</v>
      </c>
      <c r="N3162" t="s">
        <v>1360</v>
      </c>
      <c r="O3162" t="s">
        <v>1331</v>
      </c>
      <c r="P3162" t="s">
        <v>2563</v>
      </c>
      <c r="Q3162" s="1">
        <v>42953</v>
      </c>
      <c r="R3162">
        <v>45</v>
      </c>
      <c r="S3162">
        <v>39.037700000000001</v>
      </c>
      <c r="T3162">
        <v>-94.663399999999996</v>
      </c>
      <c r="U3162">
        <v>39.046599999999998</v>
      </c>
      <c r="V3162">
        <v>-94.663600000000002</v>
      </c>
      <c r="W3162" t="s">
        <v>4551</v>
      </c>
      <c r="X3162" s="3" t="s">
        <v>4547</v>
      </c>
    </row>
    <row r="3163" spans="1:24" x14ac:dyDescent="0.25">
      <c r="A3163">
        <v>718615</v>
      </c>
      <c r="B3163" t="s">
        <v>5701</v>
      </c>
      <c r="C3163" s="1">
        <v>42952</v>
      </c>
      <c r="D3163">
        <v>2017</v>
      </c>
      <c r="E3163">
        <v>0</v>
      </c>
      <c r="F3163">
        <v>0</v>
      </c>
      <c r="G3163">
        <v>0</v>
      </c>
      <c r="H3163">
        <f>VLOOKUP(D3163,DF!$A$2:$B$75,2)*G3163</f>
        <v>0</v>
      </c>
      <c r="I3163" t="s">
        <v>4554</v>
      </c>
      <c r="J3163" s="1">
        <v>42952</v>
      </c>
      <c r="K3163">
        <v>2210</v>
      </c>
      <c r="L3163" t="s">
        <v>24</v>
      </c>
      <c r="M3163">
        <v>119857</v>
      </c>
      <c r="N3163" t="s">
        <v>1330</v>
      </c>
      <c r="O3163" t="s">
        <v>1331</v>
      </c>
      <c r="P3163" t="s">
        <v>2563</v>
      </c>
      <c r="Q3163" s="1">
        <v>42953</v>
      </c>
      <c r="R3163">
        <v>110</v>
      </c>
      <c r="S3163">
        <v>39.026499999999999</v>
      </c>
      <c r="T3163">
        <v>-94.687200000000004</v>
      </c>
      <c r="U3163">
        <v>39.036099999999998</v>
      </c>
      <c r="V3163">
        <v>-94.680199999999999</v>
      </c>
      <c r="W3163" t="s">
        <v>4555</v>
      </c>
      <c r="X3163" s="3" t="s">
        <v>4547</v>
      </c>
    </row>
    <row r="3164" spans="1:24" x14ac:dyDescent="0.25">
      <c r="A3164">
        <v>718472</v>
      </c>
      <c r="B3164" t="s">
        <v>5763</v>
      </c>
      <c r="C3164" s="1">
        <v>42957</v>
      </c>
      <c r="D3164">
        <v>2017</v>
      </c>
      <c r="E3164">
        <v>0</v>
      </c>
      <c r="F3164">
        <v>0</v>
      </c>
      <c r="G3164">
        <v>7000</v>
      </c>
      <c r="H3164">
        <f>VLOOKUP(D3164,DF!$A$2:$B$75,2)*G3164</f>
        <v>8680</v>
      </c>
      <c r="I3164" t="s">
        <v>4556</v>
      </c>
      <c r="J3164" s="1">
        <v>42957</v>
      </c>
      <c r="K3164">
        <v>1226</v>
      </c>
      <c r="L3164" t="s">
        <v>18</v>
      </c>
      <c r="M3164">
        <v>119834</v>
      </c>
      <c r="N3164" t="s">
        <v>1330</v>
      </c>
      <c r="O3164" t="s">
        <v>1331</v>
      </c>
      <c r="P3164" t="s">
        <v>4556</v>
      </c>
      <c r="Q3164" s="1">
        <v>42957</v>
      </c>
      <c r="R3164">
        <v>1226</v>
      </c>
      <c r="S3164">
        <v>39.4664</v>
      </c>
      <c r="T3164">
        <v>-100.73480000000001</v>
      </c>
      <c r="U3164">
        <v>39.4664</v>
      </c>
      <c r="V3164">
        <v>-100.73480000000001</v>
      </c>
      <c r="W3164" t="s">
        <v>4557</v>
      </c>
      <c r="X3164" s="3" t="s">
        <v>4558</v>
      </c>
    </row>
    <row r="3165" spans="1:24" x14ac:dyDescent="0.25">
      <c r="A3165">
        <v>709397</v>
      </c>
      <c r="B3165" t="s">
        <v>5765</v>
      </c>
      <c r="C3165" s="1">
        <v>42963</v>
      </c>
      <c r="D3165">
        <v>2017</v>
      </c>
      <c r="E3165">
        <v>0</v>
      </c>
      <c r="F3165">
        <v>0</v>
      </c>
      <c r="G3165">
        <v>0</v>
      </c>
      <c r="H3165">
        <f>VLOOKUP(D3165,DF!$A$2:$B$75,2)*G3165</f>
        <v>0</v>
      </c>
      <c r="I3165" t="s">
        <v>215</v>
      </c>
      <c r="J3165" s="1">
        <v>42963</v>
      </c>
      <c r="K3165">
        <v>2015</v>
      </c>
      <c r="L3165" t="s">
        <v>24</v>
      </c>
      <c r="M3165">
        <v>118003</v>
      </c>
      <c r="N3165" t="s">
        <v>1334</v>
      </c>
      <c r="O3165" t="s">
        <v>1331</v>
      </c>
      <c r="P3165" t="s">
        <v>215</v>
      </c>
      <c r="Q3165" s="1">
        <v>42963</v>
      </c>
      <c r="R3165">
        <v>2215</v>
      </c>
      <c r="S3165">
        <v>37.5</v>
      </c>
      <c r="T3165">
        <v>-94.86</v>
      </c>
      <c r="U3165">
        <v>37.499899999999997</v>
      </c>
      <c r="V3165">
        <v>-94.865499999999997</v>
      </c>
      <c r="W3165" t="s">
        <v>4559</v>
      </c>
      <c r="X3165" s="3" t="s">
        <v>4560</v>
      </c>
    </row>
    <row r="3166" spans="1:24" x14ac:dyDescent="0.25">
      <c r="A3166">
        <v>709395</v>
      </c>
      <c r="B3166" t="s">
        <v>5765</v>
      </c>
      <c r="C3166" s="1">
        <v>42966</v>
      </c>
      <c r="D3166">
        <v>2017</v>
      </c>
      <c r="E3166">
        <v>0</v>
      </c>
      <c r="F3166">
        <v>0</v>
      </c>
      <c r="G3166">
        <v>0</v>
      </c>
      <c r="H3166">
        <f>VLOOKUP(D3166,DF!$A$2:$B$75,2)*G3166</f>
        <v>0</v>
      </c>
      <c r="I3166" t="s">
        <v>4561</v>
      </c>
      <c r="J3166" s="1">
        <v>42966</v>
      </c>
      <c r="K3166">
        <v>1830</v>
      </c>
      <c r="L3166" t="s">
        <v>18</v>
      </c>
      <c r="M3166">
        <v>118001</v>
      </c>
      <c r="N3166" t="s">
        <v>2006</v>
      </c>
      <c r="O3166" t="s">
        <v>1331</v>
      </c>
      <c r="P3166" t="s">
        <v>4561</v>
      </c>
      <c r="Q3166" s="1">
        <v>42966</v>
      </c>
      <c r="R3166">
        <v>2030</v>
      </c>
      <c r="S3166">
        <v>37.469499999999996</v>
      </c>
      <c r="T3166">
        <v>-94.6173</v>
      </c>
      <c r="U3166">
        <v>37.468899999999998</v>
      </c>
      <c r="V3166">
        <v>-94.618700000000004</v>
      </c>
      <c r="W3166" t="s">
        <v>4562</v>
      </c>
      <c r="X3166" s="3" t="s">
        <v>4563</v>
      </c>
    </row>
    <row r="3167" spans="1:24" x14ac:dyDescent="0.25">
      <c r="A3167">
        <v>719379</v>
      </c>
      <c r="B3167" t="s">
        <v>5745</v>
      </c>
      <c r="C3167" s="1">
        <v>42967</v>
      </c>
      <c r="D3167">
        <v>2017</v>
      </c>
      <c r="E3167">
        <v>0</v>
      </c>
      <c r="F3167">
        <v>0</v>
      </c>
      <c r="G3167">
        <v>0</v>
      </c>
      <c r="H3167">
        <f>VLOOKUP(D3167,DF!$A$2:$B$75,2)*G3167</f>
        <v>0</v>
      </c>
      <c r="I3167" t="s">
        <v>654</v>
      </c>
      <c r="J3167" s="1">
        <v>42967</v>
      </c>
      <c r="K3167">
        <v>451</v>
      </c>
      <c r="L3167" t="s">
        <v>24</v>
      </c>
      <c r="M3167">
        <v>120048</v>
      </c>
      <c r="N3167" t="s">
        <v>1330</v>
      </c>
      <c r="O3167" t="s">
        <v>1331</v>
      </c>
      <c r="P3167" t="s">
        <v>654</v>
      </c>
      <c r="Q3167" s="1">
        <v>42967</v>
      </c>
      <c r="R3167">
        <v>828</v>
      </c>
      <c r="S3167">
        <v>37.521900000000002</v>
      </c>
      <c r="T3167">
        <v>-95.860699999999994</v>
      </c>
      <c r="U3167">
        <v>37.500599999999999</v>
      </c>
      <c r="V3167">
        <v>-95.867900000000006</v>
      </c>
      <c r="W3167" t="s">
        <v>4564</v>
      </c>
      <c r="X3167" s="3" t="s">
        <v>4565</v>
      </c>
    </row>
    <row r="3168" spans="1:24" x14ac:dyDescent="0.25">
      <c r="A3168">
        <v>718670</v>
      </c>
      <c r="B3168" t="s">
        <v>5698</v>
      </c>
      <c r="C3168" s="1">
        <v>42968</v>
      </c>
      <c r="D3168">
        <v>2017</v>
      </c>
      <c r="E3168">
        <v>0</v>
      </c>
      <c r="F3168">
        <v>0</v>
      </c>
      <c r="G3168">
        <v>0</v>
      </c>
      <c r="H3168">
        <f>VLOOKUP(D3168,DF!$A$2:$B$75,2)*G3168</f>
        <v>0</v>
      </c>
      <c r="I3168" t="s">
        <v>729</v>
      </c>
      <c r="J3168" s="1">
        <v>42968</v>
      </c>
      <c r="K3168">
        <v>1900</v>
      </c>
      <c r="L3168" t="s">
        <v>24</v>
      </c>
      <c r="M3168">
        <v>119888</v>
      </c>
      <c r="N3168" t="s">
        <v>1363</v>
      </c>
      <c r="O3168" t="s">
        <v>1331</v>
      </c>
      <c r="P3168" t="s">
        <v>729</v>
      </c>
      <c r="Q3168" s="1">
        <v>42968</v>
      </c>
      <c r="R3168">
        <v>2200</v>
      </c>
      <c r="S3168">
        <v>39.4739</v>
      </c>
      <c r="T3168">
        <v>-95.261399999999995</v>
      </c>
      <c r="U3168">
        <v>39.455199999999998</v>
      </c>
      <c r="V3168">
        <v>-95.263800000000003</v>
      </c>
      <c r="W3168" t="s">
        <v>4566</v>
      </c>
      <c r="X3168" s="3" t="s">
        <v>4567</v>
      </c>
    </row>
    <row r="3169" spans="1:24" x14ac:dyDescent="0.25">
      <c r="A3169">
        <v>718671</v>
      </c>
      <c r="B3169" t="s">
        <v>5698</v>
      </c>
      <c r="C3169" s="1">
        <v>42968</v>
      </c>
      <c r="D3169">
        <v>2017</v>
      </c>
      <c r="E3169">
        <v>0</v>
      </c>
      <c r="F3169">
        <v>0</v>
      </c>
      <c r="G3169">
        <v>0</v>
      </c>
      <c r="H3169">
        <f>VLOOKUP(D3169,DF!$A$2:$B$75,2)*G3169</f>
        <v>0</v>
      </c>
      <c r="I3169" t="s">
        <v>729</v>
      </c>
      <c r="J3169" s="1">
        <v>42968</v>
      </c>
      <c r="K3169">
        <v>1947</v>
      </c>
      <c r="L3169" t="s">
        <v>24</v>
      </c>
      <c r="M3169">
        <v>119888</v>
      </c>
      <c r="N3169" t="s">
        <v>1363</v>
      </c>
      <c r="O3169" t="s">
        <v>1331</v>
      </c>
      <c r="P3169" t="s">
        <v>729</v>
      </c>
      <c r="Q3169" s="1">
        <v>42968</v>
      </c>
      <c r="R3169">
        <v>2247</v>
      </c>
      <c r="S3169">
        <v>39.423099999999998</v>
      </c>
      <c r="T3169">
        <v>-95.343699999999998</v>
      </c>
      <c r="U3169">
        <v>39.407800000000002</v>
      </c>
      <c r="V3169">
        <v>-95.344899999999996</v>
      </c>
      <c r="W3169" t="s">
        <v>4568</v>
      </c>
      <c r="X3169" s="3" t="s">
        <v>4567</v>
      </c>
    </row>
    <row r="3170" spans="1:24" x14ac:dyDescent="0.25">
      <c r="A3170">
        <v>720216</v>
      </c>
      <c r="B3170" t="s">
        <v>5728</v>
      </c>
      <c r="C3170" s="1">
        <v>42968</v>
      </c>
      <c r="D3170">
        <v>2017</v>
      </c>
      <c r="E3170">
        <v>0</v>
      </c>
      <c r="F3170">
        <v>0</v>
      </c>
      <c r="G3170">
        <v>0</v>
      </c>
      <c r="H3170">
        <f>VLOOKUP(D3170,DF!$A$2:$B$75,2)*G3170</f>
        <v>0</v>
      </c>
      <c r="I3170" t="s">
        <v>4569</v>
      </c>
      <c r="J3170" s="1">
        <v>42968</v>
      </c>
      <c r="K3170">
        <v>1951</v>
      </c>
      <c r="L3170" t="s">
        <v>24</v>
      </c>
      <c r="M3170">
        <v>120015</v>
      </c>
      <c r="N3170" t="s">
        <v>1363</v>
      </c>
      <c r="O3170" t="s">
        <v>1331</v>
      </c>
      <c r="P3170" t="s">
        <v>4569</v>
      </c>
      <c r="Q3170" s="1">
        <v>42968</v>
      </c>
      <c r="R3170">
        <v>2130</v>
      </c>
      <c r="S3170">
        <v>39.422199999999997</v>
      </c>
      <c r="T3170">
        <v>-95.341800000000006</v>
      </c>
      <c r="U3170">
        <v>39.401699999999998</v>
      </c>
      <c r="V3170">
        <v>-95.345500000000001</v>
      </c>
      <c r="W3170" t="s">
        <v>4570</v>
      </c>
      <c r="X3170" s="3" t="s">
        <v>4571</v>
      </c>
    </row>
    <row r="3171" spans="1:24" x14ac:dyDescent="0.25">
      <c r="A3171">
        <v>718673</v>
      </c>
      <c r="B3171" t="s">
        <v>5725</v>
      </c>
      <c r="C3171" s="1">
        <v>42968</v>
      </c>
      <c r="D3171">
        <v>2017</v>
      </c>
      <c r="E3171">
        <v>0</v>
      </c>
      <c r="F3171">
        <v>0</v>
      </c>
      <c r="G3171">
        <v>0</v>
      </c>
      <c r="H3171">
        <f>VLOOKUP(D3171,DF!$A$2:$B$75,2)*G3171</f>
        <v>0</v>
      </c>
      <c r="I3171" t="s">
        <v>28</v>
      </c>
      <c r="J3171" s="1">
        <v>42968</v>
      </c>
      <c r="K3171">
        <v>2356</v>
      </c>
      <c r="L3171" t="s">
        <v>24</v>
      </c>
      <c r="M3171">
        <v>119888</v>
      </c>
      <c r="N3171" t="s">
        <v>1321</v>
      </c>
      <c r="O3171" t="s">
        <v>1331</v>
      </c>
      <c r="P3171" t="s">
        <v>28</v>
      </c>
      <c r="Q3171" s="1">
        <v>42969</v>
      </c>
      <c r="R3171">
        <v>256</v>
      </c>
      <c r="S3171">
        <v>38.869999999999997</v>
      </c>
      <c r="T3171">
        <v>-94.78</v>
      </c>
      <c r="U3171">
        <v>38.870800000000003</v>
      </c>
      <c r="V3171">
        <v>-94.772999999999996</v>
      </c>
      <c r="W3171" t="s">
        <v>4574</v>
      </c>
      <c r="X3171" s="3" t="s">
        <v>4567</v>
      </c>
    </row>
    <row r="3172" spans="1:24" x14ac:dyDescent="0.25">
      <c r="A3172">
        <v>718672</v>
      </c>
      <c r="B3172" t="s">
        <v>5699</v>
      </c>
      <c r="C3172" s="1">
        <v>42968</v>
      </c>
      <c r="D3172">
        <v>2017</v>
      </c>
      <c r="E3172">
        <v>0</v>
      </c>
      <c r="F3172">
        <v>0</v>
      </c>
      <c r="G3172">
        <v>0</v>
      </c>
      <c r="H3172">
        <f>VLOOKUP(D3172,DF!$A$2:$B$75,2)*G3172</f>
        <v>0</v>
      </c>
      <c r="I3172" t="s">
        <v>384</v>
      </c>
      <c r="J3172" s="1">
        <v>42968</v>
      </c>
      <c r="K3172">
        <v>2125</v>
      </c>
      <c r="L3172" t="s">
        <v>24</v>
      </c>
      <c r="M3172">
        <v>119888</v>
      </c>
      <c r="N3172" t="s">
        <v>1321</v>
      </c>
      <c r="O3172" t="s">
        <v>1331</v>
      </c>
      <c r="P3172" t="s">
        <v>384</v>
      </c>
      <c r="Q3172" s="1">
        <v>42969</v>
      </c>
      <c r="R3172">
        <v>25</v>
      </c>
      <c r="S3172">
        <v>39.263399999999997</v>
      </c>
      <c r="T3172">
        <v>-94.880799999999994</v>
      </c>
      <c r="U3172">
        <v>39.262900000000002</v>
      </c>
      <c r="V3172">
        <v>-94.883300000000006</v>
      </c>
      <c r="W3172" t="s">
        <v>4573</v>
      </c>
      <c r="X3172" s="3" t="s">
        <v>4567</v>
      </c>
    </row>
    <row r="3173" spans="1:24" x14ac:dyDescent="0.25">
      <c r="A3173">
        <v>720235</v>
      </c>
      <c r="B3173" t="s">
        <v>5717</v>
      </c>
      <c r="C3173" s="1">
        <v>42968</v>
      </c>
      <c r="D3173">
        <v>2017</v>
      </c>
      <c r="E3173">
        <v>0</v>
      </c>
      <c r="F3173">
        <v>0</v>
      </c>
      <c r="G3173">
        <v>0</v>
      </c>
      <c r="H3173">
        <f>VLOOKUP(D3173,DF!$A$2:$B$75,2)*G3173</f>
        <v>0</v>
      </c>
      <c r="I3173" t="s">
        <v>47</v>
      </c>
      <c r="J3173" s="1">
        <v>42968</v>
      </c>
      <c r="K3173">
        <v>2103</v>
      </c>
      <c r="L3173" t="s">
        <v>24</v>
      </c>
      <c r="M3173">
        <v>120015</v>
      </c>
      <c r="N3173" t="s">
        <v>1330</v>
      </c>
      <c r="O3173" t="s">
        <v>1331</v>
      </c>
      <c r="P3173" t="s">
        <v>47</v>
      </c>
      <c r="Q3173" s="1">
        <v>42968</v>
      </c>
      <c r="R3173">
        <v>2230</v>
      </c>
      <c r="S3173">
        <v>39.047800000000002</v>
      </c>
      <c r="T3173">
        <v>-95.679699999999997</v>
      </c>
      <c r="U3173">
        <v>39.046100000000003</v>
      </c>
      <c r="V3173">
        <v>-95.680700000000002</v>
      </c>
      <c r="W3173" t="s">
        <v>4572</v>
      </c>
      <c r="X3173" s="3" t="s">
        <v>4571</v>
      </c>
    </row>
    <row r="3174" spans="1:24" x14ac:dyDescent="0.25">
      <c r="A3174">
        <v>709389</v>
      </c>
      <c r="B3174" t="s">
        <v>5764</v>
      </c>
      <c r="C3174" s="1">
        <v>42969</v>
      </c>
      <c r="D3174">
        <v>2017</v>
      </c>
      <c r="E3174">
        <v>0</v>
      </c>
      <c r="F3174">
        <v>0</v>
      </c>
      <c r="G3174">
        <v>0</v>
      </c>
      <c r="H3174">
        <f>VLOOKUP(D3174,DF!$A$2:$B$75,2)*G3174</f>
        <v>0</v>
      </c>
      <c r="I3174" t="s">
        <v>3074</v>
      </c>
      <c r="J3174" s="1">
        <v>42969</v>
      </c>
      <c r="K3174">
        <v>700</v>
      </c>
      <c r="L3174" t="s">
        <v>24</v>
      </c>
      <c r="M3174">
        <v>118001</v>
      </c>
      <c r="N3174" t="s">
        <v>1321</v>
      </c>
      <c r="O3174" t="s">
        <v>1331</v>
      </c>
      <c r="P3174" t="s">
        <v>3074</v>
      </c>
      <c r="Q3174" s="1">
        <v>42969</v>
      </c>
      <c r="R3174">
        <v>900</v>
      </c>
      <c r="S3174">
        <v>38.01</v>
      </c>
      <c r="T3174">
        <v>-94.82</v>
      </c>
      <c r="U3174">
        <v>38.006599999999999</v>
      </c>
      <c r="V3174">
        <v>-94.831500000000005</v>
      </c>
      <c r="W3174" t="s">
        <v>4589</v>
      </c>
      <c r="X3174" s="3" t="s">
        <v>4563</v>
      </c>
    </row>
    <row r="3175" spans="1:24" x14ac:dyDescent="0.25">
      <c r="A3175">
        <v>709393</v>
      </c>
      <c r="B3175" t="s">
        <v>5764</v>
      </c>
      <c r="C3175" s="1">
        <v>42969</v>
      </c>
      <c r="D3175">
        <v>2017</v>
      </c>
      <c r="E3175">
        <v>0</v>
      </c>
      <c r="F3175">
        <v>0</v>
      </c>
      <c r="G3175">
        <v>0</v>
      </c>
      <c r="H3175">
        <f>VLOOKUP(D3175,DF!$A$2:$B$75,2)*G3175</f>
        <v>0</v>
      </c>
      <c r="I3175" t="s">
        <v>133</v>
      </c>
      <c r="J3175" s="1">
        <v>42969</v>
      </c>
      <c r="K3175">
        <v>848</v>
      </c>
      <c r="L3175" t="s">
        <v>24</v>
      </c>
      <c r="M3175">
        <v>118001</v>
      </c>
      <c r="N3175" t="s">
        <v>1334</v>
      </c>
      <c r="O3175" t="s">
        <v>1331</v>
      </c>
      <c r="P3175" t="s">
        <v>133</v>
      </c>
      <c r="Q3175" s="1">
        <v>42969</v>
      </c>
      <c r="R3175">
        <v>1048</v>
      </c>
      <c r="S3175">
        <v>37.909999999999997</v>
      </c>
      <c r="T3175">
        <v>-94.88</v>
      </c>
      <c r="U3175">
        <v>37.908299999999997</v>
      </c>
      <c r="V3175">
        <v>-94.885999999999996</v>
      </c>
      <c r="W3175" t="s">
        <v>4594</v>
      </c>
      <c r="X3175" s="3" t="s">
        <v>4563</v>
      </c>
    </row>
    <row r="3176" spans="1:24" x14ac:dyDescent="0.25">
      <c r="A3176">
        <v>720224</v>
      </c>
      <c r="B3176" t="s">
        <v>5727</v>
      </c>
      <c r="C3176" s="1">
        <v>42969</v>
      </c>
      <c r="D3176">
        <v>2017</v>
      </c>
      <c r="E3176">
        <v>0</v>
      </c>
      <c r="F3176">
        <v>0</v>
      </c>
      <c r="G3176">
        <v>0</v>
      </c>
      <c r="H3176">
        <f>VLOOKUP(D3176,DF!$A$2:$B$75,2)*G3176</f>
        <v>0</v>
      </c>
      <c r="I3176" t="s">
        <v>1627</v>
      </c>
      <c r="J3176" s="1">
        <v>42969</v>
      </c>
      <c r="K3176">
        <v>249</v>
      </c>
      <c r="L3176" t="s">
        <v>24</v>
      </c>
      <c r="M3176">
        <v>120015</v>
      </c>
      <c r="N3176" t="s">
        <v>1321</v>
      </c>
      <c r="O3176" t="s">
        <v>1331</v>
      </c>
      <c r="P3176" t="s">
        <v>1627</v>
      </c>
      <c r="Q3176" s="1">
        <v>42969</v>
      </c>
      <c r="R3176">
        <v>430</v>
      </c>
      <c r="S3176">
        <v>38.75</v>
      </c>
      <c r="T3176">
        <v>-95.09</v>
      </c>
      <c r="U3176">
        <v>38.741500000000002</v>
      </c>
      <c r="V3176">
        <v>-95.086299999999994</v>
      </c>
      <c r="W3176" t="s">
        <v>4580</v>
      </c>
      <c r="X3176" s="3" t="s">
        <v>4571</v>
      </c>
    </row>
    <row r="3177" spans="1:24" x14ac:dyDescent="0.25">
      <c r="A3177">
        <v>720225</v>
      </c>
      <c r="B3177" t="s">
        <v>5727</v>
      </c>
      <c r="C3177" s="1">
        <v>42969</v>
      </c>
      <c r="D3177">
        <v>2017</v>
      </c>
      <c r="E3177">
        <v>0</v>
      </c>
      <c r="F3177">
        <v>0</v>
      </c>
      <c r="G3177">
        <v>0</v>
      </c>
      <c r="H3177">
        <f>VLOOKUP(D3177,DF!$A$2:$B$75,2)*G3177</f>
        <v>0</v>
      </c>
      <c r="I3177" t="s">
        <v>1764</v>
      </c>
      <c r="J3177" s="1">
        <v>42969</v>
      </c>
      <c r="K3177">
        <v>336</v>
      </c>
      <c r="L3177" t="s">
        <v>24</v>
      </c>
      <c r="M3177">
        <v>120015</v>
      </c>
      <c r="N3177" t="s">
        <v>1321</v>
      </c>
      <c r="O3177" t="s">
        <v>1331</v>
      </c>
      <c r="P3177" t="s">
        <v>1764</v>
      </c>
      <c r="Q3177" s="1">
        <v>42969</v>
      </c>
      <c r="R3177">
        <v>515</v>
      </c>
      <c r="S3177">
        <v>38.816200000000002</v>
      </c>
      <c r="T3177">
        <v>-95.098699999999994</v>
      </c>
      <c r="U3177">
        <v>38.808399999999999</v>
      </c>
      <c r="V3177">
        <v>-95.096999999999994</v>
      </c>
      <c r="W3177" t="s">
        <v>4580</v>
      </c>
      <c r="X3177" s="3" t="s">
        <v>4571</v>
      </c>
    </row>
    <row r="3178" spans="1:24" x14ac:dyDescent="0.25">
      <c r="A3178">
        <v>720229</v>
      </c>
      <c r="B3178" t="s">
        <v>5727</v>
      </c>
      <c r="C3178" s="1">
        <v>42969</v>
      </c>
      <c r="D3178">
        <v>2017</v>
      </c>
      <c r="E3178">
        <v>0</v>
      </c>
      <c r="F3178">
        <v>0</v>
      </c>
      <c r="G3178">
        <v>0</v>
      </c>
      <c r="H3178">
        <f>VLOOKUP(D3178,DF!$A$2:$B$75,2)*G3178</f>
        <v>0</v>
      </c>
      <c r="I3178" t="s">
        <v>4590</v>
      </c>
      <c r="J3178" s="1">
        <v>42969</v>
      </c>
      <c r="K3178">
        <v>700</v>
      </c>
      <c r="L3178" t="s">
        <v>24</v>
      </c>
      <c r="M3178">
        <v>120015</v>
      </c>
      <c r="N3178" t="s">
        <v>1375</v>
      </c>
      <c r="O3178" t="s">
        <v>1331</v>
      </c>
      <c r="P3178" t="s">
        <v>1764</v>
      </c>
      <c r="Q3178" s="1">
        <v>42969</v>
      </c>
      <c r="R3178">
        <v>830</v>
      </c>
      <c r="S3178">
        <v>38.799999999999997</v>
      </c>
      <c r="T3178">
        <v>-95.36</v>
      </c>
      <c r="U3178">
        <v>38.800199999999997</v>
      </c>
      <c r="V3178">
        <v>-95.137500000000003</v>
      </c>
      <c r="W3178" t="s">
        <v>4591</v>
      </c>
      <c r="X3178" s="3" t="s">
        <v>4571</v>
      </c>
    </row>
    <row r="3179" spans="1:24" x14ac:dyDescent="0.25">
      <c r="A3179">
        <v>720223</v>
      </c>
      <c r="B3179" t="s">
        <v>5723</v>
      </c>
      <c r="C3179" s="1">
        <v>42969</v>
      </c>
      <c r="D3179">
        <v>2017</v>
      </c>
      <c r="E3179">
        <v>0</v>
      </c>
      <c r="F3179">
        <v>0</v>
      </c>
      <c r="G3179">
        <v>0</v>
      </c>
      <c r="H3179">
        <f>VLOOKUP(D3179,DF!$A$2:$B$75,2)*G3179</f>
        <v>0</v>
      </c>
      <c r="I3179" t="s">
        <v>613</v>
      </c>
      <c r="J3179" s="1">
        <v>42969</v>
      </c>
      <c r="K3179">
        <v>224</v>
      </c>
      <c r="L3179" t="s">
        <v>24</v>
      </c>
      <c r="M3179">
        <v>120015</v>
      </c>
      <c r="N3179" t="s">
        <v>1330</v>
      </c>
      <c r="O3179" t="s">
        <v>1331</v>
      </c>
      <c r="P3179" t="s">
        <v>613</v>
      </c>
      <c r="Q3179" s="1">
        <v>42969</v>
      </c>
      <c r="R3179">
        <v>400</v>
      </c>
      <c r="S3179">
        <v>38.7318</v>
      </c>
      <c r="T3179">
        <v>-95.095600000000005</v>
      </c>
      <c r="U3179">
        <v>38.703600000000002</v>
      </c>
      <c r="V3179">
        <v>-95.093999999999994</v>
      </c>
      <c r="W3179" t="s">
        <v>4577</v>
      </c>
      <c r="X3179" s="3" t="s">
        <v>4571</v>
      </c>
    </row>
    <row r="3180" spans="1:24" x14ac:dyDescent="0.25">
      <c r="A3180">
        <v>720228</v>
      </c>
      <c r="B3180" t="s">
        <v>5723</v>
      </c>
      <c r="C3180" s="1">
        <v>42969</v>
      </c>
      <c r="D3180">
        <v>2017</v>
      </c>
      <c r="E3180">
        <v>0</v>
      </c>
      <c r="F3180">
        <v>0</v>
      </c>
      <c r="G3180">
        <v>0</v>
      </c>
      <c r="H3180">
        <f>VLOOKUP(D3180,DF!$A$2:$B$75,2)*G3180</f>
        <v>0</v>
      </c>
      <c r="I3180" t="s">
        <v>2114</v>
      </c>
      <c r="J3180" s="1">
        <v>42969</v>
      </c>
      <c r="K3180">
        <v>655</v>
      </c>
      <c r="L3180" t="s">
        <v>24</v>
      </c>
      <c r="M3180">
        <v>120015</v>
      </c>
      <c r="N3180" t="s">
        <v>1321</v>
      </c>
      <c r="O3180" t="s">
        <v>1331</v>
      </c>
      <c r="P3180" t="s">
        <v>4587</v>
      </c>
      <c r="Q3180" s="1">
        <v>42969</v>
      </c>
      <c r="R3180">
        <v>830</v>
      </c>
      <c r="S3180">
        <v>38.71</v>
      </c>
      <c r="T3180">
        <v>-95.27</v>
      </c>
      <c r="U3180">
        <v>38.716099999999997</v>
      </c>
      <c r="V3180">
        <v>-95.140900000000002</v>
      </c>
      <c r="W3180" t="s">
        <v>4588</v>
      </c>
      <c r="X3180" s="3" t="s">
        <v>4571</v>
      </c>
    </row>
    <row r="3181" spans="1:24" x14ac:dyDescent="0.25">
      <c r="A3181">
        <v>720232</v>
      </c>
      <c r="B3181" t="s">
        <v>5723</v>
      </c>
      <c r="C3181" s="1">
        <v>42969</v>
      </c>
      <c r="D3181">
        <v>2017</v>
      </c>
      <c r="E3181">
        <v>0</v>
      </c>
      <c r="F3181">
        <v>0</v>
      </c>
      <c r="G3181">
        <v>0</v>
      </c>
      <c r="H3181">
        <f>VLOOKUP(D3181,DF!$A$2:$B$75,2)*G3181</f>
        <v>0</v>
      </c>
      <c r="I3181" t="s">
        <v>2114</v>
      </c>
      <c r="J3181" s="1">
        <v>42969</v>
      </c>
      <c r="K3181">
        <v>806</v>
      </c>
      <c r="L3181" t="s">
        <v>24</v>
      </c>
      <c r="M3181">
        <v>120015</v>
      </c>
      <c r="N3181" t="s">
        <v>1330</v>
      </c>
      <c r="O3181" t="s">
        <v>1331</v>
      </c>
      <c r="P3181" t="s">
        <v>2114</v>
      </c>
      <c r="Q3181" s="1">
        <v>42969</v>
      </c>
      <c r="R3181">
        <v>930</v>
      </c>
      <c r="S3181">
        <v>38.67</v>
      </c>
      <c r="T3181">
        <v>-95.22</v>
      </c>
      <c r="U3181">
        <v>38.664200000000001</v>
      </c>
      <c r="V3181">
        <v>-95.215400000000002</v>
      </c>
      <c r="W3181" t="s">
        <v>4593</v>
      </c>
      <c r="X3181" s="3" t="s">
        <v>4571</v>
      </c>
    </row>
    <row r="3182" spans="1:24" x14ac:dyDescent="0.25">
      <c r="A3182">
        <v>720231</v>
      </c>
      <c r="B3182" t="s">
        <v>5728</v>
      </c>
      <c r="C3182" s="1">
        <v>42969</v>
      </c>
      <c r="D3182">
        <v>2017</v>
      </c>
      <c r="E3182">
        <v>0</v>
      </c>
      <c r="F3182">
        <v>0</v>
      </c>
      <c r="G3182">
        <v>0</v>
      </c>
      <c r="H3182">
        <f>VLOOKUP(D3182,DF!$A$2:$B$75,2)*G3182</f>
        <v>0</v>
      </c>
      <c r="I3182" t="s">
        <v>4575</v>
      </c>
      <c r="J3182" s="1">
        <v>42969</v>
      </c>
      <c r="K3182">
        <v>136</v>
      </c>
      <c r="L3182" t="s">
        <v>24</v>
      </c>
      <c r="M3182">
        <v>120015</v>
      </c>
      <c r="N3182" t="s">
        <v>1330</v>
      </c>
      <c r="O3182" t="s">
        <v>1331</v>
      </c>
      <c r="P3182" t="s">
        <v>4575</v>
      </c>
      <c r="Q3182" s="1">
        <v>42969</v>
      </c>
      <c r="R3182">
        <v>315</v>
      </c>
      <c r="S3182">
        <v>39.159999999999997</v>
      </c>
      <c r="T3182">
        <v>-95.19</v>
      </c>
      <c r="U3182">
        <v>39.1524</v>
      </c>
      <c r="V3182">
        <v>-95.195300000000003</v>
      </c>
      <c r="W3182" t="s">
        <v>4576</v>
      </c>
      <c r="X3182" s="3" t="s">
        <v>4571</v>
      </c>
    </row>
    <row r="3183" spans="1:24" x14ac:dyDescent="0.25">
      <c r="A3183">
        <v>720226</v>
      </c>
      <c r="B3183" t="s">
        <v>5728</v>
      </c>
      <c r="C3183" s="1">
        <v>42969</v>
      </c>
      <c r="D3183">
        <v>2017</v>
      </c>
      <c r="E3183">
        <v>0</v>
      </c>
      <c r="F3183">
        <v>0</v>
      </c>
      <c r="G3183">
        <v>0</v>
      </c>
      <c r="H3183">
        <f>VLOOKUP(D3183,DF!$A$2:$B$75,2)*G3183</f>
        <v>0</v>
      </c>
      <c r="I3183" t="s">
        <v>4575</v>
      </c>
      <c r="J3183" s="1">
        <v>42969</v>
      </c>
      <c r="K3183">
        <v>411</v>
      </c>
      <c r="L3183" t="s">
        <v>24</v>
      </c>
      <c r="M3183">
        <v>120015</v>
      </c>
      <c r="N3183" t="s">
        <v>1321</v>
      </c>
      <c r="O3183" t="s">
        <v>1331</v>
      </c>
      <c r="P3183" t="s">
        <v>4575</v>
      </c>
      <c r="Q3183" s="1">
        <v>42969</v>
      </c>
      <c r="R3183">
        <v>545</v>
      </c>
      <c r="S3183">
        <v>39.17</v>
      </c>
      <c r="T3183">
        <v>-95.25</v>
      </c>
      <c r="U3183">
        <v>39.169699999999999</v>
      </c>
      <c r="V3183">
        <v>-95.270399999999995</v>
      </c>
      <c r="W3183" t="s">
        <v>4585</v>
      </c>
      <c r="X3183" s="3" t="s">
        <v>4571</v>
      </c>
    </row>
    <row r="3184" spans="1:24" x14ac:dyDescent="0.25">
      <c r="A3184">
        <v>718680</v>
      </c>
      <c r="B3184" t="s">
        <v>5725</v>
      </c>
      <c r="C3184" s="1">
        <v>42969</v>
      </c>
      <c r="D3184">
        <v>2017</v>
      </c>
      <c r="E3184">
        <v>0</v>
      </c>
      <c r="F3184">
        <v>0</v>
      </c>
      <c r="G3184">
        <v>0</v>
      </c>
      <c r="H3184">
        <f>VLOOKUP(D3184,DF!$A$2:$B$75,2)*G3184</f>
        <v>0</v>
      </c>
      <c r="I3184" t="s">
        <v>270</v>
      </c>
      <c r="J3184" s="1">
        <v>42969</v>
      </c>
      <c r="K3184">
        <v>752</v>
      </c>
      <c r="L3184" t="s">
        <v>18</v>
      </c>
      <c r="M3184">
        <v>119888</v>
      </c>
      <c r="N3184" t="s">
        <v>1360</v>
      </c>
      <c r="O3184" t="s">
        <v>1331</v>
      </c>
      <c r="P3184" t="s">
        <v>270</v>
      </c>
      <c r="Q3184" s="1">
        <v>42969</v>
      </c>
      <c r="R3184">
        <v>1352</v>
      </c>
      <c r="S3184">
        <v>38.85</v>
      </c>
      <c r="T3184">
        <v>-94.61</v>
      </c>
      <c r="U3184">
        <v>38.850299999999997</v>
      </c>
      <c r="V3184">
        <v>-94.617199999999997</v>
      </c>
      <c r="W3184" t="s">
        <v>4592</v>
      </c>
      <c r="X3184" s="3" t="s">
        <v>4567</v>
      </c>
    </row>
    <row r="3185" spans="1:24" x14ac:dyDescent="0.25">
      <c r="A3185">
        <v>718678</v>
      </c>
      <c r="B3185" t="s">
        <v>5699</v>
      </c>
      <c r="C3185" s="1">
        <v>42969</v>
      </c>
      <c r="D3185">
        <v>2017</v>
      </c>
      <c r="E3185">
        <v>0</v>
      </c>
      <c r="F3185">
        <v>0</v>
      </c>
      <c r="G3185">
        <v>0</v>
      </c>
      <c r="H3185">
        <f>VLOOKUP(D3185,DF!$A$2:$B$75,2)*G3185</f>
        <v>0</v>
      </c>
      <c r="I3185" t="s">
        <v>766</v>
      </c>
      <c r="J3185" s="1">
        <v>42969</v>
      </c>
      <c r="K3185">
        <v>2115</v>
      </c>
      <c r="L3185" t="s">
        <v>18</v>
      </c>
      <c r="M3185">
        <v>119888</v>
      </c>
      <c r="N3185" t="s">
        <v>1321</v>
      </c>
      <c r="O3185" t="s">
        <v>1331</v>
      </c>
      <c r="P3185" t="s">
        <v>766</v>
      </c>
      <c r="Q3185" s="1">
        <v>42970</v>
      </c>
      <c r="R3185">
        <v>15</v>
      </c>
      <c r="S3185">
        <v>39.376300000000001</v>
      </c>
      <c r="T3185">
        <v>-95.124499999999998</v>
      </c>
      <c r="U3185">
        <v>39.391800000000003</v>
      </c>
      <c r="V3185">
        <v>-95.122600000000006</v>
      </c>
      <c r="W3185" t="s">
        <v>4595</v>
      </c>
      <c r="X3185" s="3" t="s">
        <v>4567</v>
      </c>
    </row>
    <row r="3186" spans="1:24" x14ac:dyDescent="0.25">
      <c r="A3186">
        <v>718677</v>
      </c>
      <c r="B3186" t="s">
        <v>5700</v>
      </c>
      <c r="C3186" s="1">
        <v>42969</v>
      </c>
      <c r="D3186">
        <v>2017</v>
      </c>
      <c r="E3186">
        <v>1</v>
      </c>
      <c r="F3186">
        <v>0</v>
      </c>
      <c r="G3186">
        <v>0</v>
      </c>
      <c r="H3186">
        <f>VLOOKUP(D3186,DF!$A$2:$B$75,2)*G3186</f>
        <v>0</v>
      </c>
      <c r="I3186" t="s">
        <v>260</v>
      </c>
      <c r="J3186" s="1">
        <v>42969</v>
      </c>
      <c r="K3186">
        <v>350</v>
      </c>
      <c r="L3186" t="s">
        <v>24</v>
      </c>
      <c r="M3186">
        <v>119888</v>
      </c>
      <c r="N3186" t="s">
        <v>1360</v>
      </c>
      <c r="O3186" t="s">
        <v>1331</v>
      </c>
      <c r="P3186" t="s">
        <v>260</v>
      </c>
      <c r="Q3186" s="1">
        <v>42969</v>
      </c>
      <c r="R3186">
        <v>650</v>
      </c>
      <c r="S3186">
        <v>38.479799999999997</v>
      </c>
      <c r="T3186">
        <v>-94.696799999999996</v>
      </c>
      <c r="U3186">
        <v>38.484499999999997</v>
      </c>
      <c r="V3186">
        <v>-94.673000000000002</v>
      </c>
      <c r="W3186" t="s">
        <v>4584</v>
      </c>
      <c r="X3186" s="3" t="s">
        <v>4567</v>
      </c>
    </row>
    <row r="3187" spans="1:24" x14ac:dyDescent="0.25">
      <c r="A3187">
        <v>718674</v>
      </c>
      <c r="B3187" t="s">
        <v>5700</v>
      </c>
      <c r="C3187" s="1">
        <v>42969</v>
      </c>
      <c r="D3187">
        <v>2017</v>
      </c>
      <c r="E3187">
        <v>0</v>
      </c>
      <c r="F3187">
        <v>0</v>
      </c>
      <c r="G3187">
        <v>0</v>
      </c>
      <c r="H3187">
        <f>VLOOKUP(D3187,DF!$A$2:$B$75,2)*G3187</f>
        <v>0</v>
      </c>
      <c r="I3187" t="s">
        <v>4376</v>
      </c>
      <c r="J3187" s="1">
        <v>42969</v>
      </c>
      <c r="K3187">
        <v>240</v>
      </c>
      <c r="L3187" t="s">
        <v>24</v>
      </c>
      <c r="M3187">
        <v>119888</v>
      </c>
      <c r="N3187" t="s">
        <v>1375</v>
      </c>
      <c r="O3187" t="s">
        <v>1331</v>
      </c>
      <c r="P3187" t="s">
        <v>4578</v>
      </c>
      <c r="Q3187" s="1">
        <v>42969</v>
      </c>
      <c r="R3187">
        <v>540</v>
      </c>
      <c r="S3187">
        <v>38.67</v>
      </c>
      <c r="T3187">
        <v>-94.99</v>
      </c>
      <c r="U3187">
        <v>38.709299999999999</v>
      </c>
      <c r="V3187">
        <v>-94.638999999999996</v>
      </c>
      <c r="W3187" t="s">
        <v>4579</v>
      </c>
      <c r="X3187" s="3" t="s">
        <v>4567</v>
      </c>
    </row>
    <row r="3188" spans="1:24" x14ac:dyDescent="0.25">
      <c r="A3188">
        <v>718675</v>
      </c>
      <c r="B3188" t="s">
        <v>5700</v>
      </c>
      <c r="C3188" s="1">
        <v>42969</v>
      </c>
      <c r="D3188">
        <v>2017</v>
      </c>
      <c r="E3188">
        <v>0</v>
      </c>
      <c r="F3188">
        <v>0</v>
      </c>
      <c r="G3188">
        <v>0</v>
      </c>
      <c r="H3188">
        <f>VLOOKUP(D3188,DF!$A$2:$B$75,2)*G3188</f>
        <v>0</v>
      </c>
      <c r="I3188" t="s">
        <v>260</v>
      </c>
      <c r="J3188" s="1">
        <v>42969</v>
      </c>
      <c r="K3188">
        <v>311</v>
      </c>
      <c r="L3188" t="s">
        <v>24</v>
      </c>
      <c r="M3188">
        <v>119888</v>
      </c>
      <c r="N3188" t="s">
        <v>1321</v>
      </c>
      <c r="O3188" t="s">
        <v>1331</v>
      </c>
      <c r="P3188" t="s">
        <v>260</v>
      </c>
      <c r="Q3188" s="1">
        <v>42969</v>
      </c>
      <c r="R3188">
        <v>611</v>
      </c>
      <c r="S3188">
        <v>38.479999999999997</v>
      </c>
      <c r="T3188">
        <v>-94.69</v>
      </c>
      <c r="U3188">
        <v>38.479700000000001</v>
      </c>
      <c r="V3188">
        <v>-94.676400000000001</v>
      </c>
      <c r="W3188" t="s">
        <v>4581</v>
      </c>
      <c r="X3188" s="3" t="s">
        <v>4567</v>
      </c>
    </row>
    <row r="3189" spans="1:24" x14ac:dyDescent="0.25">
      <c r="A3189">
        <v>718676</v>
      </c>
      <c r="B3189" t="s">
        <v>5700</v>
      </c>
      <c r="C3189" s="1">
        <v>42969</v>
      </c>
      <c r="D3189">
        <v>2017</v>
      </c>
      <c r="E3189">
        <v>0</v>
      </c>
      <c r="F3189">
        <v>0</v>
      </c>
      <c r="G3189">
        <v>0</v>
      </c>
      <c r="H3189">
        <f>VLOOKUP(D3189,DF!$A$2:$B$75,2)*G3189</f>
        <v>0</v>
      </c>
      <c r="I3189" t="s">
        <v>247</v>
      </c>
      <c r="J3189" s="1">
        <v>42969</v>
      </c>
      <c r="K3189">
        <v>312</v>
      </c>
      <c r="L3189" t="s">
        <v>24</v>
      </c>
      <c r="M3189">
        <v>119888</v>
      </c>
      <c r="N3189" t="s">
        <v>1321</v>
      </c>
      <c r="O3189" t="s">
        <v>1331</v>
      </c>
      <c r="P3189" t="s">
        <v>4582</v>
      </c>
      <c r="Q3189" s="1">
        <v>42969</v>
      </c>
      <c r="R3189">
        <v>612</v>
      </c>
      <c r="S3189">
        <v>38.728900000000003</v>
      </c>
      <c r="T3189">
        <v>-94.843299999999999</v>
      </c>
      <c r="U3189">
        <v>38.7408</v>
      </c>
      <c r="V3189">
        <v>-94.813400000000001</v>
      </c>
      <c r="W3189" t="s">
        <v>4583</v>
      </c>
      <c r="X3189" s="3" t="s">
        <v>4567</v>
      </c>
    </row>
    <row r="3190" spans="1:24" x14ac:dyDescent="0.25">
      <c r="A3190">
        <v>720227</v>
      </c>
      <c r="B3190" t="s">
        <v>5717</v>
      </c>
      <c r="C3190" s="1">
        <v>42969</v>
      </c>
      <c r="D3190">
        <v>2017</v>
      </c>
      <c r="E3190">
        <v>0</v>
      </c>
      <c r="F3190">
        <v>0</v>
      </c>
      <c r="G3190">
        <v>0</v>
      </c>
      <c r="H3190">
        <f>VLOOKUP(D3190,DF!$A$2:$B$75,2)*G3190</f>
        <v>0</v>
      </c>
      <c r="I3190" t="s">
        <v>159</v>
      </c>
      <c r="J3190" s="1">
        <v>42969</v>
      </c>
      <c r="K3190">
        <v>637</v>
      </c>
      <c r="L3190" t="s">
        <v>24</v>
      </c>
      <c r="M3190">
        <v>120015</v>
      </c>
      <c r="N3190" t="s">
        <v>1363</v>
      </c>
      <c r="O3190" t="s">
        <v>1331</v>
      </c>
      <c r="P3190" t="s">
        <v>159</v>
      </c>
      <c r="Q3190" s="1">
        <v>42969</v>
      </c>
      <c r="R3190">
        <v>815</v>
      </c>
      <c r="S3190">
        <v>39.109400000000001</v>
      </c>
      <c r="T3190">
        <v>-95.839200000000005</v>
      </c>
      <c r="U3190">
        <v>39.091700000000003</v>
      </c>
      <c r="V3190">
        <v>-95.840400000000002</v>
      </c>
      <c r="W3190" t="s">
        <v>4586</v>
      </c>
      <c r="X3190" s="3" t="s">
        <v>4571</v>
      </c>
    </row>
    <row r="3191" spans="1:24" x14ac:dyDescent="0.25">
      <c r="A3191">
        <v>722192</v>
      </c>
      <c r="B3191" t="s">
        <v>5732</v>
      </c>
      <c r="C3191" s="1">
        <v>42995</v>
      </c>
      <c r="D3191">
        <v>2017</v>
      </c>
      <c r="E3191">
        <v>0</v>
      </c>
      <c r="F3191">
        <v>0</v>
      </c>
      <c r="G3191">
        <v>0</v>
      </c>
      <c r="H3191">
        <f>VLOOKUP(D3191,DF!$A$2:$B$75,2)*G3191</f>
        <v>0</v>
      </c>
      <c r="I3191" t="s">
        <v>906</v>
      </c>
      <c r="J3191" s="1">
        <v>42995</v>
      </c>
      <c r="K3191">
        <v>915</v>
      </c>
      <c r="L3191" t="s">
        <v>18</v>
      </c>
      <c r="M3191">
        <v>120551</v>
      </c>
      <c r="N3191" t="s">
        <v>1330</v>
      </c>
      <c r="O3191" t="s">
        <v>1331</v>
      </c>
      <c r="P3191" t="s">
        <v>906</v>
      </c>
      <c r="Q3191" s="1">
        <v>42995</v>
      </c>
      <c r="R3191">
        <v>1302</v>
      </c>
      <c r="S3191">
        <v>37.200000000000003</v>
      </c>
      <c r="T3191">
        <v>-95.44</v>
      </c>
      <c r="U3191">
        <v>37.201099999999997</v>
      </c>
      <c r="V3191">
        <v>-95.389799999999994</v>
      </c>
      <c r="W3191" t="s">
        <v>4596</v>
      </c>
      <c r="X3191" s="3" t="s">
        <v>4597</v>
      </c>
    </row>
    <row r="3192" spans="1:24" x14ac:dyDescent="0.25">
      <c r="A3192">
        <v>723198</v>
      </c>
      <c r="B3192" t="s">
        <v>5754</v>
      </c>
      <c r="C3192" s="1">
        <v>43003</v>
      </c>
      <c r="D3192">
        <v>2017</v>
      </c>
      <c r="E3192">
        <v>0</v>
      </c>
      <c r="F3192">
        <v>0</v>
      </c>
      <c r="G3192">
        <v>0</v>
      </c>
      <c r="H3192">
        <f>VLOOKUP(D3192,DF!$A$2:$B$75,2)*G3192</f>
        <v>0</v>
      </c>
      <c r="I3192" t="s">
        <v>141</v>
      </c>
      <c r="J3192" s="1">
        <v>43003</v>
      </c>
      <c r="K3192">
        <v>1420</v>
      </c>
      <c r="L3192" t="s">
        <v>18</v>
      </c>
      <c r="M3192">
        <v>120743</v>
      </c>
      <c r="N3192" t="s">
        <v>1330</v>
      </c>
      <c r="O3192" t="s">
        <v>1331</v>
      </c>
      <c r="P3192" t="s">
        <v>141</v>
      </c>
      <c r="Q3192" s="1">
        <v>43003</v>
      </c>
      <c r="R3192">
        <v>2320</v>
      </c>
      <c r="S3192">
        <v>37.229999999999997</v>
      </c>
      <c r="T3192">
        <v>-98.69</v>
      </c>
      <c r="U3192">
        <v>37.241300000000003</v>
      </c>
      <c r="V3192">
        <v>-98.6524</v>
      </c>
      <c r="W3192" t="s">
        <v>4601</v>
      </c>
      <c r="X3192" s="3" t="s">
        <v>4599</v>
      </c>
    </row>
    <row r="3193" spans="1:24" x14ac:dyDescent="0.25">
      <c r="A3193">
        <v>723199</v>
      </c>
      <c r="B3193" t="s">
        <v>5754</v>
      </c>
      <c r="C3193" s="1">
        <v>43003</v>
      </c>
      <c r="D3193">
        <v>2017</v>
      </c>
      <c r="E3193">
        <v>0</v>
      </c>
      <c r="F3193">
        <v>0</v>
      </c>
      <c r="G3193">
        <v>0</v>
      </c>
      <c r="H3193">
        <f>VLOOKUP(D3193,DF!$A$2:$B$75,2)*G3193</f>
        <v>0</v>
      </c>
      <c r="I3193" t="s">
        <v>141</v>
      </c>
      <c r="J3193" s="1">
        <v>43003</v>
      </c>
      <c r="K3193">
        <v>1509</v>
      </c>
      <c r="L3193" t="s">
        <v>18</v>
      </c>
      <c r="M3193">
        <v>120743</v>
      </c>
      <c r="N3193" t="s">
        <v>1375</v>
      </c>
      <c r="O3193" t="s">
        <v>1331</v>
      </c>
      <c r="P3193" t="s">
        <v>141</v>
      </c>
      <c r="Q3193" s="1">
        <v>43003</v>
      </c>
      <c r="R3193">
        <v>2309</v>
      </c>
      <c r="S3193">
        <v>37.28</v>
      </c>
      <c r="T3193">
        <v>-98.59</v>
      </c>
      <c r="U3193">
        <v>37.274299999999997</v>
      </c>
      <c r="V3193">
        <v>-98.582400000000007</v>
      </c>
      <c r="W3193" t="s">
        <v>4602</v>
      </c>
      <c r="X3193" s="3" t="s">
        <v>4599</v>
      </c>
    </row>
    <row r="3194" spans="1:24" x14ac:dyDescent="0.25">
      <c r="A3194">
        <v>723196</v>
      </c>
      <c r="B3194" t="s">
        <v>5709</v>
      </c>
      <c r="C3194" s="1">
        <v>43003</v>
      </c>
      <c r="D3194">
        <v>2017</v>
      </c>
      <c r="E3194">
        <v>0</v>
      </c>
      <c r="F3194">
        <v>0</v>
      </c>
      <c r="G3194">
        <v>0</v>
      </c>
      <c r="H3194">
        <f>VLOOKUP(D3194,DF!$A$2:$B$75,2)*G3194</f>
        <v>0</v>
      </c>
      <c r="I3194" t="s">
        <v>3029</v>
      </c>
      <c r="J3194" s="1">
        <v>43003</v>
      </c>
      <c r="K3194">
        <v>1238</v>
      </c>
      <c r="L3194" t="s">
        <v>24</v>
      </c>
      <c r="M3194">
        <v>120743</v>
      </c>
      <c r="N3194" t="s">
        <v>1321</v>
      </c>
      <c r="O3194" t="s">
        <v>1331</v>
      </c>
      <c r="P3194" t="s">
        <v>3029</v>
      </c>
      <c r="Q3194" s="1">
        <v>43003</v>
      </c>
      <c r="R3194">
        <v>1638</v>
      </c>
      <c r="S3194">
        <v>37.76</v>
      </c>
      <c r="T3194">
        <v>-98.56</v>
      </c>
      <c r="U3194">
        <v>37.759300000000003</v>
      </c>
      <c r="V3194">
        <v>-98.558099999999996</v>
      </c>
      <c r="W3194" t="s">
        <v>4598</v>
      </c>
      <c r="X3194" s="3" t="s">
        <v>4599</v>
      </c>
    </row>
    <row r="3195" spans="1:24" x14ac:dyDescent="0.25">
      <c r="A3195">
        <v>723197</v>
      </c>
      <c r="B3195" t="s">
        <v>5709</v>
      </c>
      <c r="C3195" s="1">
        <v>43003</v>
      </c>
      <c r="D3195">
        <v>2017</v>
      </c>
      <c r="E3195">
        <v>0</v>
      </c>
      <c r="F3195">
        <v>0</v>
      </c>
      <c r="G3195">
        <v>0</v>
      </c>
      <c r="H3195">
        <f>VLOOKUP(D3195,DF!$A$2:$B$75,2)*G3195</f>
        <v>0</v>
      </c>
      <c r="I3195" t="s">
        <v>3029</v>
      </c>
      <c r="J3195" s="1">
        <v>43003</v>
      </c>
      <c r="K3195">
        <v>1410</v>
      </c>
      <c r="L3195" t="s">
        <v>24</v>
      </c>
      <c r="M3195">
        <v>120743</v>
      </c>
      <c r="N3195" t="s">
        <v>1375</v>
      </c>
      <c r="O3195" t="s">
        <v>1331</v>
      </c>
      <c r="P3195" t="s">
        <v>3029</v>
      </c>
      <c r="Q3195" s="1">
        <v>43003</v>
      </c>
      <c r="R3195">
        <v>1810</v>
      </c>
      <c r="S3195">
        <v>37.764800000000001</v>
      </c>
      <c r="T3195">
        <v>-98.552700000000002</v>
      </c>
      <c r="U3195">
        <v>37.768599999999999</v>
      </c>
      <c r="V3195">
        <v>-98.538399999999996</v>
      </c>
      <c r="W3195" t="s">
        <v>4600</v>
      </c>
      <c r="X3195" s="3" t="s">
        <v>4599</v>
      </c>
    </row>
    <row r="3196" spans="1:24" x14ac:dyDescent="0.25">
      <c r="A3196">
        <v>718276</v>
      </c>
      <c r="B3196" t="s">
        <v>5736</v>
      </c>
      <c r="C3196" s="1">
        <v>43003</v>
      </c>
      <c r="D3196">
        <v>2017</v>
      </c>
      <c r="E3196">
        <v>0</v>
      </c>
      <c r="F3196">
        <v>0</v>
      </c>
      <c r="G3196">
        <v>0</v>
      </c>
      <c r="H3196">
        <f>VLOOKUP(D3196,DF!$A$2:$B$75,2)*G3196</f>
        <v>0</v>
      </c>
      <c r="I3196" t="s">
        <v>36</v>
      </c>
      <c r="J3196" s="1">
        <v>43003</v>
      </c>
      <c r="K3196">
        <v>1826</v>
      </c>
      <c r="L3196" t="s">
        <v>18</v>
      </c>
      <c r="M3196">
        <v>119772</v>
      </c>
      <c r="N3196" t="s">
        <v>1330</v>
      </c>
      <c r="O3196" t="s">
        <v>1331</v>
      </c>
      <c r="P3196" t="s">
        <v>36</v>
      </c>
      <c r="Q3196" s="1">
        <v>43004</v>
      </c>
      <c r="R3196">
        <v>953</v>
      </c>
      <c r="S3196">
        <v>37.956200000000003</v>
      </c>
      <c r="T3196">
        <v>-98.377600000000001</v>
      </c>
      <c r="U3196">
        <v>37.9589</v>
      </c>
      <c r="V3196">
        <v>-98.386099999999999</v>
      </c>
      <c r="W3196" t="s">
        <v>4603</v>
      </c>
      <c r="X3196" s="3" t="s">
        <v>4604</v>
      </c>
    </row>
    <row r="3197" spans="1:24" x14ac:dyDescent="0.25">
      <c r="A3197">
        <v>723937</v>
      </c>
      <c r="B3197" t="s">
        <v>5704</v>
      </c>
      <c r="C3197" s="1">
        <v>43010</v>
      </c>
      <c r="D3197">
        <v>2017</v>
      </c>
      <c r="E3197">
        <v>0</v>
      </c>
      <c r="F3197">
        <v>0</v>
      </c>
      <c r="G3197">
        <v>0</v>
      </c>
      <c r="H3197">
        <f>VLOOKUP(D3197,DF!$A$2:$B$75,2)*G3197</f>
        <v>0</v>
      </c>
      <c r="I3197" t="s">
        <v>124</v>
      </c>
      <c r="J3197" s="1">
        <v>43010</v>
      </c>
      <c r="K3197">
        <v>2000</v>
      </c>
      <c r="L3197" t="s">
        <v>24</v>
      </c>
      <c r="M3197">
        <v>120595</v>
      </c>
      <c r="N3197" t="s">
        <v>4513</v>
      </c>
      <c r="O3197" t="s">
        <v>1331</v>
      </c>
      <c r="P3197" t="s">
        <v>124</v>
      </c>
      <c r="Q3197" s="1">
        <v>43010</v>
      </c>
      <c r="R3197">
        <v>2300</v>
      </c>
      <c r="S3197">
        <v>38.945999999999998</v>
      </c>
      <c r="T3197">
        <v>-100.6307</v>
      </c>
      <c r="U3197">
        <v>38.728999999999999</v>
      </c>
      <c r="V3197">
        <v>-100.6153</v>
      </c>
      <c r="W3197" t="s">
        <v>4605</v>
      </c>
      <c r="X3197" s="3" t="s">
        <v>4606</v>
      </c>
    </row>
    <row r="3198" spans="1:24" x14ac:dyDescent="0.25">
      <c r="A3198">
        <v>725071</v>
      </c>
      <c r="B3198" t="s">
        <v>5786</v>
      </c>
      <c r="C3198" s="1">
        <v>43010</v>
      </c>
      <c r="D3198">
        <v>2017</v>
      </c>
      <c r="E3198">
        <v>0</v>
      </c>
      <c r="F3198">
        <v>0</v>
      </c>
      <c r="G3198">
        <v>0</v>
      </c>
      <c r="H3198">
        <f>VLOOKUP(D3198,DF!$A$2:$B$75,2)*G3198</f>
        <v>0</v>
      </c>
      <c r="I3198" t="s">
        <v>3198</v>
      </c>
      <c r="J3198" s="1">
        <v>43010</v>
      </c>
      <c r="K3198">
        <v>2015</v>
      </c>
      <c r="L3198" t="s">
        <v>24</v>
      </c>
      <c r="M3198">
        <v>120595</v>
      </c>
      <c r="N3198" t="s">
        <v>1363</v>
      </c>
      <c r="O3198" t="s">
        <v>1331</v>
      </c>
      <c r="P3198" t="s">
        <v>3198</v>
      </c>
      <c r="Q3198" s="1">
        <v>43010</v>
      </c>
      <c r="R3198">
        <v>2315</v>
      </c>
      <c r="S3198">
        <v>39.362099999999998</v>
      </c>
      <c r="T3198">
        <v>-99.827500000000001</v>
      </c>
      <c r="U3198">
        <v>39.362499999999997</v>
      </c>
      <c r="V3198">
        <v>-99.827399999999997</v>
      </c>
      <c r="W3198" t="s">
        <v>4607</v>
      </c>
      <c r="X3198" s="3" t="s">
        <v>4606</v>
      </c>
    </row>
    <row r="3199" spans="1:24" x14ac:dyDescent="0.25">
      <c r="A3199">
        <v>725505</v>
      </c>
      <c r="B3199" t="s">
        <v>5775</v>
      </c>
      <c r="C3199" s="1">
        <v>43010</v>
      </c>
      <c r="D3199">
        <v>2017</v>
      </c>
      <c r="E3199">
        <v>0</v>
      </c>
      <c r="F3199">
        <v>0</v>
      </c>
      <c r="G3199">
        <v>2000</v>
      </c>
      <c r="H3199">
        <f>VLOOKUP(D3199,DF!$A$2:$B$75,2)*G3199</f>
        <v>2480</v>
      </c>
      <c r="I3199" t="s">
        <v>663</v>
      </c>
      <c r="J3199" s="1">
        <v>43010</v>
      </c>
      <c r="K3199">
        <v>2315</v>
      </c>
      <c r="L3199" t="s">
        <v>24</v>
      </c>
      <c r="M3199">
        <v>120595</v>
      </c>
      <c r="N3199" t="s">
        <v>1378</v>
      </c>
      <c r="O3199" t="s">
        <v>1331</v>
      </c>
      <c r="P3199" t="s">
        <v>663</v>
      </c>
      <c r="Q3199" s="1">
        <v>43011</v>
      </c>
      <c r="R3199">
        <v>215</v>
      </c>
      <c r="S3199">
        <v>38.959600000000002</v>
      </c>
      <c r="T3199">
        <v>-100.953</v>
      </c>
      <c r="U3199">
        <v>38.959699999999998</v>
      </c>
      <c r="V3199">
        <v>-100.953</v>
      </c>
      <c r="W3199" t="s">
        <v>4610</v>
      </c>
      <c r="X3199" s="3" t="s">
        <v>4606</v>
      </c>
    </row>
    <row r="3200" spans="1:24" x14ac:dyDescent="0.25">
      <c r="A3200">
        <v>725070</v>
      </c>
      <c r="B3200" t="s">
        <v>5775</v>
      </c>
      <c r="C3200" s="1">
        <v>43010</v>
      </c>
      <c r="D3200">
        <v>2017</v>
      </c>
      <c r="E3200">
        <v>0</v>
      </c>
      <c r="F3200">
        <v>0</v>
      </c>
      <c r="G3200">
        <v>4000</v>
      </c>
      <c r="H3200">
        <f>VLOOKUP(D3200,DF!$A$2:$B$75,2)*G3200</f>
        <v>4960</v>
      </c>
      <c r="I3200" t="s">
        <v>663</v>
      </c>
      <c r="J3200" s="1">
        <v>43010</v>
      </c>
      <c r="K3200">
        <v>2315</v>
      </c>
      <c r="L3200" t="s">
        <v>24</v>
      </c>
      <c r="M3200">
        <v>120595</v>
      </c>
      <c r="N3200" t="s">
        <v>1378</v>
      </c>
      <c r="O3200" t="s">
        <v>1331</v>
      </c>
      <c r="P3200" t="s">
        <v>663</v>
      </c>
      <c r="Q3200" s="1">
        <v>43011</v>
      </c>
      <c r="R3200">
        <v>215</v>
      </c>
      <c r="S3200">
        <v>39.046399999999998</v>
      </c>
      <c r="T3200">
        <v>-100.9456</v>
      </c>
      <c r="U3200">
        <v>39.046500000000002</v>
      </c>
      <c r="V3200">
        <v>-100.9456</v>
      </c>
      <c r="W3200" t="s">
        <v>4611</v>
      </c>
      <c r="X3200" s="3" t="s">
        <v>4606</v>
      </c>
    </row>
    <row r="3201" spans="1:24" x14ac:dyDescent="0.25">
      <c r="A3201">
        <v>725066</v>
      </c>
      <c r="B3201" t="s">
        <v>5775</v>
      </c>
      <c r="C3201" s="1">
        <v>43010</v>
      </c>
      <c r="D3201">
        <v>2017</v>
      </c>
      <c r="E3201">
        <v>0</v>
      </c>
      <c r="F3201">
        <v>0</v>
      </c>
      <c r="G3201">
        <v>2000</v>
      </c>
      <c r="H3201">
        <f>VLOOKUP(D3201,DF!$A$2:$B$75,2)*G3201</f>
        <v>2480</v>
      </c>
      <c r="I3201" t="s">
        <v>663</v>
      </c>
      <c r="J3201" s="1">
        <v>43010</v>
      </c>
      <c r="K3201">
        <v>2315</v>
      </c>
      <c r="L3201" t="s">
        <v>24</v>
      </c>
      <c r="M3201">
        <v>120595</v>
      </c>
      <c r="N3201" t="s">
        <v>1378</v>
      </c>
      <c r="O3201" t="s">
        <v>1331</v>
      </c>
      <c r="P3201" t="s">
        <v>663</v>
      </c>
      <c r="Q3201" s="1">
        <v>43011</v>
      </c>
      <c r="R3201">
        <v>215</v>
      </c>
      <c r="S3201">
        <v>38.957000000000001</v>
      </c>
      <c r="T3201">
        <v>-100.94410000000001</v>
      </c>
      <c r="U3201">
        <v>38.956800000000001</v>
      </c>
      <c r="V3201">
        <v>-100.94410000000001</v>
      </c>
      <c r="W3201" t="s">
        <v>4612</v>
      </c>
      <c r="X3201" s="3" t="s">
        <v>4606</v>
      </c>
    </row>
    <row r="3202" spans="1:24" x14ac:dyDescent="0.25">
      <c r="A3202">
        <v>725068</v>
      </c>
      <c r="B3202" t="s">
        <v>5775</v>
      </c>
      <c r="C3202" s="1">
        <v>43010</v>
      </c>
      <c r="D3202">
        <v>2017</v>
      </c>
      <c r="E3202">
        <v>0</v>
      </c>
      <c r="F3202">
        <v>0</v>
      </c>
      <c r="G3202">
        <v>2000</v>
      </c>
      <c r="H3202">
        <f>VLOOKUP(D3202,DF!$A$2:$B$75,2)*G3202</f>
        <v>2480</v>
      </c>
      <c r="I3202" t="s">
        <v>355</v>
      </c>
      <c r="J3202" s="1">
        <v>43010</v>
      </c>
      <c r="K3202">
        <v>2340</v>
      </c>
      <c r="L3202" t="s">
        <v>24</v>
      </c>
      <c r="M3202">
        <v>120595</v>
      </c>
      <c r="N3202" t="s">
        <v>1378</v>
      </c>
      <c r="O3202" t="s">
        <v>1331</v>
      </c>
      <c r="P3202" t="s">
        <v>355</v>
      </c>
      <c r="Q3202" s="1">
        <v>43011</v>
      </c>
      <c r="R3202">
        <v>240</v>
      </c>
      <c r="S3202">
        <v>38.712299999999999</v>
      </c>
      <c r="T3202">
        <v>-101.22450000000001</v>
      </c>
      <c r="U3202">
        <v>38.712200000000003</v>
      </c>
      <c r="V3202">
        <v>-101.22450000000001</v>
      </c>
      <c r="W3202" t="s">
        <v>4613</v>
      </c>
      <c r="X3202" s="3" t="s">
        <v>4606</v>
      </c>
    </row>
    <row r="3203" spans="1:24" x14ac:dyDescent="0.25">
      <c r="A3203">
        <v>725815</v>
      </c>
      <c r="B3203" t="s">
        <v>5774</v>
      </c>
      <c r="C3203" s="1">
        <v>43010</v>
      </c>
      <c r="D3203">
        <v>2017</v>
      </c>
      <c r="E3203">
        <v>0</v>
      </c>
      <c r="F3203">
        <v>0</v>
      </c>
      <c r="G3203">
        <v>0</v>
      </c>
      <c r="H3203">
        <f>VLOOKUP(D3203,DF!$A$2:$B$75,2)*G3203</f>
        <v>0</v>
      </c>
      <c r="I3203" t="s">
        <v>4320</v>
      </c>
      <c r="J3203" s="1">
        <v>43010</v>
      </c>
      <c r="K3203">
        <v>2220</v>
      </c>
      <c r="L3203" t="s">
        <v>24</v>
      </c>
      <c r="M3203">
        <v>120643</v>
      </c>
      <c r="N3203" t="s">
        <v>1330</v>
      </c>
      <c r="O3203" t="s">
        <v>1331</v>
      </c>
      <c r="P3203" t="s">
        <v>187</v>
      </c>
      <c r="Q3203" s="1">
        <v>43011</v>
      </c>
      <c r="R3203">
        <v>220</v>
      </c>
      <c r="S3203">
        <v>39.630800000000001</v>
      </c>
      <c r="T3203">
        <v>-99.621600000000001</v>
      </c>
      <c r="U3203">
        <v>39.572099999999999</v>
      </c>
      <c r="V3203">
        <v>-99.228800000000007</v>
      </c>
      <c r="W3203" t="s">
        <v>4608</v>
      </c>
      <c r="X3203" s="3" t="s">
        <v>4609</v>
      </c>
    </row>
    <row r="3204" spans="1:24" x14ac:dyDescent="0.25">
      <c r="A3204">
        <v>722482</v>
      </c>
      <c r="B3204" t="s">
        <v>5768</v>
      </c>
      <c r="C3204" s="1">
        <v>43014</v>
      </c>
      <c r="D3204">
        <v>2017</v>
      </c>
      <c r="E3204">
        <v>0</v>
      </c>
      <c r="F3204">
        <v>0</v>
      </c>
      <c r="G3204">
        <v>200</v>
      </c>
      <c r="H3204">
        <f>VLOOKUP(D3204,DF!$A$2:$B$75,2)*G3204</f>
        <v>248</v>
      </c>
      <c r="I3204" t="s">
        <v>836</v>
      </c>
      <c r="J3204" s="1">
        <v>43014</v>
      </c>
      <c r="K3204">
        <v>1739</v>
      </c>
      <c r="L3204" t="s">
        <v>18</v>
      </c>
      <c r="M3204">
        <v>120608</v>
      </c>
      <c r="N3204" t="s">
        <v>1330</v>
      </c>
      <c r="O3204" t="s">
        <v>1331</v>
      </c>
      <c r="P3204" t="s">
        <v>836</v>
      </c>
      <c r="Q3204" s="1">
        <v>43014</v>
      </c>
      <c r="R3204">
        <v>2039</v>
      </c>
      <c r="S3204">
        <v>38.36</v>
      </c>
      <c r="T3204">
        <v>-98.81</v>
      </c>
      <c r="U3204">
        <v>38.376399999999997</v>
      </c>
      <c r="V3204">
        <v>-98.808099999999996</v>
      </c>
      <c r="W3204" t="s">
        <v>4614</v>
      </c>
      <c r="X3204" s="3" t="s">
        <v>4615</v>
      </c>
    </row>
    <row r="3205" spans="1:24" x14ac:dyDescent="0.25">
      <c r="A3205">
        <v>758937</v>
      </c>
      <c r="B3205" t="s">
        <v>5778</v>
      </c>
      <c r="C3205" s="1">
        <v>43221</v>
      </c>
      <c r="D3205">
        <v>2018</v>
      </c>
      <c r="E3205">
        <v>0</v>
      </c>
      <c r="F3205">
        <v>0</v>
      </c>
      <c r="G3205">
        <v>30000</v>
      </c>
      <c r="H3205">
        <f>VLOOKUP(D3205,DF!$A$2:$B$75,2)*G3205</f>
        <v>36300</v>
      </c>
      <c r="I3205" t="s">
        <v>3119</v>
      </c>
      <c r="J3205" s="1">
        <v>43221</v>
      </c>
      <c r="K3205">
        <v>2000</v>
      </c>
      <c r="L3205" t="s">
        <v>24</v>
      </c>
      <c r="M3205">
        <v>124741</v>
      </c>
      <c r="N3205" t="s">
        <v>1321</v>
      </c>
      <c r="O3205" t="s">
        <v>1331</v>
      </c>
      <c r="P3205" t="s">
        <v>2267</v>
      </c>
      <c r="Q3205" s="1">
        <v>43221</v>
      </c>
      <c r="R3205">
        <v>2330</v>
      </c>
      <c r="S3205">
        <v>39.320599999999999</v>
      </c>
      <c r="T3205">
        <v>-98.49</v>
      </c>
      <c r="U3205">
        <v>39.467399999999998</v>
      </c>
      <c r="V3205">
        <v>-97.931200000000004</v>
      </c>
      <c r="W3205" t="s">
        <v>4617</v>
      </c>
      <c r="X3205" s="3" t="s">
        <v>4618</v>
      </c>
    </row>
    <row r="3206" spans="1:24" x14ac:dyDescent="0.25">
      <c r="A3206">
        <v>758936</v>
      </c>
      <c r="B3206" t="s">
        <v>5761</v>
      </c>
      <c r="C3206" s="1">
        <v>43221</v>
      </c>
      <c r="D3206">
        <v>2018</v>
      </c>
      <c r="E3206">
        <v>0</v>
      </c>
      <c r="F3206">
        <v>0</v>
      </c>
      <c r="G3206">
        <v>30000</v>
      </c>
      <c r="H3206">
        <f>VLOOKUP(D3206,DF!$A$2:$B$75,2)*G3206</f>
        <v>36300</v>
      </c>
      <c r="I3206" t="s">
        <v>4616</v>
      </c>
      <c r="J3206" s="1">
        <v>43221</v>
      </c>
      <c r="K3206">
        <v>2000</v>
      </c>
      <c r="L3206" t="s">
        <v>24</v>
      </c>
      <c r="M3206">
        <v>124741</v>
      </c>
      <c r="N3206" t="s">
        <v>1321</v>
      </c>
      <c r="O3206" t="s">
        <v>1331</v>
      </c>
      <c r="P3206" t="s">
        <v>2241</v>
      </c>
      <c r="Q3206" s="1">
        <v>43221</v>
      </c>
      <c r="R3206">
        <v>2330</v>
      </c>
      <c r="S3206">
        <v>39.320599999999999</v>
      </c>
      <c r="T3206">
        <v>-98.49</v>
      </c>
      <c r="U3206">
        <v>39.180100000000003</v>
      </c>
      <c r="V3206">
        <v>-98.756299999999996</v>
      </c>
      <c r="W3206" t="s">
        <v>4617</v>
      </c>
      <c r="X3206" s="3" t="s">
        <v>4618</v>
      </c>
    </row>
    <row r="3207" spans="1:24" x14ac:dyDescent="0.25">
      <c r="A3207">
        <v>761783</v>
      </c>
      <c r="B3207" t="s">
        <v>5758</v>
      </c>
      <c r="C3207" s="1">
        <v>43222</v>
      </c>
      <c r="D3207">
        <v>2018</v>
      </c>
      <c r="E3207">
        <v>0</v>
      </c>
      <c r="F3207">
        <v>0</v>
      </c>
      <c r="G3207">
        <v>0</v>
      </c>
      <c r="H3207">
        <f>VLOOKUP(D3207,DF!$A$2:$B$75,2)*G3207</f>
        <v>0</v>
      </c>
      <c r="I3207" t="s">
        <v>4619</v>
      </c>
      <c r="J3207" s="1">
        <v>43222</v>
      </c>
      <c r="K3207">
        <v>1255</v>
      </c>
      <c r="L3207" t="s">
        <v>18</v>
      </c>
      <c r="M3207">
        <v>127120</v>
      </c>
      <c r="N3207" t="s">
        <v>1363</v>
      </c>
      <c r="O3207" t="s">
        <v>1331</v>
      </c>
      <c r="P3207" t="s">
        <v>4619</v>
      </c>
      <c r="Q3207" s="1">
        <v>43222</v>
      </c>
      <c r="R3207">
        <v>1555</v>
      </c>
      <c r="S3207">
        <v>37.590000000000003</v>
      </c>
      <c r="T3207">
        <v>-99.32</v>
      </c>
      <c r="U3207">
        <v>37.588700000000003</v>
      </c>
      <c r="V3207">
        <v>-99.297200000000004</v>
      </c>
      <c r="W3207" t="s">
        <v>4620</v>
      </c>
      <c r="X3207" s="3" t="s">
        <v>4621</v>
      </c>
    </row>
    <row r="3208" spans="1:24" x14ac:dyDescent="0.25">
      <c r="A3208">
        <v>755420</v>
      </c>
      <c r="B3208" t="s">
        <v>5776</v>
      </c>
      <c r="C3208" s="1">
        <v>43222</v>
      </c>
      <c r="D3208">
        <v>2018</v>
      </c>
      <c r="E3208">
        <v>0</v>
      </c>
      <c r="F3208">
        <v>0</v>
      </c>
      <c r="G3208">
        <v>200</v>
      </c>
      <c r="H3208">
        <f>VLOOKUP(D3208,DF!$A$2:$B$75,2)*G3208</f>
        <v>242</v>
      </c>
      <c r="I3208" t="s">
        <v>2701</v>
      </c>
      <c r="J3208" s="1">
        <v>43222</v>
      </c>
      <c r="K3208">
        <v>1522</v>
      </c>
      <c r="L3208" t="s">
        <v>18</v>
      </c>
      <c r="M3208">
        <v>123981</v>
      </c>
      <c r="N3208" t="s">
        <v>1363</v>
      </c>
      <c r="O3208" t="s">
        <v>1331</v>
      </c>
      <c r="P3208" t="s">
        <v>2701</v>
      </c>
      <c r="Q3208" s="1">
        <v>43222</v>
      </c>
      <c r="R3208">
        <v>1722</v>
      </c>
      <c r="S3208">
        <v>38.97</v>
      </c>
      <c r="T3208">
        <v>-98.06</v>
      </c>
      <c r="U3208">
        <v>38.954799999999999</v>
      </c>
      <c r="V3208">
        <v>-98.053600000000003</v>
      </c>
      <c r="W3208" t="s">
        <v>4622</v>
      </c>
      <c r="X3208" s="3" t="s">
        <v>4623</v>
      </c>
    </row>
    <row r="3209" spans="1:24" x14ac:dyDescent="0.25">
      <c r="A3209">
        <v>755429</v>
      </c>
      <c r="B3209" t="s">
        <v>5736</v>
      </c>
      <c r="C3209" s="1">
        <v>43222</v>
      </c>
      <c r="D3209">
        <v>2018</v>
      </c>
      <c r="E3209">
        <v>0</v>
      </c>
      <c r="F3209">
        <v>0</v>
      </c>
      <c r="G3209">
        <v>200</v>
      </c>
      <c r="H3209">
        <f>VLOOKUP(D3209,DF!$A$2:$B$75,2)*G3209</f>
        <v>242</v>
      </c>
      <c r="I3209" t="s">
        <v>336</v>
      </c>
      <c r="J3209" s="1">
        <v>43222</v>
      </c>
      <c r="K3209">
        <v>1638</v>
      </c>
      <c r="L3209" t="s">
        <v>18</v>
      </c>
      <c r="M3209">
        <v>123981</v>
      </c>
      <c r="N3209" t="s">
        <v>1375</v>
      </c>
      <c r="O3209" t="s">
        <v>1331</v>
      </c>
      <c r="P3209" t="s">
        <v>336</v>
      </c>
      <c r="Q3209" s="1">
        <v>43222</v>
      </c>
      <c r="R3209">
        <v>1838</v>
      </c>
      <c r="S3209">
        <v>38.07</v>
      </c>
      <c r="T3209">
        <v>-97.91</v>
      </c>
      <c r="U3209">
        <v>38.072600000000001</v>
      </c>
      <c r="V3209">
        <v>-97.927199999999999</v>
      </c>
      <c r="W3209" t="s">
        <v>4624</v>
      </c>
      <c r="X3209" s="3" t="s">
        <v>4623</v>
      </c>
    </row>
    <row r="3210" spans="1:24" x14ac:dyDescent="0.25">
      <c r="A3210">
        <v>756608</v>
      </c>
      <c r="B3210" t="s">
        <v>5731</v>
      </c>
      <c r="C3210" s="1">
        <v>43234</v>
      </c>
      <c r="D3210">
        <v>2018</v>
      </c>
      <c r="E3210">
        <v>0</v>
      </c>
      <c r="F3210">
        <v>0</v>
      </c>
      <c r="G3210">
        <v>0</v>
      </c>
      <c r="H3210">
        <f>VLOOKUP(D3210,DF!$A$2:$B$75,2)*G3210</f>
        <v>0</v>
      </c>
      <c r="I3210" t="s">
        <v>659</v>
      </c>
      <c r="J3210" s="1">
        <v>43234</v>
      </c>
      <c r="K3210">
        <v>1514</v>
      </c>
      <c r="L3210" t="s">
        <v>24</v>
      </c>
      <c r="M3210">
        <v>126177</v>
      </c>
      <c r="N3210" t="s">
        <v>1330</v>
      </c>
      <c r="O3210" t="s">
        <v>1331</v>
      </c>
      <c r="P3210" t="s">
        <v>659</v>
      </c>
      <c r="Q3210" s="1">
        <v>43234</v>
      </c>
      <c r="R3210">
        <v>1830</v>
      </c>
      <c r="S3210">
        <v>37.933500000000002</v>
      </c>
      <c r="T3210">
        <v>-95.409700000000001</v>
      </c>
      <c r="U3210">
        <v>37.929499999999997</v>
      </c>
      <c r="V3210">
        <v>-95.409700000000001</v>
      </c>
      <c r="W3210" t="s">
        <v>4625</v>
      </c>
      <c r="X3210" s="3" t="s">
        <v>4626</v>
      </c>
    </row>
    <row r="3211" spans="1:24" x14ac:dyDescent="0.25">
      <c r="A3211">
        <v>756609</v>
      </c>
      <c r="B3211" t="s">
        <v>5731</v>
      </c>
      <c r="C3211" s="1">
        <v>43234</v>
      </c>
      <c r="D3211">
        <v>2018</v>
      </c>
      <c r="E3211">
        <v>0</v>
      </c>
      <c r="F3211">
        <v>0</v>
      </c>
      <c r="G3211">
        <v>0</v>
      </c>
      <c r="H3211">
        <f>VLOOKUP(D3211,DF!$A$2:$B$75,2)*G3211</f>
        <v>0</v>
      </c>
      <c r="I3211" t="s">
        <v>659</v>
      </c>
      <c r="J3211" s="1">
        <v>43234</v>
      </c>
      <c r="K3211">
        <v>1532</v>
      </c>
      <c r="L3211" t="s">
        <v>24</v>
      </c>
      <c r="M3211">
        <v>126177</v>
      </c>
      <c r="N3211" t="s">
        <v>1330</v>
      </c>
      <c r="O3211" t="s">
        <v>1331</v>
      </c>
      <c r="P3211" t="s">
        <v>659</v>
      </c>
      <c r="Q3211" s="1">
        <v>43234</v>
      </c>
      <c r="R3211">
        <v>1830</v>
      </c>
      <c r="S3211">
        <v>37.954799999999999</v>
      </c>
      <c r="T3211">
        <v>-95.497</v>
      </c>
      <c r="U3211">
        <v>37.905799999999999</v>
      </c>
      <c r="V3211">
        <v>-95.497799999999998</v>
      </c>
      <c r="W3211" t="s">
        <v>4627</v>
      </c>
      <c r="X3211" s="3" t="s">
        <v>4626</v>
      </c>
    </row>
    <row r="3212" spans="1:24" x14ac:dyDescent="0.25">
      <c r="A3212">
        <v>755557</v>
      </c>
      <c r="B3212" t="s">
        <v>5704</v>
      </c>
      <c r="C3212" s="1">
        <v>43238</v>
      </c>
      <c r="D3212">
        <v>2018</v>
      </c>
      <c r="E3212">
        <v>0</v>
      </c>
      <c r="F3212">
        <v>0</v>
      </c>
      <c r="G3212">
        <v>0</v>
      </c>
      <c r="H3212">
        <f>VLOOKUP(D3212,DF!$A$2:$B$75,2)*G3212</f>
        <v>0</v>
      </c>
      <c r="I3212" t="s">
        <v>562</v>
      </c>
      <c r="J3212" s="1">
        <v>43238</v>
      </c>
      <c r="K3212">
        <v>2020</v>
      </c>
      <c r="L3212" t="s">
        <v>24</v>
      </c>
      <c r="M3212">
        <v>126015</v>
      </c>
      <c r="N3212" t="s">
        <v>1321</v>
      </c>
      <c r="O3212" t="s">
        <v>1331</v>
      </c>
      <c r="P3212" t="s">
        <v>562</v>
      </c>
      <c r="Q3212" s="1">
        <v>43238</v>
      </c>
      <c r="R3212">
        <v>2320</v>
      </c>
      <c r="S3212">
        <v>39.060200000000002</v>
      </c>
      <c r="T3212">
        <v>-100.2383</v>
      </c>
      <c r="U3212">
        <v>39.054000000000002</v>
      </c>
      <c r="V3212">
        <v>-100.2392</v>
      </c>
      <c r="W3212" t="s">
        <v>4630</v>
      </c>
      <c r="X3212" s="3" t="s">
        <v>4629</v>
      </c>
    </row>
    <row r="3213" spans="1:24" x14ac:dyDescent="0.25">
      <c r="A3213">
        <v>755556</v>
      </c>
      <c r="B3213" t="s">
        <v>5706</v>
      </c>
      <c r="C3213" s="1">
        <v>43238</v>
      </c>
      <c r="D3213">
        <v>2018</v>
      </c>
      <c r="E3213">
        <v>0</v>
      </c>
      <c r="F3213">
        <v>0</v>
      </c>
      <c r="G3213">
        <v>2500</v>
      </c>
      <c r="H3213">
        <f>VLOOKUP(D3213,DF!$A$2:$B$75,2)*G3213</f>
        <v>3025</v>
      </c>
      <c r="I3213" t="s">
        <v>106</v>
      </c>
      <c r="J3213" s="1">
        <v>43238</v>
      </c>
      <c r="K3213">
        <v>1820</v>
      </c>
      <c r="L3213" t="s">
        <v>24</v>
      </c>
      <c r="M3213">
        <v>126015</v>
      </c>
      <c r="N3213" t="s">
        <v>1334</v>
      </c>
      <c r="O3213" t="s">
        <v>1331</v>
      </c>
      <c r="P3213" t="s">
        <v>106</v>
      </c>
      <c r="Q3213" s="1">
        <v>43238</v>
      </c>
      <c r="R3213">
        <v>2120</v>
      </c>
      <c r="S3213">
        <v>39.908299999999997</v>
      </c>
      <c r="T3213">
        <v>-100.78019999999999</v>
      </c>
      <c r="U3213">
        <v>39.907899999999998</v>
      </c>
      <c r="V3213">
        <v>-100.7803</v>
      </c>
      <c r="W3213" t="s">
        <v>4628</v>
      </c>
      <c r="X3213" s="3" t="s">
        <v>4629</v>
      </c>
    </row>
    <row r="3214" spans="1:24" x14ac:dyDescent="0.25">
      <c r="A3214">
        <v>762044</v>
      </c>
      <c r="B3214" t="s">
        <v>5712</v>
      </c>
      <c r="C3214" s="1">
        <v>43248</v>
      </c>
      <c r="D3214">
        <v>2018</v>
      </c>
      <c r="E3214">
        <v>0</v>
      </c>
      <c r="F3214">
        <v>0</v>
      </c>
      <c r="G3214">
        <v>0</v>
      </c>
      <c r="H3214">
        <f>VLOOKUP(D3214,DF!$A$2:$B$75,2)*G3214</f>
        <v>0</v>
      </c>
      <c r="I3214" t="s">
        <v>833</v>
      </c>
      <c r="J3214" s="1">
        <v>43248</v>
      </c>
      <c r="K3214">
        <v>1800</v>
      </c>
      <c r="L3214" t="s">
        <v>18</v>
      </c>
      <c r="M3214">
        <v>127144</v>
      </c>
      <c r="N3214" t="s">
        <v>1321</v>
      </c>
      <c r="O3214" t="s">
        <v>1331</v>
      </c>
      <c r="P3214" t="s">
        <v>833</v>
      </c>
      <c r="Q3214" s="1">
        <v>43248</v>
      </c>
      <c r="R3214">
        <v>2100</v>
      </c>
      <c r="S3214">
        <v>38.946800000000003</v>
      </c>
      <c r="T3214">
        <v>-99.564599999999999</v>
      </c>
      <c r="U3214">
        <v>38.942700000000002</v>
      </c>
      <c r="V3214">
        <v>-99.553299999999993</v>
      </c>
      <c r="W3214" t="s">
        <v>1874</v>
      </c>
      <c r="X3214" s="3" t="s">
        <v>4637</v>
      </c>
    </row>
    <row r="3215" spans="1:24" x14ac:dyDescent="0.25">
      <c r="A3215">
        <v>766146</v>
      </c>
      <c r="B3215" t="s">
        <v>5704</v>
      </c>
      <c r="C3215" s="1">
        <v>43248</v>
      </c>
      <c r="D3215">
        <v>2018</v>
      </c>
      <c r="E3215">
        <v>0</v>
      </c>
      <c r="F3215">
        <v>0</v>
      </c>
      <c r="G3215">
        <v>0</v>
      </c>
      <c r="H3215">
        <f>VLOOKUP(D3215,DF!$A$2:$B$75,2)*G3215</f>
        <v>0</v>
      </c>
      <c r="I3215" t="s">
        <v>562</v>
      </c>
      <c r="J3215" s="1">
        <v>43248</v>
      </c>
      <c r="K3215">
        <v>1420</v>
      </c>
      <c r="L3215" t="s">
        <v>24</v>
      </c>
      <c r="M3215">
        <v>127494</v>
      </c>
      <c r="N3215" t="s">
        <v>1375</v>
      </c>
      <c r="O3215" t="s">
        <v>1331</v>
      </c>
      <c r="P3215" t="s">
        <v>562</v>
      </c>
      <c r="Q3215" s="1">
        <v>43248</v>
      </c>
      <c r="R3215">
        <v>2100</v>
      </c>
      <c r="S3215">
        <v>39.111400000000003</v>
      </c>
      <c r="T3215">
        <v>-100.2409</v>
      </c>
      <c r="U3215">
        <v>39.111400000000003</v>
      </c>
      <c r="V3215">
        <v>-100.2407</v>
      </c>
      <c r="W3215" t="s">
        <v>4634</v>
      </c>
      <c r="X3215" s="3" t="s">
        <v>4632</v>
      </c>
    </row>
    <row r="3216" spans="1:24" x14ac:dyDescent="0.25">
      <c r="A3216">
        <v>766154</v>
      </c>
      <c r="B3216" t="s">
        <v>5704</v>
      </c>
      <c r="C3216" s="1">
        <v>43248</v>
      </c>
      <c r="D3216">
        <v>2018</v>
      </c>
      <c r="E3216">
        <v>0</v>
      </c>
      <c r="F3216">
        <v>0</v>
      </c>
      <c r="G3216">
        <v>0</v>
      </c>
      <c r="H3216">
        <f>VLOOKUP(D3216,DF!$A$2:$B$75,2)*G3216</f>
        <v>0</v>
      </c>
      <c r="I3216" t="s">
        <v>562</v>
      </c>
      <c r="J3216" s="1">
        <v>43248</v>
      </c>
      <c r="K3216">
        <v>2200</v>
      </c>
      <c r="L3216" t="s">
        <v>18</v>
      </c>
      <c r="M3216">
        <v>127494</v>
      </c>
      <c r="N3216" t="s">
        <v>1375</v>
      </c>
      <c r="O3216" t="s">
        <v>1331</v>
      </c>
      <c r="P3216" t="s">
        <v>562</v>
      </c>
      <c r="Q3216" s="1">
        <v>43249</v>
      </c>
      <c r="R3216">
        <v>1100</v>
      </c>
      <c r="S3216">
        <v>39.111199999999997</v>
      </c>
      <c r="T3216">
        <v>-100.2409</v>
      </c>
      <c r="U3216">
        <v>39.111400000000003</v>
      </c>
      <c r="V3216">
        <v>-100.2409</v>
      </c>
      <c r="W3216" t="s">
        <v>4638</v>
      </c>
      <c r="X3216" s="3" t="s">
        <v>4632</v>
      </c>
    </row>
    <row r="3217" spans="1:24" x14ac:dyDescent="0.25">
      <c r="A3217">
        <v>765881</v>
      </c>
      <c r="B3217" t="s">
        <v>5786</v>
      </c>
      <c r="C3217" s="1">
        <v>43248</v>
      </c>
      <c r="D3217">
        <v>2018</v>
      </c>
      <c r="E3217">
        <v>0</v>
      </c>
      <c r="F3217">
        <v>0</v>
      </c>
      <c r="G3217">
        <v>0</v>
      </c>
      <c r="H3217">
        <f>VLOOKUP(D3217,DF!$A$2:$B$75,2)*G3217</f>
        <v>0</v>
      </c>
      <c r="I3217" t="s">
        <v>1298</v>
      </c>
      <c r="J3217" s="1">
        <v>43248</v>
      </c>
      <c r="K3217">
        <v>1330</v>
      </c>
      <c r="L3217" t="s">
        <v>18</v>
      </c>
      <c r="M3217">
        <v>127494</v>
      </c>
      <c r="N3217" t="s">
        <v>1375</v>
      </c>
      <c r="O3217" t="s">
        <v>1331</v>
      </c>
      <c r="P3217" t="s">
        <v>1298</v>
      </c>
      <c r="Q3217" s="1">
        <v>43248</v>
      </c>
      <c r="R3217">
        <v>1700</v>
      </c>
      <c r="S3217">
        <v>39.2669</v>
      </c>
      <c r="T3217">
        <v>-99.848600000000005</v>
      </c>
      <c r="U3217">
        <v>39.267099999999999</v>
      </c>
      <c r="V3217">
        <v>-99.849599999999995</v>
      </c>
      <c r="W3217" t="s">
        <v>4631</v>
      </c>
      <c r="X3217" s="3" t="s">
        <v>4632</v>
      </c>
    </row>
    <row r="3218" spans="1:24" x14ac:dyDescent="0.25">
      <c r="A3218">
        <v>766314</v>
      </c>
      <c r="B3218" t="s">
        <v>5786</v>
      </c>
      <c r="C3218" s="1">
        <v>43248</v>
      </c>
      <c r="D3218">
        <v>2018</v>
      </c>
      <c r="E3218">
        <v>0</v>
      </c>
      <c r="F3218">
        <v>0</v>
      </c>
      <c r="G3218">
        <v>0</v>
      </c>
      <c r="H3218">
        <f>VLOOKUP(D3218,DF!$A$2:$B$75,2)*G3218</f>
        <v>0</v>
      </c>
      <c r="I3218" t="s">
        <v>1682</v>
      </c>
      <c r="J3218" s="1">
        <v>43248</v>
      </c>
      <c r="K3218">
        <v>1400</v>
      </c>
      <c r="L3218" t="s">
        <v>24</v>
      </c>
      <c r="M3218">
        <v>127494</v>
      </c>
      <c r="N3218" t="s">
        <v>1330</v>
      </c>
      <c r="O3218" t="s">
        <v>1331</v>
      </c>
      <c r="P3218" t="s">
        <v>1682</v>
      </c>
      <c r="Q3218" s="1">
        <v>43248</v>
      </c>
      <c r="R3218">
        <v>2300</v>
      </c>
      <c r="S3218">
        <v>39.148499999999999</v>
      </c>
      <c r="T3218">
        <v>-99.877399999999994</v>
      </c>
      <c r="U3218">
        <v>39.148699999999998</v>
      </c>
      <c r="V3218">
        <v>-99.876199999999997</v>
      </c>
      <c r="W3218" t="s">
        <v>4633</v>
      </c>
      <c r="X3218" s="3" t="s">
        <v>4632</v>
      </c>
    </row>
    <row r="3219" spans="1:24" x14ac:dyDescent="0.25">
      <c r="A3219">
        <v>766170</v>
      </c>
      <c r="B3219" t="s">
        <v>5786</v>
      </c>
      <c r="C3219" s="1">
        <v>43248</v>
      </c>
      <c r="D3219">
        <v>2018</v>
      </c>
      <c r="E3219">
        <v>0</v>
      </c>
      <c r="F3219">
        <v>0</v>
      </c>
      <c r="G3219">
        <v>100000</v>
      </c>
      <c r="H3219">
        <f>VLOOKUP(D3219,DF!$A$2:$B$75,2)*G3219</f>
        <v>121000</v>
      </c>
      <c r="I3219" t="s">
        <v>1298</v>
      </c>
      <c r="J3219" s="1">
        <v>43248</v>
      </c>
      <c r="K3219">
        <v>1530</v>
      </c>
      <c r="L3219" t="s">
        <v>24</v>
      </c>
      <c r="M3219">
        <v>127494</v>
      </c>
      <c r="N3219" t="s">
        <v>1321</v>
      </c>
      <c r="O3219" t="s">
        <v>1331</v>
      </c>
      <c r="P3219" t="s">
        <v>1298</v>
      </c>
      <c r="Q3219" s="1">
        <v>43248</v>
      </c>
      <c r="R3219">
        <v>2200</v>
      </c>
      <c r="S3219">
        <v>39.347200000000001</v>
      </c>
      <c r="T3219">
        <v>-99.847999999999999</v>
      </c>
      <c r="U3219">
        <v>39.347499999999997</v>
      </c>
      <c r="V3219">
        <v>-99.845399999999998</v>
      </c>
      <c r="W3219" t="s">
        <v>4635</v>
      </c>
      <c r="X3219" s="3" t="s">
        <v>4632</v>
      </c>
    </row>
    <row r="3220" spans="1:24" x14ac:dyDescent="0.25">
      <c r="A3220">
        <v>766284</v>
      </c>
      <c r="B3220" t="s">
        <v>5786</v>
      </c>
      <c r="C3220" s="1">
        <v>43248</v>
      </c>
      <c r="D3220">
        <v>2018</v>
      </c>
      <c r="E3220">
        <v>0</v>
      </c>
      <c r="F3220">
        <v>0</v>
      </c>
      <c r="G3220">
        <v>100000</v>
      </c>
      <c r="H3220">
        <f>VLOOKUP(D3220,DF!$A$2:$B$75,2)*G3220</f>
        <v>121000</v>
      </c>
      <c r="I3220" t="s">
        <v>4333</v>
      </c>
      <c r="J3220" s="1">
        <v>43248</v>
      </c>
      <c r="K3220">
        <v>1645</v>
      </c>
      <c r="L3220" t="s">
        <v>24</v>
      </c>
      <c r="M3220">
        <v>127494</v>
      </c>
      <c r="N3220" t="s">
        <v>1378</v>
      </c>
      <c r="O3220" t="s">
        <v>1331</v>
      </c>
      <c r="P3220" t="s">
        <v>4333</v>
      </c>
      <c r="Q3220" s="1">
        <v>43248</v>
      </c>
      <c r="R3220">
        <v>2330</v>
      </c>
      <c r="S3220">
        <v>39.352200000000003</v>
      </c>
      <c r="T3220">
        <v>-99.656599999999997</v>
      </c>
      <c r="U3220">
        <v>39.346800000000002</v>
      </c>
      <c r="V3220">
        <v>-99.641499999999994</v>
      </c>
      <c r="W3220" t="s">
        <v>4636</v>
      </c>
      <c r="X3220" s="3" t="s">
        <v>4632</v>
      </c>
    </row>
    <row r="3221" spans="1:24" x14ac:dyDescent="0.25">
      <c r="A3221">
        <v>766171</v>
      </c>
      <c r="B3221" t="s">
        <v>5786</v>
      </c>
      <c r="C3221" s="1">
        <v>43248</v>
      </c>
      <c r="D3221">
        <v>2018</v>
      </c>
      <c r="E3221">
        <v>0</v>
      </c>
      <c r="F3221">
        <v>0</v>
      </c>
      <c r="G3221">
        <v>0</v>
      </c>
      <c r="H3221">
        <f>VLOOKUP(D3221,DF!$A$2:$B$75,2)*G3221</f>
        <v>0</v>
      </c>
      <c r="I3221" t="s">
        <v>1298</v>
      </c>
      <c r="J3221" s="1">
        <v>43248</v>
      </c>
      <c r="K3221">
        <v>2200</v>
      </c>
      <c r="L3221" t="s">
        <v>18</v>
      </c>
      <c r="M3221">
        <v>127494</v>
      </c>
      <c r="N3221" t="s">
        <v>1321</v>
      </c>
      <c r="O3221" t="s">
        <v>1331</v>
      </c>
      <c r="P3221" t="s">
        <v>1298</v>
      </c>
      <c r="Q3221" s="1">
        <v>43249</v>
      </c>
      <c r="R3221">
        <v>1500</v>
      </c>
      <c r="S3221">
        <v>39.347799999999999</v>
      </c>
      <c r="T3221">
        <v>-99.844899999999996</v>
      </c>
      <c r="U3221">
        <v>39.300800000000002</v>
      </c>
      <c r="V3221">
        <v>-99.864999999999995</v>
      </c>
      <c r="W3221" t="s">
        <v>4639</v>
      </c>
      <c r="X3221" s="3" t="s">
        <v>4632</v>
      </c>
    </row>
    <row r="3222" spans="1:24" x14ac:dyDescent="0.25">
      <c r="A3222">
        <v>762046</v>
      </c>
      <c r="B3222" t="s">
        <v>5710</v>
      </c>
      <c r="C3222" s="1">
        <v>43249</v>
      </c>
      <c r="D3222">
        <v>2018</v>
      </c>
      <c r="E3222">
        <v>0</v>
      </c>
      <c r="F3222">
        <v>0</v>
      </c>
      <c r="G3222">
        <v>0</v>
      </c>
      <c r="H3222">
        <f>VLOOKUP(D3222,DF!$A$2:$B$75,2)*G3222</f>
        <v>0</v>
      </c>
      <c r="I3222" t="s">
        <v>636</v>
      </c>
      <c r="J3222" s="1">
        <v>43249</v>
      </c>
      <c r="K3222">
        <v>1945</v>
      </c>
      <c r="L3222" t="s">
        <v>18</v>
      </c>
      <c r="M3222">
        <v>127146</v>
      </c>
      <c r="N3222" t="s">
        <v>1375</v>
      </c>
      <c r="O3222" t="s">
        <v>1331</v>
      </c>
      <c r="P3222" t="s">
        <v>636</v>
      </c>
      <c r="Q3222" s="1">
        <v>43249</v>
      </c>
      <c r="R3222">
        <v>2345</v>
      </c>
      <c r="S3222">
        <v>38.979999999999997</v>
      </c>
      <c r="T3222">
        <v>-99.87</v>
      </c>
      <c r="U3222">
        <v>38.977400000000003</v>
      </c>
      <c r="V3222">
        <v>-99.865399999999994</v>
      </c>
      <c r="W3222" t="s">
        <v>4640</v>
      </c>
      <c r="X3222" s="3" t="s">
        <v>4641</v>
      </c>
    </row>
    <row r="3223" spans="1:24" x14ac:dyDescent="0.25">
      <c r="A3223">
        <v>755151</v>
      </c>
      <c r="B3223" t="s">
        <v>5793</v>
      </c>
      <c r="C3223" s="1">
        <v>43250</v>
      </c>
      <c r="D3223">
        <v>2018</v>
      </c>
      <c r="E3223">
        <v>0</v>
      </c>
      <c r="F3223">
        <v>0</v>
      </c>
      <c r="G3223">
        <v>0</v>
      </c>
      <c r="H3223">
        <f>VLOOKUP(D3223,DF!$A$2:$B$75,2)*G3223</f>
        <v>0</v>
      </c>
      <c r="I3223" t="s">
        <v>3164</v>
      </c>
      <c r="J3223" s="1">
        <v>43250</v>
      </c>
      <c r="K3223">
        <v>1230</v>
      </c>
      <c r="L3223" t="s">
        <v>18</v>
      </c>
      <c r="M3223">
        <v>125963</v>
      </c>
      <c r="N3223" t="s">
        <v>1321</v>
      </c>
      <c r="O3223" t="s">
        <v>1331</v>
      </c>
      <c r="P3223" t="s">
        <v>3164</v>
      </c>
      <c r="Q3223" s="1">
        <v>43250</v>
      </c>
      <c r="R3223">
        <v>1345</v>
      </c>
      <c r="S3223">
        <v>39.049999999999997</v>
      </c>
      <c r="T3223">
        <v>-99.02</v>
      </c>
      <c r="U3223">
        <v>38.999699999999997</v>
      </c>
      <c r="V3223">
        <v>-98.984200000000001</v>
      </c>
      <c r="W3223" t="s">
        <v>4642</v>
      </c>
      <c r="X3223" s="3" t="s">
        <v>4643</v>
      </c>
    </row>
    <row r="3224" spans="1:24" x14ac:dyDescent="0.25">
      <c r="A3224">
        <v>766744</v>
      </c>
      <c r="B3224" t="s">
        <v>5715</v>
      </c>
      <c r="C3224" s="1">
        <v>43269</v>
      </c>
      <c r="D3224">
        <v>2018</v>
      </c>
      <c r="E3224">
        <v>0</v>
      </c>
      <c r="F3224">
        <v>0</v>
      </c>
      <c r="G3224">
        <v>0</v>
      </c>
      <c r="H3224">
        <f>VLOOKUP(D3224,DF!$A$2:$B$75,2)*G3224</f>
        <v>0</v>
      </c>
      <c r="I3224" t="s">
        <v>101</v>
      </c>
      <c r="J3224" s="1">
        <v>43269</v>
      </c>
      <c r="K3224">
        <v>1805</v>
      </c>
      <c r="L3224" t="s">
        <v>24</v>
      </c>
      <c r="M3224">
        <v>127854</v>
      </c>
      <c r="N3224" t="s">
        <v>3128</v>
      </c>
      <c r="O3224" t="s">
        <v>1331</v>
      </c>
      <c r="P3224" t="s">
        <v>101</v>
      </c>
      <c r="Q3224" s="1">
        <v>43269</v>
      </c>
      <c r="R3224">
        <v>1935</v>
      </c>
      <c r="S3224">
        <v>39.859200000000001</v>
      </c>
      <c r="T3224">
        <v>-96.660600000000002</v>
      </c>
      <c r="U3224">
        <v>39.826500000000003</v>
      </c>
      <c r="V3224">
        <v>-96.662700000000001</v>
      </c>
      <c r="W3224" t="s">
        <v>4644</v>
      </c>
      <c r="X3224" s="3" t="s">
        <v>4645</v>
      </c>
    </row>
    <row r="3225" spans="1:24" x14ac:dyDescent="0.25">
      <c r="A3225">
        <v>769764</v>
      </c>
      <c r="B3225" t="s">
        <v>5712</v>
      </c>
      <c r="C3225" s="1">
        <v>43270</v>
      </c>
      <c r="D3225">
        <v>2018</v>
      </c>
      <c r="E3225">
        <v>0</v>
      </c>
      <c r="F3225">
        <v>0</v>
      </c>
      <c r="G3225">
        <v>0</v>
      </c>
      <c r="H3225">
        <f>VLOOKUP(D3225,DF!$A$2:$B$75,2)*G3225</f>
        <v>0</v>
      </c>
      <c r="I3225" t="s">
        <v>757</v>
      </c>
      <c r="J3225" s="1">
        <v>43270</v>
      </c>
      <c r="K3225">
        <v>2305</v>
      </c>
      <c r="L3225" t="s">
        <v>24</v>
      </c>
      <c r="M3225">
        <v>128322</v>
      </c>
      <c r="N3225" t="s">
        <v>1330</v>
      </c>
      <c r="O3225" t="s">
        <v>1331</v>
      </c>
      <c r="P3225" t="s">
        <v>757</v>
      </c>
      <c r="Q3225" s="1">
        <v>43271</v>
      </c>
      <c r="R3225">
        <v>505</v>
      </c>
      <c r="S3225">
        <v>38.880000000000003</v>
      </c>
      <c r="T3225">
        <v>-99.33</v>
      </c>
      <c r="U3225">
        <v>38.884500000000003</v>
      </c>
      <c r="V3225">
        <v>-99.310900000000004</v>
      </c>
      <c r="X3225" s="3" t="s">
        <v>4647</v>
      </c>
    </row>
    <row r="3226" spans="1:24" x14ac:dyDescent="0.25">
      <c r="A3226">
        <v>769762</v>
      </c>
      <c r="B3226" t="s">
        <v>5788</v>
      </c>
      <c r="C3226" s="1">
        <v>43270</v>
      </c>
      <c r="D3226">
        <v>2018</v>
      </c>
      <c r="E3226">
        <v>0</v>
      </c>
      <c r="F3226">
        <v>0</v>
      </c>
      <c r="G3226">
        <v>0</v>
      </c>
      <c r="H3226">
        <f>VLOOKUP(D3226,DF!$A$2:$B$75,2)*G3226</f>
        <v>0</v>
      </c>
      <c r="I3226" t="s">
        <v>357</v>
      </c>
      <c r="J3226" s="1">
        <v>43270</v>
      </c>
      <c r="K3226">
        <v>1849</v>
      </c>
      <c r="L3226" t="s">
        <v>24</v>
      </c>
      <c r="M3226">
        <v>128322</v>
      </c>
      <c r="N3226" t="s">
        <v>1378</v>
      </c>
      <c r="O3226" t="s">
        <v>1331</v>
      </c>
      <c r="P3226" t="s">
        <v>357</v>
      </c>
      <c r="Q3226" s="1">
        <v>43270</v>
      </c>
      <c r="R3226">
        <v>2149</v>
      </c>
      <c r="S3226">
        <v>37.11</v>
      </c>
      <c r="T3226">
        <v>-101.66</v>
      </c>
      <c r="U3226">
        <v>37.109400000000001</v>
      </c>
      <c r="V3226">
        <v>-101.66500000000001</v>
      </c>
      <c r="W3226" t="s">
        <v>4646</v>
      </c>
      <c r="X3226" s="3" t="s">
        <v>4647</v>
      </c>
    </row>
    <row r="3227" spans="1:24" x14ac:dyDescent="0.25">
      <c r="A3227">
        <v>769763</v>
      </c>
      <c r="B3227" t="s">
        <v>5788</v>
      </c>
      <c r="C3227" s="1">
        <v>43270</v>
      </c>
      <c r="D3227">
        <v>2018</v>
      </c>
      <c r="E3227">
        <v>0</v>
      </c>
      <c r="F3227">
        <v>0</v>
      </c>
      <c r="G3227">
        <v>0</v>
      </c>
      <c r="H3227">
        <f>VLOOKUP(D3227,DF!$A$2:$B$75,2)*G3227</f>
        <v>0</v>
      </c>
      <c r="I3227" t="s">
        <v>357</v>
      </c>
      <c r="J3227" s="1">
        <v>43270</v>
      </c>
      <c r="K3227">
        <v>1850</v>
      </c>
      <c r="L3227" t="s">
        <v>24</v>
      </c>
      <c r="M3227">
        <v>128322</v>
      </c>
      <c r="N3227" t="s">
        <v>1375</v>
      </c>
      <c r="O3227" t="s">
        <v>1331</v>
      </c>
      <c r="P3227" t="s">
        <v>357</v>
      </c>
      <c r="Q3227" s="1">
        <v>43270</v>
      </c>
      <c r="R3227">
        <v>2150</v>
      </c>
      <c r="S3227">
        <v>37.119999999999997</v>
      </c>
      <c r="T3227">
        <v>-101.65</v>
      </c>
      <c r="U3227">
        <v>37.121000000000002</v>
      </c>
      <c r="V3227">
        <v>-101.6433</v>
      </c>
      <c r="W3227" t="s">
        <v>861</v>
      </c>
      <c r="X3227" s="3" t="s">
        <v>4647</v>
      </c>
    </row>
    <row r="3228" spans="1:24" x14ac:dyDescent="0.25">
      <c r="A3228">
        <v>771277</v>
      </c>
      <c r="B3228" t="s">
        <v>5773</v>
      </c>
      <c r="C3228" s="1">
        <v>43270</v>
      </c>
      <c r="D3228">
        <v>2018</v>
      </c>
      <c r="E3228">
        <v>0</v>
      </c>
      <c r="F3228">
        <v>0</v>
      </c>
      <c r="G3228">
        <v>0</v>
      </c>
      <c r="H3228">
        <f>VLOOKUP(D3228,DF!$A$2:$B$75,2)*G3228</f>
        <v>0</v>
      </c>
      <c r="I3228" t="s">
        <v>1180</v>
      </c>
      <c r="J3228" s="1">
        <v>43270</v>
      </c>
      <c r="K3228">
        <v>1940</v>
      </c>
      <c r="L3228" t="s">
        <v>24</v>
      </c>
      <c r="M3228">
        <v>128568</v>
      </c>
      <c r="N3228" t="s">
        <v>1330</v>
      </c>
      <c r="O3228" t="s">
        <v>1331</v>
      </c>
      <c r="P3228" t="s">
        <v>1180</v>
      </c>
      <c r="Q3228" s="1">
        <v>43270</v>
      </c>
      <c r="R3228">
        <v>2110</v>
      </c>
      <c r="S3228">
        <v>39.86</v>
      </c>
      <c r="T3228">
        <v>-97.86</v>
      </c>
      <c r="U3228">
        <v>39.870100000000001</v>
      </c>
      <c r="V3228">
        <v>-97.798900000000003</v>
      </c>
      <c r="W3228" t="s">
        <v>4648</v>
      </c>
      <c r="X3228" s="3" t="s">
        <v>4649</v>
      </c>
    </row>
    <row r="3229" spans="1:24" x14ac:dyDescent="0.25">
      <c r="A3229">
        <v>771276</v>
      </c>
      <c r="B3229" t="s">
        <v>5773</v>
      </c>
      <c r="C3229" s="1">
        <v>43270</v>
      </c>
      <c r="D3229">
        <v>2018</v>
      </c>
      <c r="E3229">
        <v>0</v>
      </c>
      <c r="F3229">
        <v>0</v>
      </c>
      <c r="G3229">
        <v>0</v>
      </c>
      <c r="H3229">
        <f>VLOOKUP(D3229,DF!$A$2:$B$75,2)*G3229</f>
        <v>0</v>
      </c>
      <c r="I3229" t="s">
        <v>1281</v>
      </c>
      <c r="J3229" s="1">
        <v>43270</v>
      </c>
      <c r="K3229">
        <v>2005</v>
      </c>
      <c r="L3229" t="s">
        <v>24</v>
      </c>
      <c r="M3229">
        <v>128568</v>
      </c>
      <c r="N3229" t="s">
        <v>1375</v>
      </c>
      <c r="O3229" t="s">
        <v>1331</v>
      </c>
      <c r="P3229" t="s">
        <v>1281</v>
      </c>
      <c r="Q3229" s="1">
        <v>43270</v>
      </c>
      <c r="R3229">
        <v>2135</v>
      </c>
      <c r="S3229">
        <v>39.78</v>
      </c>
      <c r="T3229">
        <v>-97.9</v>
      </c>
      <c r="U3229">
        <v>39.779600000000002</v>
      </c>
      <c r="V3229">
        <v>-97.889300000000006</v>
      </c>
      <c r="W3229" t="s">
        <v>4650</v>
      </c>
      <c r="X3229" s="3" t="s">
        <v>4649</v>
      </c>
    </row>
    <row r="3230" spans="1:24" x14ac:dyDescent="0.25">
      <c r="A3230">
        <v>768843</v>
      </c>
      <c r="B3230" t="s">
        <v>5797</v>
      </c>
      <c r="C3230" s="1">
        <v>43274</v>
      </c>
      <c r="D3230">
        <v>2018</v>
      </c>
      <c r="E3230">
        <v>0</v>
      </c>
      <c r="F3230">
        <v>0</v>
      </c>
      <c r="G3230">
        <v>0</v>
      </c>
      <c r="H3230">
        <f>VLOOKUP(D3230,DF!$A$2:$B$75,2)*G3230</f>
        <v>0</v>
      </c>
      <c r="I3230" t="s">
        <v>4384</v>
      </c>
      <c r="J3230" s="1">
        <v>43274</v>
      </c>
      <c r="K3230">
        <v>1800</v>
      </c>
      <c r="L3230" t="s">
        <v>24</v>
      </c>
      <c r="M3230">
        <v>128194</v>
      </c>
      <c r="N3230" t="s">
        <v>1330</v>
      </c>
      <c r="O3230" t="s">
        <v>1331</v>
      </c>
      <c r="P3230" t="s">
        <v>4384</v>
      </c>
      <c r="Q3230" s="1">
        <v>43274</v>
      </c>
      <c r="R3230">
        <v>2100</v>
      </c>
      <c r="S3230">
        <v>39.543599999999998</v>
      </c>
      <c r="T3230">
        <v>-100.5684</v>
      </c>
      <c r="U3230">
        <v>39.543799999999997</v>
      </c>
      <c r="V3230">
        <v>-100.5686</v>
      </c>
      <c r="W3230" t="s">
        <v>4651</v>
      </c>
      <c r="X3230" s="3" t="s">
        <v>4652</v>
      </c>
    </row>
    <row r="3231" spans="1:24" x14ac:dyDescent="0.25">
      <c r="A3231">
        <v>770181</v>
      </c>
      <c r="B3231" t="s">
        <v>5741</v>
      </c>
      <c r="C3231" s="1">
        <v>43277</v>
      </c>
      <c r="D3231">
        <v>2018</v>
      </c>
      <c r="E3231">
        <v>0</v>
      </c>
      <c r="F3231">
        <v>0</v>
      </c>
      <c r="G3231">
        <v>0</v>
      </c>
      <c r="H3231">
        <f>VLOOKUP(D3231,DF!$A$2:$B$75,2)*G3231</f>
        <v>0</v>
      </c>
      <c r="I3231" t="s">
        <v>2196</v>
      </c>
      <c r="J3231" s="1">
        <v>43277</v>
      </c>
      <c r="K3231">
        <v>2223</v>
      </c>
      <c r="L3231" t="s">
        <v>18</v>
      </c>
      <c r="M3231">
        <v>126014</v>
      </c>
      <c r="N3231" t="s">
        <v>1321</v>
      </c>
      <c r="O3231" t="s">
        <v>1331</v>
      </c>
      <c r="P3231" t="s">
        <v>2196</v>
      </c>
      <c r="Q3231" s="1">
        <v>43278</v>
      </c>
      <c r="R3231">
        <v>23</v>
      </c>
      <c r="S3231">
        <v>38.04</v>
      </c>
      <c r="T3231">
        <v>-96.67</v>
      </c>
      <c r="U3231">
        <v>38.0107</v>
      </c>
      <c r="V3231">
        <v>-96.706100000000006</v>
      </c>
      <c r="W3231" t="s">
        <v>4654</v>
      </c>
      <c r="X3231" s="3" t="s">
        <v>4653</v>
      </c>
    </row>
    <row r="3232" spans="1:24" x14ac:dyDescent="0.25">
      <c r="A3232">
        <v>770179</v>
      </c>
      <c r="B3232" t="s">
        <v>5734</v>
      </c>
      <c r="C3232" s="1">
        <v>43277</v>
      </c>
      <c r="D3232">
        <v>2018</v>
      </c>
      <c r="E3232">
        <v>0</v>
      </c>
      <c r="F3232">
        <v>0</v>
      </c>
      <c r="G3232">
        <v>0</v>
      </c>
      <c r="H3232">
        <f>VLOOKUP(D3232,DF!$A$2:$B$75,2)*G3232</f>
        <v>0</v>
      </c>
      <c r="I3232" t="s">
        <v>2066</v>
      </c>
      <c r="J3232" s="1">
        <v>43277</v>
      </c>
      <c r="K3232">
        <v>2121</v>
      </c>
      <c r="L3232" t="s">
        <v>18</v>
      </c>
      <c r="M3232">
        <v>126014</v>
      </c>
      <c r="N3232" t="s">
        <v>1321</v>
      </c>
      <c r="O3232" t="s">
        <v>1331</v>
      </c>
      <c r="P3232" t="s">
        <v>2066</v>
      </c>
      <c r="Q3232" s="1">
        <v>43278</v>
      </c>
      <c r="R3232">
        <v>21</v>
      </c>
      <c r="S3232">
        <v>37.761800000000001</v>
      </c>
      <c r="T3232">
        <v>-97.467799999999997</v>
      </c>
      <c r="U3232">
        <v>37.758499999999998</v>
      </c>
      <c r="V3232">
        <v>-97.467600000000004</v>
      </c>
      <c r="W3232" t="s">
        <v>861</v>
      </c>
      <c r="X3232" s="3" t="s">
        <v>4653</v>
      </c>
    </row>
    <row r="3233" spans="1:24" x14ac:dyDescent="0.25">
      <c r="A3233">
        <v>767148</v>
      </c>
      <c r="B3233" t="s">
        <v>5698</v>
      </c>
      <c r="C3233" s="1">
        <v>43281</v>
      </c>
      <c r="D3233">
        <v>2018</v>
      </c>
      <c r="E3233">
        <v>0</v>
      </c>
      <c r="F3233">
        <v>0</v>
      </c>
      <c r="G3233">
        <v>0</v>
      </c>
      <c r="H3233">
        <f>VLOOKUP(D3233,DF!$A$2:$B$75,2)*G3233</f>
        <v>0</v>
      </c>
      <c r="I3233" t="s">
        <v>1231</v>
      </c>
      <c r="J3233" s="1">
        <v>43281</v>
      </c>
      <c r="K3233">
        <v>2035</v>
      </c>
      <c r="L3233" t="s">
        <v>24</v>
      </c>
      <c r="M3233">
        <v>127898</v>
      </c>
      <c r="N3233" t="s">
        <v>1330</v>
      </c>
      <c r="O3233" t="s">
        <v>1331</v>
      </c>
      <c r="P3233" t="s">
        <v>1231</v>
      </c>
      <c r="Q3233" s="1">
        <v>43281</v>
      </c>
      <c r="R3233">
        <v>2335</v>
      </c>
      <c r="S3233">
        <v>39.49</v>
      </c>
      <c r="T3233">
        <v>-95.1</v>
      </c>
      <c r="U3233">
        <v>39.492699999999999</v>
      </c>
      <c r="V3233">
        <v>-95.099100000000007</v>
      </c>
      <c r="W3233" t="s">
        <v>4658</v>
      </c>
      <c r="X3233" s="3" t="s">
        <v>4659</v>
      </c>
    </row>
    <row r="3234" spans="1:24" x14ac:dyDescent="0.25">
      <c r="A3234">
        <v>767149</v>
      </c>
      <c r="B3234" t="s">
        <v>5698</v>
      </c>
      <c r="C3234" s="1">
        <v>43281</v>
      </c>
      <c r="D3234">
        <v>2018</v>
      </c>
      <c r="E3234">
        <v>0</v>
      </c>
      <c r="F3234">
        <v>0</v>
      </c>
      <c r="G3234">
        <v>0</v>
      </c>
      <c r="H3234">
        <f>VLOOKUP(D3234,DF!$A$2:$B$75,2)*G3234</f>
        <v>0</v>
      </c>
      <c r="I3234" t="s">
        <v>1231</v>
      </c>
      <c r="J3234" s="1">
        <v>43281</v>
      </c>
      <c r="K3234">
        <v>2202</v>
      </c>
      <c r="L3234" t="s">
        <v>24</v>
      </c>
      <c r="M3234">
        <v>127898</v>
      </c>
      <c r="N3234" t="s">
        <v>1330</v>
      </c>
      <c r="O3234" t="s">
        <v>1331</v>
      </c>
      <c r="P3234" t="s">
        <v>1231</v>
      </c>
      <c r="Q3234" s="1">
        <v>43281</v>
      </c>
      <c r="R3234">
        <v>2359</v>
      </c>
      <c r="S3234">
        <v>39.4298</v>
      </c>
      <c r="T3234">
        <v>-95.103700000000003</v>
      </c>
      <c r="U3234">
        <v>39.439399999999999</v>
      </c>
      <c r="V3234">
        <v>-95.159199999999998</v>
      </c>
      <c r="W3234" t="s">
        <v>4660</v>
      </c>
      <c r="X3234" s="3" t="s">
        <v>4659</v>
      </c>
    </row>
    <row r="3235" spans="1:24" x14ac:dyDescent="0.25">
      <c r="A3235">
        <v>769840</v>
      </c>
      <c r="B3235" t="s">
        <v>5786</v>
      </c>
      <c r="C3235" s="1">
        <v>43281</v>
      </c>
      <c r="D3235">
        <v>2018</v>
      </c>
      <c r="E3235">
        <v>0</v>
      </c>
      <c r="F3235">
        <v>0</v>
      </c>
      <c r="G3235">
        <v>500000</v>
      </c>
      <c r="H3235">
        <f>VLOOKUP(D3235,DF!$A$2:$B$75,2)*G3235</f>
        <v>605000</v>
      </c>
      <c r="I3235" t="s">
        <v>1298</v>
      </c>
      <c r="J3235" s="1">
        <v>43281</v>
      </c>
      <c r="K3235">
        <v>1930</v>
      </c>
      <c r="L3235" t="s">
        <v>24</v>
      </c>
      <c r="M3235">
        <v>128327</v>
      </c>
      <c r="N3235" t="s">
        <v>1330</v>
      </c>
      <c r="O3235" t="s">
        <v>1331</v>
      </c>
      <c r="P3235" t="s">
        <v>3198</v>
      </c>
      <c r="Q3235" s="1">
        <v>43281</v>
      </c>
      <c r="R3235">
        <v>2359</v>
      </c>
      <c r="S3235">
        <v>39.378700000000002</v>
      </c>
      <c r="T3235">
        <v>-99.860500000000002</v>
      </c>
      <c r="U3235">
        <v>39.3782</v>
      </c>
      <c r="V3235">
        <v>-99.815299999999993</v>
      </c>
      <c r="W3235" t="s">
        <v>4655</v>
      </c>
      <c r="X3235" s="3" t="s">
        <v>4656</v>
      </c>
    </row>
    <row r="3236" spans="1:24" x14ac:dyDescent="0.25">
      <c r="A3236">
        <v>769841</v>
      </c>
      <c r="B3236" t="s">
        <v>5786</v>
      </c>
      <c r="C3236" s="1">
        <v>43281</v>
      </c>
      <c r="D3236">
        <v>2018</v>
      </c>
      <c r="E3236">
        <v>0</v>
      </c>
      <c r="F3236">
        <v>0</v>
      </c>
      <c r="G3236">
        <v>0</v>
      </c>
      <c r="H3236">
        <f>VLOOKUP(D3236,DF!$A$2:$B$75,2)*G3236</f>
        <v>0</v>
      </c>
      <c r="I3236" t="s">
        <v>3606</v>
      </c>
      <c r="J3236" s="1">
        <v>43281</v>
      </c>
      <c r="K3236">
        <v>1930</v>
      </c>
      <c r="L3236" t="s">
        <v>24</v>
      </c>
      <c r="M3236">
        <v>128327</v>
      </c>
      <c r="N3236" t="s">
        <v>1330</v>
      </c>
      <c r="O3236" t="s">
        <v>1331</v>
      </c>
      <c r="P3236" t="s">
        <v>3606</v>
      </c>
      <c r="Q3236" s="1">
        <v>43281</v>
      </c>
      <c r="R3236">
        <v>2359</v>
      </c>
      <c r="S3236">
        <v>39.394199999999998</v>
      </c>
      <c r="T3236">
        <v>-99.635099999999994</v>
      </c>
      <c r="U3236">
        <v>39.394199999999998</v>
      </c>
      <c r="V3236">
        <v>-99.634699999999995</v>
      </c>
      <c r="W3236" t="s">
        <v>4657</v>
      </c>
      <c r="X3236" s="3" t="s">
        <v>4656</v>
      </c>
    </row>
    <row r="3237" spans="1:24" x14ac:dyDescent="0.25">
      <c r="A3237">
        <v>767150</v>
      </c>
      <c r="B3237" t="s">
        <v>5699</v>
      </c>
      <c r="C3237" s="1">
        <v>43281</v>
      </c>
      <c r="D3237">
        <v>2018</v>
      </c>
      <c r="E3237">
        <v>0</v>
      </c>
      <c r="F3237">
        <v>0</v>
      </c>
      <c r="G3237">
        <v>0</v>
      </c>
      <c r="H3237">
        <f>VLOOKUP(D3237,DF!$A$2:$B$75,2)*G3237</f>
        <v>0</v>
      </c>
      <c r="I3237" t="s">
        <v>766</v>
      </c>
      <c r="J3237" s="1">
        <v>43281</v>
      </c>
      <c r="K3237">
        <v>2259</v>
      </c>
      <c r="L3237" t="s">
        <v>24</v>
      </c>
      <c r="M3237">
        <v>127898</v>
      </c>
      <c r="N3237" t="s">
        <v>1321</v>
      </c>
      <c r="O3237" t="s">
        <v>1331</v>
      </c>
      <c r="P3237" t="s">
        <v>766</v>
      </c>
      <c r="Q3237" s="1">
        <v>43281</v>
      </c>
      <c r="R3237">
        <v>2359</v>
      </c>
      <c r="S3237">
        <v>39.372</v>
      </c>
      <c r="T3237">
        <v>-95.144499999999994</v>
      </c>
      <c r="U3237">
        <v>39.341900000000003</v>
      </c>
      <c r="V3237">
        <v>-95.143900000000002</v>
      </c>
      <c r="W3237" t="s">
        <v>4661</v>
      </c>
      <c r="X3237" s="3" t="s">
        <v>4659</v>
      </c>
    </row>
    <row r="3238" spans="1:24" x14ac:dyDescent="0.25">
      <c r="A3238">
        <v>772896</v>
      </c>
      <c r="B3238" t="s">
        <v>5782</v>
      </c>
      <c r="C3238" s="1">
        <v>43285</v>
      </c>
      <c r="D3238">
        <v>2018</v>
      </c>
      <c r="E3238">
        <v>0</v>
      </c>
      <c r="F3238">
        <v>0</v>
      </c>
      <c r="G3238">
        <v>0</v>
      </c>
      <c r="H3238">
        <f>VLOOKUP(D3238,DF!$A$2:$B$75,2)*G3238</f>
        <v>0</v>
      </c>
      <c r="I3238" t="s">
        <v>4662</v>
      </c>
      <c r="J3238" s="1">
        <v>43285</v>
      </c>
      <c r="K3238">
        <v>1800</v>
      </c>
      <c r="L3238" t="s">
        <v>24</v>
      </c>
      <c r="M3238">
        <v>128893</v>
      </c>
      <c r="N3238" t="s">
        <v>1321</v>
      </c>
      <c r="O3238" t="s">
        <v>1331</v>
      </c>
      <c r="P3238" t="s">
        <v>4662</v>
      </c>
      <c r="Q3238" s="1">
        <v>43285</v>
      </c>
      <c r="R3238">
        <v>2100</v>
      </c>
      <c r="S3238">
        <v>38.886299999999999</v>
      </c>
      <c r="T3238">
        <v>-102.04559999999999</v>
      </c>
      <c r="U3238">
        <v>38.828099999999999</v>
      </c>
      <c r="V3238">
        <v>-102.0454</v>
      </c>
      <c r="W3238" t="s">
        <v>4663</v>
      </c>
      <c r="X3238" s="3" t="s">
        <v>4664</v>
      </c>
    </row>
    <row r="3239" spans="1:24" x14ac:dyDescent="0.25">
      <c r="A3239">
        <v>776255</v>
      </c>
      <c r="B3239" t="s">
        <v>5712</v>
      </c>
      <c r="C3239" s="1">
        <v>43287</v>
      </c>
      <c r="D3239">
        <v>2018</v>
      </c>
      <c r="E3239">
        <v>0</v>
      </c>
      <c r="F3239">
        <v>0</v>
      </c>
      <c r="G3239">
        <v>0</v>
      </c>
      <c r="H3239">
        <f>VLOOKUP(D3239,DF!$A$2:$B$75,2)*G3239</f>
        <v>0</v>
      </c>
      <c r="I3239" t="s">
        <v>757</v>
      </c>
      <c r="J3239" s="1">
        <v>43287</v>
      </c>
      <c r="K3239">
        <v>850</v>
      </c>
      <c r="L3239" t="s">
        <v>24</v>
      </c>
      <c r="M3239">
        <v>129579</v>
      </c>
      <c r="N3239" t="s">
        <v>1375</v>
      </c>
      <c r="O3239" t="s">
        <v>1331</v>
      </c>
      <c r="P3239" t="s">
        <v>757</v>
      </c>
      <c r="Q3239" s="1">
        <v>43287</v>
      </c>
      <c r="R3239">
        <v>1150</v>
      </c>
      <c r="S3239">
        <v>38.89</v>
      </c>
      <c r="T3239">
        <v>-99.33</v>
      </c>
      <c r="U3239">
        <v>38.889000000000003</v>
      </c>
      <c r="V3239">
        <v>-99.298000000000002</v>
      </c>
      <c r="W3239" t="s">
        <v>4665</v>
      </c>
      <c r="X3239" s="3" t="s">
        <v>4666</v>
      </c>
    </row>
    <row r="3240" spans="1:24" x14ac:dyDescent="0.25">
      <c r="A3240">
        <v>776281</v>
      </c>
      <c r="B3240" t="s">
        <v>5712</v>
      </c>
      <c r="C3240" s="1">
        <v>43287</v>
      </c>
      <c r="D3240">
        <v>2018</v>
      </c>
      <c r="E3240">
        <v>0</v>
      </c>
      <c r="F3240">
        <v>0</v>
      </c>
      <c r="G3240">
        <v>0</v>
      </c>
      <c r="H3240">
        <f>VLOOKUP(D3240,DF!$A$2:$B$75,2)*G3240</f>
        <v>0</v>
      </c>
      <c r="I3240" t="s">
        <v>3609</v>
      </c>
      <c r="J3240" s="1">
        <v>43287</v>
      </c>
      <c r="K3240">
        <v>1750</v>
      </c>
      <c r="L3240" t="s">
        <v>18</v>
      </c>
      <c r="M3240">
        <v>129579</v>
      </c>
      <c r="N3240" t="s">
        <v>1321</v>
      </c>
      <c r="O3240" t="s">
        <v>1331</v>
      </c>
      <c r="P3240" t="s">
        <v>1659</v>
      </c>
      <c r="Q3240" s="1">
        <v>43287</v>
      </c>
      <c r="R3240">
        <v>2350</v>
      </c>
      <c r="S3240">
        <v>38.94</v>
      </c>
      <c r="T3240">
        <v>-99.18</v>
      </c>
      <c r="U3240">
        <v>38.938200000000002</v>
      </c>
      <c r="V3240">
        <v>-99.135800000000003</v>
      </c>
      <c r="W3240" t="s">
        <v>4667</v>
      </c>
      <c r="X3240" s="3" t="s">
        <v>4666</v>
      </c>
    </row>
    <row r="3241" spans="1:24" x14ac:dyDescent="0.25">
      <c r="A3241">
        <v>772208</v>
      </c>
      <c r="B3241" t="s">
        <v>5736</v>
      </c>
      <c r="C3241" s="1">
        <v>43294</v>
      </c>
      <c r="D3241">
        <v>2018</v>
      </c>
      <c r="E3241">
        <v>0</v>
      </c>
      <c r="F3241">
        <v>0</v>
      </c>
      <c r="G3241">
        <v>0</v>
      </c>
      <c r="H3241">
        <f>VLOOKUP(D3241,DF!$A$2:$B$75,2)*G3241</f>
        <v>0</v>
      </c>
      <c r="I3241" t="s">
        <v>2204</v>
      </c>
      <c r="J3241" s="1">
        <v>43294</v>
      </c>
      <c r="K3241">
        <v>2230</v>
      </c>
      <c r="L3241" t="s">
        <v>18</v>
      </c>
      <c r="M3241">
        <v>128760</v>
      </c>
      <c r="N3241" t="s">
        <v>1330</v>
      </c>
      <c r="O3241" t="s">
        <v>1331</v>
      </c>
      <c r="P3241" t="s">
        <v>2204</v>
      </c>
      <c r="Q3241" s="1">
        <v>43295</v>
      </c>
      <c r="R3241">
        <v>130</v>
      </c>
      <c r="S3241">
        <v>37.78</v>
      </c>
      <c r="T3241">
        <v>-98.04</v>
      </c>
      <c r="U3241">
        <v>37.773400000000002</v>
      </c>
      <c r="V3241">
        <v>-98.038899999999998</v>
      </c>
      <c r="W3241" t="s">
        <v>4668</v>
      </c>
      <c r="X3241" s="3" t="s">
        <v>4669</v>
      </c>
    </row>
    <row r="3242" spans="1:24" x14ac:dyDescent="0.25">
      <c r="A3242">
        <v>776257</v>
      </c>
      <c r="B3242" t="s">
        <v>5712</v>
      </c>
      <c r="C3242" s="1">
        <v>43297</v>
      </c>
      <c r="D3242">
        <v>2018</v>
      </c>
      <c r="E3242">
        <v>0</v>
      </c>
      <c r="F3242">
        <v>0</v>
      </c>
      <c r="G3242">
        <v>0</v>
      </c>
      <c r="H3242">
        <f>VLOOKUP(D3242,DF!$A$2:$B$75,2)*G3242</f>
        <v>0</v>
      </c>
      <c r="I3242" t="s">
        <v>1659</v>
      </c>
      <c r="J3242" s="1">
        <v>43297</v>
      </c>
      <c r="K3242">
        <v>425</v>
      </c>
      <c r="L3242" t="s">
        <v>24</v>
      </c>
      <c r="M3242">
        <v>129580</v>
      </c>
      <c r="N3242" t="s">
        <v>1330</v>
      </c>
      <c r="O3242" t="s">
        <v>1331</v>
      </c>
      <c r="P3242" t="s">
        <v>1659</v>
      </c>
      <c r="Q3242" s="1">
        <v>43297</v>
      </c>
      <c r="R3242">
        <v>1025</v>
      </c>
      <c r="S3242">
        <v>38.96</v>
      </c>
      <c r="T3242">
        <v>-99.18</v>
      </c>
      <c r="U3242">
        <v>38.958799999999997</v>
      </c>
      <c r="V3242">
        <v>-99.174800000000005</v>
      </c>
      <c r="W3242" t="s">
        <v>4672</v>
      </c>
      <c r="X3242" s="3" t="s">
        <v>4673</v>
      </c>
    </row>
    <row r="3243" spans="1:24" x14ac:dyDescent="0.25">
      <c r="A3243">
        <v>776258</v>
      </c>
      <c r="B3243" t="s">
        <v>5712</v>
      </c>
      <c r="C3243" s="1">
        <v>43297</v>
      </c>
      <c r="D3243">
        <v>2018</v>
      </c>
      <c r="E3243">
        <v>0</v>
      </c>
      <c r="F3243">
        <v>0</v>
      </c>
      <c r="G3243">
        <v>0</v>
      </c>
      <c r="H3243">
        <f>VLOOKUP(D3243,DF!$A$2:$B$75,2)*G3243</f>
        <v>0</v>
      </c>
      <c r="I3243" t="s">
        <v>3609</v>
      </c>
      <c r="J3243" s="1">
        <v>43297</v>
      </c>
      <c r="K3243">
        <v>550</v>
      </c>
      <c r="L3243" t="s">
        <v>18</v>
      </c>
      <c r="M3243">
        <v>129580</v>
      </c>
      <c r="N3243" t="s">
        <v>1378</v>
      </c>
      <c r="O3243" t="s">
        <v>1331</v>
      </c>
      <c r="P3243" t="s">
        <v>1659</v>
      </c>
      <c r="Q3243" s="1">
        <v>43297</v>
      </c>
      <c r="R3243">
        <v>1050</v>
      </c>
      <c r="S3243">
        <v>38.94</v>
      </c>
      <c r="T3243">
        <v>-99.17</v>
      </c>
      <c r="U3243">
        <v>38.936100000000003</v>
      </c>
      <c r="V3243">
        <v>-99.1601</v>
      </c>
      <c r="W3243" t="s">
        <v>4674</v>
      </c>
      <c r="X3243" s="3" t="s">
        <v>4673</v>
      </c>
    </row>
    <row r="3244" spans="1:24" x14ac:dyDescent="0.25">
      <c r="A3244">
        <v>772194</v>
      </c>
      <c r="B3244" t="s">
        <v>5770</v>
      </c>
      <c r="C3244" s="1">
        <v>43297</v>
      </c>
      <c r="D3244">
        <v>2018</v>
      </c>
      <c r="E3244">
        <v>0</v>
      </c>
      <c r="F3244">
        <v>0</v>
      </c>
      <c r="G3244">
        <v>0</v>
      </c>
      <c r="H3244">
        <f>VLOOKUP(D3244,DF!$A$2:$B$75,2)*G3244</f>
        <v>0</v>
      </c>
      <c r="I3244" t="s">
        <v>69</v>
      </c>
      <c r="J3244" s="1">
        <v>43297</v>
      </c>
      <c r="K3244">
        <v>257</v>
      </c>
      <c r="L3244" t="s">
        <v>18</v>
      </c>
      <c r="M3244">
        <v>128757</v>
      </c>
      <c r="N3244" t="s">
        <v>1330</v>
      </c>
      <c r="O3244" t="s">
        <v>1331</v>
      </c>
      <c r="P3244" t="s">
        <v>69</v>
      </c>
      <c r="Q3244" s="1">
        <v>43297</v>
      </c>
      <c r="R3244">
        <v>500</v>
      </c>
      <c r="S3244">
        <v>38.743600000000001</v>
      </c>
      <c r="T3244">
        <v>-98.218800000000002</v>
      </c>
      <c r="U3244">
        <v>38.743400000000001</v>
      </c>
      <c r="V3244">
        <v>-98.229299999999995</v>
      </c>
      <c r="W3244" t="s">
        <v>4670</v>
      </c>
      <c r="X3244" s="3" t="s">
        <v>4671</v>
      </c>
    </row>
    <row r="3245" spans="1:24" x14ac:dyDescent="0.25">
      <c r="A3245">
        <v>772197</v>
      </c>
      <c r="B3245" t="s">
        <v>5742</v>
      </c>
      <c r="C3245" s="1">
        <v>43298</v>
      </c>
      <c r="D3245">
        <v>2018</v>
      </c>
      <c r="E3245">
        <v>0</v>
      </c>
      <c r="F3245">
        <v>0</v>
      </c>
      <c r="G3245">
        <v>0</v>
      </c>
      <c r="H3245">
        <f>VLOOKUP(D3245,DF!$A$2:$B$75,2)*G3245</f>
        <v>0</v>
      </c>
      <c r="I3245" t="s">
        <v>2436</v>
      </c>
      <c r="J3245" s="1">
        <v>43298</v>
      </c>
      <c r="K3245">
        <v>758</v>
      </c>
      <c r="L3245" t="s">
        <v>18</v>
      </c>
      <c r="M3245">
        <v>128757</v>
      </c>
      <c r="N3245" t="s">
        <v>1330</v>
      </c>
      <c r="O3245" t="s">
        <v>1331</v>
      </c>
      <c r="P3245" t="s">
        <v>2436</v>
      </c>
      <c r="Q3245" s="1">
        <v>43298</v>
      </c>
      <c r="R3245">
        <v>1000</v>
      </c>
      <c r="S3245">
        <v>38.26</v>
      </c>
      <c r="T3245">
        <v>-97.69</v>
      </c>
      <c r="U3245">
        <v>38.274099999999997</v>
      </c>
      <c r="V3245">
        <v>-97.689099999999996</v>
      </c>
      <c r="W3245" t="s">
        <v>4675</v>
      </c>
      <c r="X3245" s="3" t="s">
        <v>4671</v>
      </c>
    </row>
    <row r="3246" spans="1:24" x14ac:dyDescent="0.25">
      <c r="A3246">
        <v>775348</v>
      </c>
      <c r="B3246" t="s">
        <v>5730</v>
      </c>
      <c r="C3246" s="1">
        <v>43307</v>
      </c>
      <c r="D3246">
        <v>2018</v>
      </c>
      <c r="E3246">
        <v>0</v>
      </c>
      <c r="F3246">
        <v>0</v>
      </c>
      <c r="G3246">
        <v>0</v>
      </c>
      <c r="H3246">
        <f>VLOOKUP(D3246,DF!$A$2:$B$75,2)*G3246</f>
        <v>0</v>
      </c>
      <c r="I3246" t="s">
        <v>3534</v>
      </c>
      <c r="J3246" s="1">
        <v>43307</v>
      </c>
      <c r="K3246">
        <v>1700</v>
      </c>
      <c r="L3246" t="s">
        <v>24</v>
      </c>
      <c r="M3246">
        <v>129145</v>
      </c>
      <c r="N3246" t="s">
        <v>1392</v>
      </c>
      <c r="O3246" t="s">
        <v>1331</v>
      </c>
      <c r="P3246" t="s">
        <v>3534</v>
      </c>
      <c r="Q3246" s="1">
        <v>43307</v>
      </c>
      <c r="R3246">
        <v>2000</v>
      </c>
      <c r="S3246">
        <v>39.323999999999998</v>
      </c>
      <c r="T3246">
        <v>-101.9495</v>
      </c>
      <c r="U3246">
        <v>39.323599999999999</v>
      </c>
      <c r="V3246">
        <v>-101.8871</v>
      </c>
      <c r="W3246" t="s">
        <v>4676</v>
      </c>
      <c r="X3246" s="3" t="s">
        <v>4677</v>
      </c>
    </row>
    <row r="3247" spans="1:24" x14ac:dyDescent="0.25">
      <c r="A3247">
        <v>776434</v>
      </c>
      <c r="B3247" t="s">
        <v>5712</v>
      </c>
      <c r="C3247" s="1">
        <v>43308</v>
      </c>
      <c r="D3247">
        <v>2018</v>
      </c>
      <c r="E3247">
        <v>0</v>
      </c>
      <c r="F3247">
        <v>0</v>
      </c>
      <c r="G3247">
        <v>0</v>
      </c>
      <c r="H3247">
        <f>VLOOKUP(D3247,DF!$A$2:$B$75,2)*G3247</f>
        <v>0</v>
      </c>
      <c r="I3247" t="s">
        <v>3051</v>
      </c>
      <c r="J3247" s="1">
        <v>43308</v>
      </c>
      <c r="K3247">
        <v>1738</v>
      </c>
      <c r="L3247" t="s">
        <v>24</v>
      </c>
      <c r="M3247">
        <v>129613</v>
      </c>
      <c r="N3247" t="s">
        <v>1321</v>
      </c>
      <c r="O3247" t="s">
        <v>1331</v>
      </c>
      <c r="P3247" t="s">
        <v>3051</v>
      </c>
      <c r="Q3247" s="1">
        <v>43308</v>
      </c>
      <c r="R3247">
        <v>2138</v>
      </c>
      <c r="S3247">
        <v>38.93</v>
      </c>
      <c r="T3247">
        <v>-99.5</v>
      </c>
      <c r="U3247">
        <v>38.924300000000002</v>
      </c>
      <c r="V3247">
        <v>-99.463899999999995</v>
      </c>
      <c r="W3247" t="s">
        <v>4678</v>
      </c>
      <c r="X3247" s="3" t="s">
        <v>4679</v>
      </c>
    </row>
    <row r="3248" spans="1:24" x14ac:dyDescent="0.25">
      <c r="A3248">
        <v>776437</v>
      </c>
      <c r="B3248" t="s">
        <v>5779</v>
      </c>
      <c r="C3248" s="1">
        <v>43308</v>
      </c>
      <c r="D3248">
        <v>2018</v>
      </c>
      <c r="E3248">
        <v>0</v>
      </c>
      <c r="F3248">
        <v>0</v>
      </c>
      <c r="G3248">
        <v>0</v>
      </c>
      <c r="H3248">
        <f>VLOOKUP(D3248,DF!$A$2:$B$75,2)*G3248</f>
        <v>0</v>
      </c>
      <c r="I3248" t="s">
        <v>188</v>
      </c>
      <c r="J3248" s="1">
        <v>43308</v>
      </c>
      <c r="K3248">
        <v>2155</v>
      </c>
      <c r="L3248" t="s">
        <v>24</v>
      </c>
      <c r="M3248">
        <v>129613</v>
      </c>
      <c r="N3248" t="s">
        <v>1330</v>
      </c>
      <c r="O3248" t="s">
        <v>1331</v>
      </c>
      <c r="P3248" t="s">
        <v>188</v>
      </c>
      <c r="Q3248" s="1">
        <v>43308</v>
      </c>
      <c r="R3248">
        <v>2355</v>
      </c>
      <c r="S3248">
        <v>37.979999999999997</v>
      </c>
      <c r="T3248">
        <v>-100.86</v>
      </c>
      <c r="U3248">
        <v>37.980899999999998</v>
      </c>
      <c r="V3248">
        <v>-100.855</v>
      </c>
      <c r="W3248" t="s">
        <v>4681</v>
      </c>
      <c r="X3248" s="3" t="s">
        <v>4679</v>
      </c>
    </row>
    <row r="3249" spans="1:24" x14ac:dyDescent="0.25">
      <c r="A3249">
        <v>776436</v>
      </c>
      <c r="B3249" t="s">
        <v>5705</v>
      </c>
      <c r="C3249" s="1">
        <v>43308</v>
      </c>
      <c r="D3249">
        <v>2018</v>
      </c>
      <c r="E3249">
        <v>0</v>
      </c>
      <c r="F3249">
        <v>0</v>
      </c>
      <c r="G3249">
        <v>0</v>
      </c>
      <c r="H3249">
        <f>VLOOKUP(D3249,DF!$A$2:$B$75,2)*G3249</f>
        <v>0</v>
      </c>
      <c r="I3249" t="s">
        <v>2819</v>
      </c>
      <c r="J3249" s="1">
        <v>43308</v>
      </c>
      <c r="K3249">
        <v>1930</v>
      </c>
      <c r="L3249" t="s">
        <v>24</v>
      </c>
      <c r="M3249">
        <v>129613</v>
      </c>
      <c r="N3249" t="s">
        <v>1330</v>
      </c>
      <c r="O3249" t="s">
        <v>1331</v>
      </c>
      <c r="P3249" t="s">
        <v>2819</v>
      </c>
      <c r="Q3249" s="1">
        <v>43308</v>
      </c>
      <c r="R3249">
        <v>2330</v>
      </c>
      <c r="S3249">
        <v>38.159999999999997</v>
      </c>
      <c r="T3249">
        <v>-99.64</v>
      </c>
      <c r="U3249">
        <v>38.161000000000001</v>
      </c>
      <c r="V3249">
        <v>-99.635999999999996</v>
      </c>
      <c r="W3249" t="s">
        <v>4680</v>
      </c>
      <c r="X3249" s="3" t="s">
        <v>4679</v>
      </c>
    </row>
    <row r="3250" spans="1:24" x14ac:dyDescent="0.25">
      <c r="A3250">
        <v>776532</v>
      </c>
      <c r="B3250" t="s">
        <v>5779</v>
      </c>
      <c r="C3250" s="1">
        <v>43309</v>
      </c>
      <c r="D3250">
        <v>2018</v>
      </c>
      <c r="E3250">
        <v>0</v>
      </c>
      <c r="F3250">
        <v>0</v>
      </c>
      <c r="G3250">
        <v>0</v>
      </c>
      <c r="H3250">
        <f>VLOOKUP(D3250,DF!$A$2:$B$75,2)*G3250</f>
        <v>0</v>
      </c>
      <c r="I3250" t="s">
        <v>188</v>
      </c>
      <c r="J3250" s="1">
        <v>43309</v>
      </c>
      <c r="K3250">
        <v>211</v>
      </c>
      <c r="L3250" t="s">
        <v>24</v>
      </c>
      <c r="M3250">
        <v>129631</v>
      </c>
      <c r="N3250" t="s">
        <v>2006</v>
      </c>
      <c r="O3250" t="s">
        <v>1331</v>
      </c>
      <c r="P3250" t="s">
        <v>188</v>
      </c>
      <c r="Q3250" s="1">
        <v>43310</v>
      </c>
      <c r="R3250">
        <v>11</v>
      </c>
      <c r="S3250">
        <v>37.979999999999997</v>
      </c>
      <c r="T3250">
        <v>-100.86</v>
      </c>
      <c r="U3250">
        <v>37.9773</v>
      </c>
      <c r="V3250">
        <v>-100.8587</v>
      </c>
      <c r="W3250" t="s">
        <v>4682</v>
      </c>
      <c r="X3250" s="3" t="s">
        <v>4683</v>
      </c>
    </row>
    <row r="3251" spans="1:24" x14ac:dyDescent="0.25">
      <c r="A3251">
        <v>775349</v>
      </c>
      <c r="B3251" t="s">
        <v>5703</v>
      </c>
      <c r="C3251" s="1">
        <v>43310</v>
      </c>
      <c r="D3251">
        <v>2018</v>
      </c>
      <c r="E3251">
        <v>0</v>
      </c>
      <c r="F3251">
        <v>0</v>
      </c>
      <c r="G3251">
        <v>0</v>
      </c>
      <c r="H3251">
        <f>VLOOKUP(D3251,DF!$A$2:$B$75,2)*G3251</f>
        <v>0</v>
      </c>
      <c r="I3251" t="s">
        <v>4684</v>
      </c>
      <c r="J3251" s="1">
        <v>43310</v>
      </c>
      <c r="K3251">
        <v>0</v>
      </c>
      <c r="L3251" t="s">
        <v>24</v>
      </c>
      <c r="M3251">
        <v>129375</v>
      </c>
      <c r="N3251" t="s">
        <v>1375</v>
      </c>
      <c r="O3251" t="s">
        <v>1331</v>
      </c>
      <c r="P3251" t="s">
        <v>4684</v>
      </c>
      <c r="Q3251" s="1">
        <v>43310</v>
      </c>
      <c r="R3251">
        <v>300</v>
      </c>
      <c r="S3251">
        <v>39.957900000000002</v>
      </c>
      <c r="T3251">
        <v>-100.2251</v>
      </c>
      <c r="U3251">
        <v>39.957900000000002</v>
      </c>
      <c r="V3251">
        <v>-100.2247</v>
      </c>
      <c r="W3251" t="s">
        <v>4685</v>
      </c>
      <c r="X3251" s="3" t="s">
        <v>4686</v>
      </c>
    </row>
    <row r="3252" spans="1:24" x14ac:dyDescent="0.25">
      <c r="A3252">
        <v>776554</v>
      </c>
      <c r="B3252" t="s">
        <v>5757</v>
      </c>
      <c r="C3252" s="1">
        <v>43310</v>
      </c>
      <c r="D3252">
        <v>2018</v>
      </c>
      <c r="E3252">
        <v>0</v>
      </c>
      <c r="F3252">
        <v>0</v>
      </c>
      <c r="G3252">
        <v>0</v>
      </c>
      <c r="H3252">
        <f>VLOOKUP(D3252,DF!$A$2:$B$75,2)*G3252</f>
        <v>0</v>
      </c>
      <c r="I3252" t="s">
        <v>303</v>
      </c>
      <c r="J3252" s="1">
        <v>43310</v>
      </c>
      <c r="K3252">
        <v>2335</v>
      </c>
      <c r="L3252" t="s">
        <v>18</v>
      </c>
      <c r="M3252">
        <v>129634</v>
      </c>
      <c r="N3252" t="s">
        <v>1321</v>
      </c>
      <c r="O3252" t="s">
        <v>1331</v>
      </c>
      <c r="P3252" t="s">
        <v>3924</v>
      </c>
      <c r="Q3252" s="1">
        <v>43311</v>
      </c>
      <c r="R3252">
        <v>335</v>
      </c>
      <c r="S3252">
        <v>37.61</v>
      </c>
      <c r="T3252">
        <v>-101.74</v>
      </c>
      <c r="U3252">
        <v>37.612299999999998</v>
      </c>
      <c r="V3252">
        <v>-101.6932</v>
      </c>
      <c r="W3252" t="s">
        <v>4687</v>
      </c>
      <c r="X3252" s="3" t="s">
        <v>4688</v>
      </c>
    </row>
    <row r="3253" spans="1:24" x14ac:dyDescent="0.25">
      <c r="A3253">
        <v>776338</v>
      </c>
      <c r="B3253" t="s">
        <v>5750</v>
      </c>
      <c r="C3253" s="1">
        <v>43311</v>
      </c>
      <c r="D3253">
        <v>2018</v>
      </c>
      <c r="E3253">
        <v>0</v>
      </c>
      <c r="F3253">
        <v>0</v>
      </c>
      <c r="G3253">
        <v>0</v>
      </c>
      <c r="H3253">
        <f>VLOOKUP(D3253,DF!$A$2:$B$75,2)*G3253</f>
        <v>0</v>
      </c>
      <c r="I3253" t="s">
        <v>478</v>
      </c>
      <c r="J3253" s="1">
        <v>43311</v>
      </c>
      <c r="K3253">
        <v>910</v>
      </c>
      <c r="L3253" t="s">
        <v>24</v>
      </c>
      <c r="M3253">
        <v>129592</v>
      </c>
      <c r="N3253" t="s">
        <v>3128</v>
      </c>
      <c r="O3253" t="s">
        <v>1331</v>
      </c>
      <c r="P3253" t="s">
        <v>478</v>
      </c>
      <c r="Q3253" s="1">
        <v>43311</v>
      </c>
      <c r="R3253">
        <v>1040</v>
      </c>
      <c r="S3253">
        <v>39.26</v>
      </c>
      <c r="T3253">
        <v>-97.77</v>
      </c>
      <c r="U3253">
        <v>39.272500000000001</v>
      </c>
      <c r="V3253">
        <v>-97.743099999999998</v>
      </c>
      <c r="W3253" t="s">
        <v>4689</v>
      </c>
      <c r="X3253" s="3" t="s">
        <v>4690</v>
      </c>
    </row>
    <row r="3254" spans="1:24" x14ac:dyDescent="0.25">
      <c r="A3254">
        <v>783003</v>
      </c>
      <c r="B3254" t="s">
        <v>5712</v>
      </c>
      <c r="C3254" s="1">
        <v>43325</v>
      </c>
      <c r="D3254">
        <v>2018</v>
      </c>
      <c r="E3254">
        <v>0</v>
      </c>
      <c r="F3254">
        <v>0</v>
      </c>
      <c r="G3254">
        <v>0</v>
      </c>
      <c r="H3254">
        <f>VLOOKUP(D3254,DF!$A$2:$B$75,2)*G3254</f>
        <v>0</v>
      </c>
      <c r="I3254" t="s">
        <v>733</v>
      </c>
      <c r="J3254" s="1">
        <v>43325</v>
      </c>
      <c r="K3254">
        <v>1835</v>
      </c>
      <c r="L3254" t="s">
        <v>24</v>
      </c>
      <c r="M3254">
        <v>130847</v>
      </c>
      <c r="N3254" t="s">
        <v>1848</v>
      </c>
      <c r="O3254" t="s">
        <v>1331</v>
      </c>
      <c r="P3254" t="s">
        <v>733</v>
      </c>
      <c r="Q3254" s="1">
        <v>43325</v>
      </c>
      <c r="R3254">
        <v>2135</v>
      </c>
      <c r="S3254">
        <v>38.848300000000002</v>
      </c>
      <c r="T3254">
        <v>-99.177499999999995</v>
      </c>
      <c r="U3254">
        <v>38.838500000000003</v>
      </c>
      <c r="V3254">
        <v>-99.177400000000006</v>
      </c>
      <c r="W3254" t="s">
        <v>4693</v>
      </c>
      <c r="X3254" s="3" t="s">
        <v>4692</v>
      </c>
    </row>
    <row r="3255" spans="1:24" x14ac:dyDescent="0.25">
      <c r="A3255">
        <v>783010</v>
      </c>
      <c r="B3255" t="s">
        <v>5712</v>
      </c>
      <c r="C3255" s="1">
        <v>43325</v>
      </c>
      <c r="D3255">
        <v>2018</v>
      </c>
      <c r="E3255">
        <v>0</v>
      </c>
      <c r="F3255">
        <v>0</v>
      </c>
      <c r="G3255">
        <v>0</v>
      </c>
      <c r="H3255">
        <f>VLOOKUP(D3255,DF!$A$2:$B$75,2)*G3255</f>
        <v>0</v>
      </c>
      <c r="I3255" t="s">
        <v>3429</v>
      </c>
      <c r="J3255" s="1">
        <v>43325</v>
      </c>
      <c r="K3255">
        <v>1947</v>
      </c>
      <c r="L3255" t="s">
        <v>24</v>
      </c>
      <c r="M3255">
        <v>130847</v>
      </c>
      <c r="N3255" t="s">
        <v>1848</v>
      </c>
      <c r="O3255" t="s">
        <v>1331</v>
      </c>
      <c r="P3255" t="s">
        <v>3429</v>
      </c>
      <c r="Q3255" s="1">
        <v>43325</v>
      </c>
      <c r="R3255">
        <v>2247</v>
      </c>
      <c r="S3255">
        <v>38.71</v>
      </c>
      <c r="T3255">
        <v>-99.17</v>
      </c>
      <c r="U3255">
        <v>38.713200000000001</v>
      </c>
      <c r="V3255">
        <v>-99.168800000000005</v>
      </c>
      <c r="W3255" t="s">
        <v>4695</v>
      </c>
      <c r="X3255" s="3" t="s">
        <v>4692</v>
      </c>
    </row>
    <row r="3256" spans="1:24" x14ac:dyDescent="0.25">
      <c r="A3256">
        <v>783002</v>
      </c>
      <c r="B3256" t="s">
        <v>5767</v>
      </c>
      <c r="C3256" s="1">
        <v>43325</v>
      </c>
      <c r="D3256">
        <v>2018</v>
      </c>
      <c r="E3256">
        <v>0</v>
      </c>
      <c r="F3256">
        <v>0</v>
      </c>
      <c r="G3256">
        <v>0</v>
      </c>
      <c r="H3256">
        <f>VLOOKUP(D3256,DF!$A$2:$B$75,2)*G3256</f>
        <v>0</v>
      </c>
      <c r="I3256" t="s">
        <v>2469</v>
      </c>
      <c r="J3256" s="1">
        <v>43325</v>
      </c>
      <c r="K3256">
        <v>1625</v>
      </c>
      <c r="L3256" t="s">
        <v>24</v>
      </c>
      <c r="M3256">
        <v>130847</v>
      </c>
      <c r="N3256" t="s">
        <v>1375</v>
      </c>
      <c r="O3256" t="s">
        <v>1331</v>
      </c>
      <c r="P3256" t="s">
        <v>2469</v>
      </c>
      <c r="Q3256" s="1">
        <v>43325</v>
      </c>
      <c r="R3256">
        <v>2025</v>
      </c>
      <c r="S3256">
        <v>37.72</v>
      </c>
      <c r="T3256">
        <v>-99.65</v>
      </c>
      <c r="U3256">
        <v>37.719499999999996</v>
      </c>
      <c r="V3256">
        <v>-99.645300000000006</v>
      </c>
      <c r="W3256" t="s">
        <v>4691</v>
      </c>
      <c r="X3256" s="3" t="s">
        <v>4692</v>
      </c>
    </row>
    <row r="3257" spans="1:24" x14ac:dyDescent="0.25">
      <c r="A3257">
        <v>783004</v>
      </c>
      <c r="B3257" t="s">
        <v>5711</v>
      </c>
      <c r="C3257" s="1">
        <v>43325</v>
      </c>
      <c r="D3257">
        <v>2018</v>
      </c>
      <c r="E3257">
        <v>0</v>
      </c>
      <c r="F3257">
        <v>0</v>
      </c>
      <c r="G3257">
        <v>0</v>
      </c>
      <c r="H3257">
        <f>VLOOKUP(D3257,DF!$A$2:$B$75,2)*G3257</f>
        <v>0</v>
      </c>
      <c r="I3257" t="s">
        <v>3108</v>
      </c>
      <c r="J3257" s="1">
        <v>43325</v>
      </c>
      <c r="K3257">
        <v>1846</v>
      </c>
      <c r="L3257" t="s">
        <v>24</v>
      </c>
      <c r="M3257">
        <v>130847</v>
      </c>
      <c r="N3257" t="s">
        <v>1375</v>
      </c>
      <c r="O3257" t="s">
        <v>1331</v>
      </c>
      <c r="P3257" t="s">
        <v>3108</v>
      </c>
      <c r="Q3257" s="1">
        <v>43325</v>
      </c>
      <c r="R3257">
        <v>2146</v>
      </c>
      <c r="S3257">
        <v>38.68</v>
      </c>
      <c r="T3257">
        <v>-99.16</v>
      </c>
      <c r="U3257">
        <v>38.674599999999998</v>
      </c>
      <c r="V3257">
        <v>-99.154799999999994</v>
      </c>
      <c r="W3257" t="s">
        <v>4694</v>
      </c>
      <c r="X3257" s="3" t="s">
        <v>4692</v>
      </c>
    </row>
    <row r="3258" spans="1:24" x14ac:dyDescent="0.25">
      <c r="A3258">
        <v>783020</v>
      </c>
      <c r="B3258" t="s">
        <v>5767</v>
      </c>
      <c r="C3258" s="1">
        <v>43326</v>
      </c>
      <c r="D3258">
        <v>2018</v>
      </c>
      <c r="E3258">
        <v>0</v>
      </c>
      <c r="F3258">
        <v>1</v>
      </c>
      <c r="G3258">
        <v>5000</v>
      </c>
      <c r="H3258">
        <f>VLOOKUP(D3258,DF!$A$2:$B$75,2)*G3258</f>
        <v>6050</v>
      </c>
      <c r="I3258" t="s">
        <v>4697</v>
      </c>
      <c r="J3258" s="1">
        <v>43326</v>
      </c>
      <c r="K3258">
        <v>200</v>
      </c>
      <c r="L3258" t="s">
        <v>18</v>
      </c>
      <c r="M3258">
        <v>130847</v>
      </c>
      <c r="N3258" t="s">
        <v>1334</v>
      </c>
      <c r="O3258" t="s">
        <v>1331</v>
      </c>
      <c r="P3258" t="s">
        <v>4697</v>
      </c>
      <c r="Q3258" s="1">
        <v>43326</v>
      </c>
      <c r="R3258">
        <v>1300</v>
      </c>
      <c r="S3258">
        <v>37.65</v>
      </c>
      <c r="T3258">
        <v>-100.15</v>
      </c>
      <c r="U3258">
        <v>37.649900000000002</v>
      </c>
      <c r="V3258">
        <v>-100.1495</v>
      </c>
      <c r="W3258" t="s">
        <v>4699</v>
      </c>
      <c r="X3258" s="3" t="s">
        <v>4692</v>
      </c>
    </row>
    <row r="3259" spans="1:24" x14ac:dyDescent="0.25">
      <c r="A3259">
        <v>783014</v>
      </c>
      <c r="B3259" t="s">
        <v>5767</v>
      </c>
      <c r="C3259" s="1">
        <v>43326</v>
      </c>
      <c r="D3259">
        <v>2018</v>
      </c>
      <c r="E3259">
        <v>0</v>
      </c>
      <c r="F3259">
        <v>0</v>
      </c>
      <c r="G3259">
        <v>0</v>
      </c>
      <c r="H3259">
        <f>VLOOKUP(D3259,DF!$A$2:$B$75,2)*G3259</f>
        <v>0</v>
      </c>
      <c r="I3259" t="s">
        <v>168</v>
      </c>
      <c r="J3259" s="1">
        <v>43326</v>
      </c>
      <c r="K3259">
        <v>200</v>
      </c>
      <c r="L3259" t="s">
        <v>18</v>
      </c>
      <c r="M3259">
        <v>130847</v>
      </c>
      <c r="N3259" t="s">
        <v>1321</v>
      </c>
      <c r="O3259" t="s">
        <v>1331</v>
      </c>
      <c r="P3259" t="s">
        <v>168</v>
      </c>
      <c r="Q3259" s="1">
        <v>43326</v>
      </c>
      <c r="R3259">
        <v>1800</v>
      </c>
      <c r="S3259">
        <v>37.65</v>
      </c>
      <c r="T3259">
        <v>-100.13</v>
      </c>
      <c r="U3259">
        <v>37.638399999999997</v>
      </c>
      <c r="V3259">
        <v>-100.11</v>
      </c>
      <c r="W3259" t="s">
        <v>4696</v>
      </c>
      <c r="X3259" s="3" t="s">
        <v>4692</v>
      </c>
    </row>
    <row r="3260" spans="1:24" x14ac:dyDescent="0.25">
      <c r="A3260">
        <v>783025</v>
      </c>
      <c r="B3260" t="s">
        <v>5767</v>
      </c>
      <c r="C3260" s="1">
        <v>43326</v>
      </c>
      <c r="D3260">
        <v>2018</v>
      </c>
      <c r="E3260">
        <v>0</v>
      </c>
      <c r="F3260">
        <v>0</v>
      </c>
      <c r="G3260">
        <v>0</v>
      </c>
      <c r="H3260">
        <f>VLOOKUP(D3260,DF!$A$2:$B$75,2)*G3260</f>
        <v>0</v>
      </c>
      <c r="I3260" t="s">
        <v>4697</v>
      </c>
      <c r="J3260" s="1">
        <v>43326</v>
      </c>
      <c r="K3260">
        <v>200</v>
      </c>
      <c r="L3260" t="s">
        <v>18</v>
      </c>
      <c r="M3260">
        <v>130847</v>
      </c>
      <c r="N3260" t="s">
        <v>1375</v>
      </c>
      <c r="O3260" t="s">
        <v>1331</v>
      </c>
      <c r="P3260" t="s">
        <v>4697</v>
      </c>
      <c r="Q3260" s="1">
        <v>43326</v>
      </c>
      <c r="R3260">
        <v>1800</v>
      </c>
      <c r="S3260">
        <v>37.71</v>
      </c>
      <c r="T3260">
        <v>-100.18</v>
      </c>
      <c r="U3260">
        <v>37.706899999999997</v>
      </c>
      <c r="V3260">
        <v>-100.1611</v>
      </c>
      <c r="W3260" t="s">
        <v>4698</v>
      </c>
      <c r="X3260" s="3" t="s">
        <v>4692</v>
      </c>
    </row>
    <row r="3261" spans="1:24" x14ac:dyDescent="0.25">
      <c r="A3261">
        <v>774556</v>
      </c>
      <c r="B3261" t="s">
        <v>5732</v>
      </c>
      <c r="C3261" s="1">
        <v>43326</v>
      </c>
      <c r="D3261">
        <v>2018</v>
      </c>
      <c r="E3261">
        <v>0</v>
      </c>
      <c r="F3261">
        <v>0</v>
      </c>
      <c r="G3261">
        <v>0</v>
      </c>
      <c r="H3261">
        <f>VLOOKUP(D3261,DF!$A$2:$B$75,2)*G3261</f>
        <v>0</v>
      </c>
      <c r="I3261" t="s">
        <v>906</v>
      </c>
      <c r="J3261" s="1">
        <v>43326</v>
      </c>
      <c r="K3261">
        <v>2350</v>
      </c>
      <c r="L3261" t="s">
        <v>24</v>
      </c>
      <c r="M3261">
        <v>129256</v>
      </c>
      <c r="N3261" t="s">
        <v>1330</v>
      </c>
      <c r="O3261" t="s">
        <v>1331</v>
      </c>
      <c r="P3261" t="s">
        <v>2422</v>
      </c>
      <c r="Q3261" s="1">
        <v>43327</v>
      </c>
      <c r="R3261">
        <v>545</v>
      </c>
      <c r="S3261">
        <v>37.197200000000002</v>
      </c>
      <c r="T3261">
        <v>-95.456299999999999</v>
      </c>
      <c r="U3261">
        <v>37.011299999999999</v>
      </c>
      <c r="V3261">
        <v>-95.458600000000004</v>
      </c>
      <c r="W3261" t="s">
        <v>4704</v>
      </c>
      <c r="X3261" s="3" t="s">
        <v>4701</v>
      </c>
    </row>
    <row r="3262" spans="1:24" x14ac:dyDescent="0.25">
      <c r="A3262">
        <v>774545</v>
      </c>
      <c r="B3262" t="s">
        <v>5789</v>
      </c>
      <c r="C3262" s="1">
        <v>43326</v>
      </c>
      <c r="D3262">
        <v>2018</v>
      </c>
      <c r="E3262">
        <v>2</v>
      </c>
      <c r="F3262">
        <v>0</v>
      </c>
      <c r="G3262">
        <v>0</v>
      </c>
      <c r="H3262">
        <f>VLOOKUP(D3262,DF!$A$2:$B$75,2)*G3262</f>
        <v>0</v>
      </c>
      <c r="I3262" t="s">
        <v>3244</v>
      </c>
      <c r="J3262" s="1">
        <v>43326</v>
      </c>
      <c r="K3262">
        <v>2311</v>
      </c>
      <c r="L3262" t="s">
        <v>24</v>
      </c>
      <c r="M3262">
        <v>129256</v>
      </c>
      <c r="N3262" t="s">
        <v>1330</v>
      </c>
      <c r="O3262" t="s">
        <v>1331</v>
      </c>
      <c r="P3262" t="s">
        <v>3244</v>
      </c>
      <c r="Q3262" s="1">
        <v>43326</v>
      </c>
      <c r="R3262">
        <v>2330</v>
      </c>
      <c r="S3262">
        <v>37.295000000000002</v>
      </c>
      <c r="T3262">
        <v>-95.793899999999994</v>
      </c>
      <c r="U3262">
        <v>37.294600000000003</v>
      </c>
      <c r="V3262">
        <v>-95.793899999999994</v>
      </c>
      <c r="W3262" t="s">
        <v>4703</v>
      </c>
      <c r="X3262" s="3" t="s">
        <v>4701</v>
      </c>
    </row>
    <row r="3263" spans="1:24" x14ac:dyDescent="0.25">
      <c r="A3263">
        <v>774544</v>
      </c>
      <c r="B3263" t="s">
        <v>5789</v>
      </c>
      <c r="C3263" s="1">
        <v>43326</v>
      </c>
      <c r="D3263">
        <v>2018</v>
      </c>
      <c r="E3263">
        <v>0</v>
      </c>
      <c r="F3263">
        <v>0</v>
      </c>
      <c r="G3263">
        <v>0</v>
      </c>
      <c r="H3263">
        <f>VLOOKUP(D3263,DF!$A$2:$B$75,2)*G3263</f>
        <v>0</v>
      </c>
      <c r="I3263" t="s">
        <v>3244</v>
      </c>
      <c r="J3263" s="1">
        <v>43326</v>
      </c>
      <c r="K3263">
        <v>1929</v>
      </c>
      <c r="L3263" t="s">
        <v>24</v>
      </c>
      <c r="M3263">
        <v>129256</v>
      </c>
      <c r="N3263" t="s">
        <v>1330</v>
      </c>
      <c r="O3263" t="s">
        <v>1331</v>
      </c>
      <c r="P3263" t="s">
        <v>3244</v>
      </c>
      <c r="Q3263" s="1">
        <v>43326</v>
      </c>
      <c r="R3263">
        <v>2249</v>
      </c>
      <c r="S3263">
        <v>37.32</v>
      </c>
      <c r="T3263">
        <v>-95.84</v>
      </c>
      <c r="U3263">
        <v>37.206699999999998</v>
      </c>
      <c r="V3263">
        <v>-95.837500000000006</v>
      </c>
      <c r="W3263" t="s">
        <v>4700</v>
      </c>
      <c r="X3263" s="3" t="s">
        <v>4701</v>
      </c>
    </row>
    <row r="3264" spans="1:24" x14ac:dyDescent="0.25">
      <c r="A3264">
        <v>774547</v>
      </c>
      <c r="B3264" t="s">
        <v>5789</v>
      </c>
      <c r="C3264" s="1">
        <v>43326</v>
      </c>
      <c r="D3264">
        <v>2018</v>
      </c>
      <c r="E3264">
        <v>0</v>
      </c>
      <c r="F3264">
        <v>0</v>
      </c>
      <c r="G3264">
        <v>0</v>
      </c>
      <c r="H3264">
        <f>VLOOKUP(D3264,DF!$A$2:$B$75,2)*G3264</f>
        <v>0</v>
      </c>
      <c r="I3264" t="s">
        <v>3244</v>
      </c>
      <c r="J3264" s="1">
        <v>43326</v>
      </c>
      <c r="K3264">
        <v>2311</v>
      </c>
      <c r="L3264" t="s">
        <v>24</v>
      </c>
      <c r="M3264">
        <v>129256</v>
      </c>
      <c r="N3264" t="s">
        <v>1330</v>
      </c>
      <c r="O3264" t="s">
        <v>1331</v>
      </c>
      <c r="P3264" t="s">
        <v>2179</v>
      </c>
      <c r="Q3264" s="1">
        <v>43327</v>
      </c>
      <c r="R3264">
        <v>600</v>
      </c>
      <c r="S3264">
        <v>37.318100000000001</v>
      </c>
      <c r="T3264">
        <v>-95.838499999999996</v>
      </c>
      <c r="U3264">
        <v>37.0227</v>
      </c>
      <c r="V3264">
        <v>-95.843400000000003</v>
      </c>
      <c r="W3264" t="s">
        <v>4702</v>
      </c>
      <c r="X3264" s="3" t="s">
        <v>4701</v>
      </c>
    </row>
    <row r="3265" spans="1:24" x14ac:dyDescent="0.25">
      <c r="A3265">
        <v>780120</v>
      </c>
      <c r="B3265" t="s">
        <v>5764</v>
      </c>
      <c r="C3265" s="1">
        <v>43328</v>
      </c>
      <c r="D3265">
        <v>2018</v>
      </c>
      <c r="E3265">
        <v>0</v>
      </c>
      <c r="F3265">
        <v>0</v>
      </c>
      <c r="G3265">
        <v>0</v>
      </c>
      <c r="H3265">
        <f>VLOOKUP(D3265,DF!$A$2:$B$75,2)*G3265</f>
        <v>0</v>
      </c>
      <c r="I3265" t="s">
        <v>319</v>
      </c>
      <c r="J3265" s="1">
        <v>43328</v>
      </c>
      <c r="K3265">
        <v>1900</v>
      </c>
      <c r="L3265" t="s">
        <v>24</v>
      </c>
      <c r="M3265">
        <v>130306</v>
      </c>
      <c r="N3265" t="s">
        <v>3128</v>
      </c>
      <c r="O3265" t="s">
        <v>1331</v>
      </c>
      <c r="P3265" t="s">
        <v>319</v>
      </c>
      <c r="Q3265" s="1">
        <v>43328</v>
      </c>
      <c r="R3265">
        <v>2300</v>
      </c>
      <c r="S3265">
        <v>37.840000000000003</v>
      </c>
      <c r="T3265">
        <v>-94.7</v>
      </c>
      <c r="U3265">
        <v>37.8324</v>
      </c>
      <c r="V3265">
        <v>-94.697299999999998</v>
      </c>
      <c r="W3265" t="s">
        <v>4705</v>
      </c>
      <c r="X3265" s="3" t="s">
        <v>4706</v>
      </c>
    </row>
    <row r="3266" spans="1:24" x14ac:dyDescent="0.25">
      <c r="A3266">
        <v>783059</v>
      </c>
      <c r="B3266" t="s">
        <v>5799</v>
      </c>
      <c r="C3266" s="1">
        <v>43330</v>
      </c>
      <c r="D3266">
        <v>2018</v>
      </c>
      <c r="E3266">
        <v>0</v>
      </c>
      <c r="F3266">
        <v>0</v>
      </c>
      <c r="G3266">
        <v>0</v>
      </c>
      <c r="H3266">
        <f>VLOOKUP(D3266,DF!$A$2:$B$75,2)*G3266</f>
        <v>0</v>
      </c>
      <c r="I3266" t="s">
        <v>4707</v>
      </c>
      <c r="J3266" s="1">
        <v>43330</v>
      </c>
      <c r="K3266">
        <v>2000</v>
      </c>
      <c r="L3266" t="s">
        <v>24</v>
      </c>
      <c r="M3266">
        <v>130858</v>
      </c>
      <c r="N3266" t="s">
        <v>1321</v>
      </c>
      <c r="O3266" t="s">
        <v>1331</v>
      </c>
      <c r="P3266" t="s">
        <v>4707</v>
      </c>
      <c r="Q3266" s="1">
        <v>43330</v>
      </c>
      <c r="R3266">
        <v>2300</v>
      </c>
      <c r="S3266">
        <v>37.72</v>
      </c>
      <c r="T3266">
        <v>-101.36</v>
      </c>
      <c r="U3266">
        <v>37.699800000000003</v>
      </c>
      <c r="V3266">
        <v>-101.3475</v>
      </c>
      <c r="W3266" t="s">
        <v>4708</v>
      </c>
      <c r="X3266" s="3" t="s">
        <v>4709</v>
      </c>
    </row>
    <row r="3267" spans="1:24" x14ac:dyDescent="0.25">
      <c r="A3267">
        <v>783060</v>
      </c>
      <c r="B3267" t="s">
        <v>5784</v>
      </c>
      <c r="C3267" s="1">
        <v>43330</v>
      </c>
      <c r="D3267">
        <v>2018</v>
      </c>
      <c r="E3267">
        <v>0</v>
      </c>
      <c r="F3267">
        <v>0</v>
      </c>
      <c r="G3267">
        <v>0</v>
      </c>
      <c r="H3267">
        <f>VLOOKUP(D3267,DF!$A$2:$B$75,2)*G3267</f>
        <v>0</v>
      </c>
      <c r="I3267" t="s">
        <v>301</v>
      </c>
      <c r="J3267" s="1">
        <v>43330</v>
      </c>
      <c r="K3267">
        <v>2000</v>
      </c>
      <c r="L3267" t="s">
        <v>24</v>
      </c>
      <c r="M3267">
        <v>130858</v>
      </c>
      <c r="N3267" t="s">
        <v>1321</v>
      </c>
      <c r="O3267" t="s">
        <v>1331</v>
      </c>
      <c r="P3267" t="s">
        <v>4710</v>
      </c>
      <c r="Q3267" s="1">
        <v>43330</v>
      </c>
      <c r="R3267">
        <v>2330</v>
      </c>
      <c r="S3267">
        <v>37.928400000000003</v>
      </c>
      <c r="T3267">
        <v>-101.2055</v>
      </c>
      <c r="U3267">
        <v>37.901499999999999</v>
      </c>
      <c r="V3267">
        <v>-101.1379</v>
      </c>
      <c r="W3267" t="s">
        <v>4711</v>
      </c>
      <c r="X3267" s="3" t="s">
        <v>4709</v>
      </c>
    </row>
    <row r="3268" spans="1:24" x14ac:dyDescent="0.25">
      <c r="A3268">
        <v>783068</v>
      </c>
      <c r="B3268" t="s">
        <v>5767</v>
      </c>
      <c r="C3268" s="1">
        <v>43331</v>
      </c>
      <c r="D3268">
        <v>2018</v>
      </c>
      <c r="E3268">
        <v>0</v>
      </c>
      <c r="F3268">
        <v>0</v>
      </c>
      <c r="G3268">
        <v>0</v>
      </c>
      <c r="H3268">
        <f>VLOOKUP(D3268,DF!$A$2:$B$75,2)*G3268</f>
        <v>0</v>
      </c>
      <c r="I3268" t="s">
        <v>168</v>
      </c>
      <c r="J3268" s="1">
        <v>43331</v>
      </c>
      <c r="K3268">
        <v>30</v>
      </c>
      <c r="L3268" t="s">
        <v>24</v>
      </c>
      <c r="M3268">
        <v>130858</v>
      </c>
      <c r="N3268" t="s">
        <v>1375</v>
      </c>
      <c r="O3268" t="s">
        <v>1331</v>
      </c>
      <c r="P3268" t="s">
        <v>168</v>
      </c>
      <c r="Q3268" s="1">
        <v>43331</v>
      </c>
      <c r="R3268">
        <v>230</v>
      </c>
      <c r="S3268">
        <v>37.76</v>
      </c>
      <c r="T3268">
        <v>-100.02</v>
      </c>
      <c r="U3268">
        <v>37.76</v>
      </c>
      <c r="V3268">
        <v>-100.0142</v>
      </c>
      <c r="W3268" t="s">
        <v>4712</v>
      </c>
      <c r="X3268" s="3" t="s">
        <v>4709</v>
      </c>
    </row>
    <row r="3269" spans="1:24" x14ac:dyDescent="0.25">
      <c r="A3269">
        <v>783069</v>
      </c>
      <c r="B3269" t="s">
        <v>5767</v>
      </c>
      <c r="C3269" s="1">
        <v>43331</v>
      </c>
      <c r="D3269">
        <v>2018</v>
      </c>
      <c r="E3269">
        <v>0</v>
      </c>
      <c r="F3269">
        <v>0</v>
      </c>
      <c r="G3269">
        <v>0</v>
      </c>
      <c r="H3269">
        <f>VLOOKUP(D3269,DF!$A$2:$B$75,2)*G3269</f>
        <v>0</v>
      </c>
      <c r="I3269" t="s">
        <v>394</v>
      </c>
      <c r="J3269" s="1">
        <v>43331</v>
      </c>
      <c r="K3269">
        <v>126</v>
      </c>
      <c r="L3269" t="s">
        <v>24</v>
      </c>
      <c r="M3269">
        <v>130858</v>
      </c>
      <c r="N3269" t="s">
        <v>1375</v>
      </c>
      <c r="O3269" t="s">
        <v>1331</v>
      </c>
      <c r="P3269" t="s">
        <v>394</v>
      </c>
      <c r="Q3269" s="1">
        <v>43331</v>
      </c>
      <c r="R3269">
        <v>326</v>
      </c>
      <c r="S3269">
        <v>37.76</v>
      </c>
      <c r="T3269">
        <v>-99.91</v>
      </c>
      <c r="U3269">
        <v>37.761099999999999</v>
      </c>
      <c r="V3269">
        <v>-99.885900000000007</v>
      </c>
      <c r="W3269" t="s">
        <v>4713</v>
      </c>
      <c r="X3269" s="3" t="s">
        <v>4709</v>
      </c>
    </row>
    <row r="3270" spans="1:24" x14ac:dyDescent="0.25">
      <c r="A3270">
        <v>780508</v>
      </c>
      <c r="B3270" t="s">
        <v>5731</v>
      </c>
      <c r="C3270" s="1">
        <v>43342</v>
      </c>
      <c r="D3270">
        <v>2018</v>
      </c>
      <c r="E3270">
        <v>0</v>
      </c>
      <c r="F3270">
        <v>0</v>
      </c>
      <c r="G3270">
        <v>0</v>
      </c>
      <c r="H3270">
        <f>VLOOKUP(D3270,DF!$A$2:$B$75,2)*G3270</f>
        <v>0</v>
      </c>
      <c r="I3270" t="s">
        <v>659</v>
      </c>
      <c r="J3270" s="1">
        <v>43342</v>
      </c>
      <c r="K3270">
        <v>755</v>
      </c>
      <c r="L3270" t="s">
        <v>24</v>
      </c>
      <c r="M3270">
        <v>130168</v>
      </c>
      <c r="N3270" t="s">
        <v>1330</v>
      </c>
      <c r="O3270" t="s">
        <v>1331</v>
      </c>
      <c r="P3270" t="s">
        <v>659</v>
      </c>
      <c r="Q3270" s="1">
        <v>43342</v>
      </c>
      <c r="R3270">
        <v>1430</v>
      </c>
      <c r="S3270">
        <v>37.9482</v>
      </c>
      <c r="T3270">
        <v>-95.423000000000002</v>
      </c>
      <c r="U3270">
        <v>37.897399999999998</v>
      </c>
      <c r="V3270">
        <v>-95.423699999999997</v>
      </c>
      <c r="W3270" t="s">
        <v>4716</v>
      </c>
      <c r="X3270" s="3" t="s">
        <v>4717</v>
      </c>
    </row>
    <row r="3271" spans="1:24" x14ac:dyDescent="0.25">
      <c r="A3271">
        <v>783219</v>
      </c>
      <c r="B3271" t="s">
        <v>5724</v>
      </c>
      <c r="C3271" s="1">
        <v>43342</v>
      </c>
      <c r="D3271">
        <v>2018</v>
      </c>
      <c r="E3271">
        <v>0</v>
      </c>
      <c r="F3271">
        <v>0</v>
      </c>
      <c r="G3271">
        <v>0</v>
      </c>
      <c r="H3271">
        <f>VLOOKUP(D3271,DF!$A$2:$B$75,2)*G3271</f>
        <v>0</v>
      </c>
      <c r="I3271" t="s">
        <v>155</v>
      </c>
      <c r="J3271" s="1">
        <v>43342</v>
      </c>
      <c r="K3271">
        <v>634</v>
      </c>
      <c r="L3271" t="s">
        <v>24</v>
      </c>
      <c r="M3271">
        <v>130880</v>
      </c>
      <c r="N3271" t="s">
        <v>3128</v>
      </c>
      <c r="O3271" t="s">
        <v>1331</v>
      </c>
      <c r="P3271" t="s">
        <v>155</v>
      </c>
      <c r="Q3271" s="1">
        <v>43342</v>
      </c>
      <c r="R3271">
        <v>655</v>
      </c>
      <c r="S3271">
        <v>38.28</v>
      </c>
      <c r="T3271">
        <v>-95.24</v>
      </c>
      <c r="U3271">
        <v>38.279699999999998</v>
      </c>
      <c r="V3271">
        <v>-95.244799999999998</v>
      </c>
      <c r="W3271" t="s">
        <v>4714</v>
      </c>
      <c r="X3271" s="3" t="s">
        <v>4715</v>
      </c>
    </row>
    <row r="3272" spans="1:24" x14ac:dyDescent="0.25">
      <c r="A3272">
        <v>780129</v>
      </c>
      <c r="B3272" t="s">
        <v>5764</v>
      </c>
      <c r="C3272" s="1">
        <v>43342</v>
      </c>
      <c r="D3272">
        <v>2018</v>
      </c>
      <c r="E3272">
        <v>0</v>
      </c>
      <c r="F3272">
        <v>0</v>
      </c>
      <c r="G3272">
        <v>0</v>
      </c>
      <c r="H3272">
        <f>VLOOKUP(D3272,DF!$A$2:$B$75,2)*G3272</f>
        <v>0</v>
      </c>
      <c r="I3272" t="s">
        <v>133</v>
      </c>
      <c r="J3272" s="1">
        <v>43342</v>
      </c>
      <c r="K3272">
        <v>1325</v>
      </c>
      <c r="L3272" t="s">
        <v>24</v>
      </c>
      <c r="M3272">
        <v>130308</v>
      </c>
      <c r="N3272" t="s">
        <v>1334</v>
      </c>
      <c r="O3272" t="s">
        <v>1331</v>
      </c>
      <c r="P3272" t="s">
        <v>133</v>
      </c>
      <c r="Q3272" s="1">
        <v>43342</v>
      </c>
      <c r="R3272">
        <v>1325</v>
      </c>
      <c r="S3272">
        <v>37.9</v>
      </c>
      <c r="T3272">
        <v>-94.84</v>
      </c>
      <c r="U3272">
        <v>37.905700000000003</v>
      </c>
      <c r="V3272">
        <v>-94.840199999999996</v>
      </c>
      <c r="W3272" t="s">
        <v>4720</v>
      </c>
      <c r="X3272" s="3" t="s">
        <v>4719</v>
      </c>
    </row>
    <row r="3273" spans="1:24" x14ac:dyDescent="0.25">
      <c r="A3273">
        <v>780128</v>
      </c>
      <c r="B3273" t="s">
        <v>5760</v>
      </c>
      <c r="C3273" s="1">
        <v>43342</v>
      </c>
      <c r="D3273">
        <v>2018</v>
      </c>
      <c r="E3273">
        <v>0</v>
      </c>
      <c r="F3273">
        <v>0</v>
      </c>
      <c r="G3273">
        <v>0</v>
      </c>
      <c r="H3273">
        <f>VLOOKUP(D3273,DF!$A$2:$B$75,2)*G3273</f>
        <v>0</v>
      </c>
      <c r="I3273" t="s">
        <v>1161</v>
      </c>
      <c r="J3273" s="1">
        <v>43342</v>
      </c>
      <c r="K3273">
        <v>1230</v>
      </c>
      <c r="L3273" t="s">
        <v>24</v>
      </c>
      <c r="M3273">
        <v>130308</v>
      </c>
      <c r="N3273" t="s">
        <v>1375</v>
      </c>
      <c r="O3273" t="s">
        <v>1331</v>
      </c>
      <c r="P3273" t="s">
        <v>1161</v>
      </c>
      <c r="Q3273" s="1">
        <v>43342</v>
      </c>
      <c r="R3273">
        <v>1230</v>
      </c>
      <c r="S3273">
        <v>37.280900000000003</v>
      </c>
      <c r="T3273">
        <v>-95.032399999999996</v>
      </c>
      <c r="U3273">
        <v>37.281399999999998</v>
      </c>
      <c r="V3273">
        <v>-95.032600000000002</v>
      </c>
      <c r="W3273" t="s">
        <v>4718</v>
      </c>
      <c r="X3273" s="3" t="s">
        <v>4719</v>
      </c>
    </row>
    <row r="3274" spans="1:24" x14ac:dyDescent="0.25">
      <c r="A3274">
        <v>785013</v>
      </c>
      <c r="B3274" t="s">
        <v>5775</v>
      </c>
      <c r="C3274" s="1">
        <v>43345</v>
      </c>
      <c r="D3274">
        <v>2018</v>
      </c>
      <c r="E3274">
        <v>0</v>
      </c>
      <c r="F3274">
        <v>0</v>
      </c>
      <c r="G3274">
        <v>0</v>
      </c>
      <c r="H3274">
        <f>VLOOKUP(D3274,DF!$A$2:$B$75,2)*G3274</f>
        <v>0</v>
      </c>
      <c r="I3274" t="s">
        <v>355</v>
      </c>
      <c r="J3274" s="1">
        <v>43345</v>
      </c>
      <c r="K3274">
        <v>1545</v>
      </c>
      <c r="L3274" t="s">
        <v>24</v>
      </c>
      <c r="M3274">
        <v>131203</v>
      </c>
      <c r="N3274" t="s">
        <v>1321</v>
      </c>
      <c r="O3274" t="s">
        <v>1331</v>
      </c>
      <c r="P3274" t="s">
        <v>355</v>
      </c>
      <c r="Q3274" s="1">
        <v>43345</v>
      </c>
      <c r="R3274">
        <v>1745</v>
      </c>
      <c r="S3274">
        <v>38.962000000000003</v>
      </c>
      <c r="T3274">
        <v>-101.1845</v>
      </c>
      <c r="U3274">
        <v>39.000399999999999</v>
      </c>
      <c r="V3274">
        <v>-101.1842</v>
      </c>
      <c r="W3274" t="s">
        <v>4721</v>
      </c>
      <c r="X3274" s="3" t="s">
        <v>4722</v>
      </c>
    </row>
    <row r="3275" spans="1:24" x14ac:dyDescent="0.25">
      <c r="A3275">
        <v>786190</v>
      </c>
      <c r="B3275" t="s">
        <v>5715</v>
      </c>
      <c r="C3275" s="1">
        <v>43345</v>
      </c>
      <c r="D3275">
        <v>2018</v>
      </c>
      <c r="E3275">
        <v>0</v>
      </c>
      <c r="F3275">
        <v>0</v>
      </c>
      <c r="G3275">
        <v>0</v>
      </c>
      <c r="H3275">
        <f>VLOOKUP(D3275,DF!$A$2:$B$75,2)*G3275</f>
        <v>0</v>
      </c>
      <c r="I3275" t="s">
        <v>101</v>
      </c>
      <c r="J3275" s="1">
        <v>43345</v>
      </c>
      <c r="K3275">
        <v>1855</v>
      </c>
      <c r="L3275" t="s">
        <v>24</v>
      </c>
      <c r="M3275">
        <v>131391</v>
      </c>
      <c r="N3275" t="s">
        <v>1375</v>
      </c>
      <c r="O3275" t="s">
        <v>1331</v>
      </c>
      <c r="P3275" t="s">
        <v>3048</v>
      </c>
      <c r="Q3275" s="1">
        <v>43345</v>
      </c>
      <c r="R3275">
        <v>2025</v>
      </c>
      <c r="S3275">
        <v>39.854199999999999</v>
      </c>
      <c r="T3275">
        <v>-96.658799999999999</v>
      </c>
      <c r="U3275">
        <v>39.856000000000002</v>
      </c>
      <c r="V3275">
        <v>-96.628900000000002</v>
      </c>
      <c r="W3275" t="s">
        <v>4723</v>
      </c>
      <c r="X3275" s="3" t="s">
        <v>4724</v>
      </c>
    </row>
    <row r="3276" spans="1:24" x14ac:dyDescent="0.25">
      <c r="A3276">
        <v>786192</v>
      </c>
      <c r="B3276" t="s">
        <v>5715</v>
      </c>
      <c r="C3276" s="1">
        <v>43345</v>
      </c>
      <c r="D3276">
        <v>2018</v>
      </c>
      <c r="E3276">
        <v>0</v>
      </c>
      <c r="F3276">
        <v>0</v>
      </c>
      <c r="G3276">
        <v>0</v>
      </c>
      <c r="H3276">
        <f>VLOOKUP(D3276,DF!$A$2:$B$75,2)*G3276</f>
        <v>0</v>
      </c>
      <c r="I3276" t="s">
        <v>810</v>
      </c>
      <c r="J3276" s="1">
        <v>43345</v>
      </c>
      <c r="K3276">
        <v>2020</v>
      </c>
      <c r="L3276" t="s">
        <v>24</v>
      </c>
      <c r="M3276">
        <v>131391</v>
      </c>
      <c r="N3276" t="s">
        <v>1321</v>
      </c>
      <c r="O3276" t="s">
        <v>1331</v>
      </c>
      <c r="P3276" t="s">
        <v>101</v>
      </c>
      <c r="Q3276" s="1">
        <v>43345</v>
      </c>
      <c r="R3276">
        <v>2150</v>
      </c>
      <c r="S3276">
        <v>39.9</v>
      </c>
      <c r="T3276">
        <v>-96.67</v>
      </c>
      <c r="U3276">
        <v>39.862200000000001</v>
      </c>
      <c r="V3276">
        <v>-96.678399999999996</v>
      </c>
      <c r="W3276" t="s">
        <v>4725</v>
      </c>
      <c r="X3276" s="3" t="s">
        <v>4724</v>
      </c>
    </row>
    <row r="3277" spans="1:24" x14ac:dyDescent="0.25">
      <c r="A3277">
        <v>786195</v>
      </c>
      <c r="B3277" t="s">
        <v>5715</v>
      </c>
      <c r="C3277" s="1">
        <v>43345</v>
      </c>
      <c r="D3277">
        <v>2018</v>
      </c>
      <c r="E3277">
        <v>0</v>
      </c>
      <c r="F3277">
        <v>0</v>
      </c>
      <c r="G3277">
        <v>0</v>
      </c>
      <c r="H3277">
        <f>VLOOKUP(D3277,DF!$A$2:$B$75,2)*G3277</f>
        <v>0</v>
      </c>
      <c r="I3277" t="s">
        <v>3904</v>
      </c>
      <c r="J3277" s="1">
        <v>43345</v>
      </c>
      <c r="K3277">
        <v>2110</v>
      </c>
      <c r="L3277" t="s">
        <v>24</v>
      </c>
      <c r="M3277">
        <v>131391</v>
      </c>
      <c r="N3277" t="s">
        <v>1321</v>
      </c>
      <c r="O3277" t="s">
        <v>1331</v>
      </c>
      <c r="P3277" t="s">
        <v>3904</v>
      </c>
      <c r="Q3277" s="1">
        <v>43345</v>
      </c>
      <c r="R3277">
        <v>2250</v>
      </c>
      <c r="S3277">
        <v>39.79</v>
      </c>
      <c r="T3277">
        <v>-96.65</v>
      </c>
      <c r="U3277">
        <v>39.7883</v>
      </c>
      <c r="V3277">
        <v>-96.639700000000005</v>
      </c>
      <c r="W3277" t="s">
        <v>4727</v>
      </c>
      <c r="X3277" s="3" t="s">
        <v>4724</v>
      </c>
    </row>
    <row r="3278" spans="1:24" x14ac:dyDescent="0.25">
      <c r="A3278">
        <v>786197</v>
      </c>
      <c r="B3278" t="s">
        <v>5715</v>
      </c>
      <c r="C3278" s="1">
        <v>43345</v>
      </c>
      <c r="D3278">
        <v>2018</v>
      </c>
      <c r="E3278">
        <v>0</v>
      </c>
      <c r="F3278">
        <v>0</v>
      </c>
      <c r="G3278">
        <v>0</v>
      </c>
      <c r="H3278">
        <f>VLOOKUP(D3278,DF!$A$2:$B$75,2)*G3278</f>
        <v>0</v>
      </c>
      <c r="I3278" t="s">
        <v>3904</v>
      </c>
      <c r="J3278" s="1">
        <v>43345</v>
      </c>
      <c r="K3278">
        <v>2304</v>
      </c>
      <c r="L3278" t="s">
        <v>24</v>
      </c>
      <c r="M3278">
        <v>131391</v>
      </c>
      <c r="N3278" t="s">
        <v>3128</v>
      </c>
      <c r="O3278" t="s">
        <v>1331</v>
      </c>
      <c r="P3278" t="s">
        <v>3904</v>
      </c>
      <c r="Q3278" s="1">
        <v>43346</v>
      </c>
      <c r="R3278">
        <v>34</v>
      </c>
      <c r="S3278">
        <v>39.79</v>
      </c>
      <c r="T3278">
        <v>-96.66</v>
      </c>
      <c r="U3278">
        <v>39.7883</v>
      </c>
      <c r="V3278">
        <v>-96.655000000000001</v>
      </c>
      <c r="W3278" t="s">
        <v>4730</v>
      </c>
      <c r="X3278" s="3" t="s">
        <v>4724</v>
      </c>
    </row>
    <row r="3279" spans="1:24" x14ac:dyDescent="0.25">
      <c r="A3279">
        <v>786193</v>
      </c>
      <c r="B3279" t="s">
        <v>5750</v>
      </c>
      <c r="C3279" s="1">
        <v>43345</v>
      </c>
      <c r="D3279">
        <v>2018</v>
      </c>
      <c r="E3279">
        <v>0</v>
      </c>
      <c r="F3279">
        <v>0</v>
      </c>
      <c r="G3279">
        <v>0</v>
      </c>
      <c r="H3279">
        <f>VLOOKUP(D3279,DF!$A$2:$B$75,2)*G3279</f>
        <v>0</v>
      </c>
      <c r="I3279" t="s">
        <v>3176</v>
      </c>
      <c r="J3279" s="1">
        <v>43345</v>
      </c>
      <c r="K3279">
        <v>2045</v>
      </c>
      <c r="L3279" t="s">
        <v>24</v>
      </c>
      <c r="M3279">
        <v>131391</v>
      </c>
      <c r="N3279" t="s">
        <v>1330</v>
      </c>
      <c r="O3279" t="s">
        <v>1331</v>
      </c>
      <c r="P3279" t="s">
        <v>45</v>
      </c>
      <c r="Q3279" s="1">
        <v>43345</v>
      </c>
      <c r="R3279">
        <v>2215</v>
      </c>
      <c r="S3279">
        <v>39.000900000000001</v>
      </c>
      <c r="T3279">
        <v>-97.701300000000003</v>
      </c>
      <c r="U3279">
        <v>38.9771</v>
      </c>
      <c r="V3279">
        <v>-97.907799999999995</v>
      </c>
      <c r="W3279" t="s">
        <v>4726</v>
      </c>
      <c r="X3279" s="3" t="s">
        <v>4724</v>
      </c>
    </row>
    <row r="3280" spans="1:24" x14ac:dyDescent="0.25">
      <c r="A3280">
        <v>786196</v>
      </c>
      <c r="B3280" t="s">
        <v>5749</v>
      </c>
      <c r="C3280" s="1">
        <v>43345</v>
      </c>
      <c r="D3280">
        <v>2018</v>
      </c>
      <c r="E3280">
        <v>0</v>
      </c>
      <c r="F3280">
        <v>0</v>
      </c>
      <c r="G3280">
        <v>0</v>
      </c>
      <c r="H3280">
        <f>VLOOKUP(D3280,DF!$A$2:$B$75,2)*G3280</f>
        <v>0</v>
      </c>
      <c r="I3280" t="s">
        <v>4728</v>
      </c>
      <c r="J3280" s="1">
        <v>43345</v>
      </c>
      <c r="K3280">
        <v>2300</v>
      </c>
      <c r="L3280" t="s">
        <v>24</v>
      </c>
      <c r="M3280">
        <v>131391</v>
      </c>
      <c r="N3280" t="s">
        <v>1375</v>
      </c>
      <c r="O3280" t="s">
        <v>1331</v>
      </c>
      <c r="P3280" t="s">
        <v>4728</v>
      </c>
      <c r="Q3280" s="1">
        <v>43346</v>
      </c>
      <c r="R3280">
        <v>30</v>
      </c>
      <c r="S3280">
        <v>39.44</v>
      </c>
      <c r="T3280">
        <v>-96.73</v>
      </c>
      <c r="U3280">
        <v>39.460299999999997</v>
      </c>
      <c r="V3280">
        <v>-96.729600000000005</v>
      </c>
      <c r="W3280" t="s">
        <v>4729</v>
      </c>
      <c r="X3280" s="3" t="s">
        <v>4724</v>
      </c>
    </row>
    <row r="3281" spans="1:24" x14ac:dyDescent="0.25">
      <c r="A3281">
        <v>785663</v>
      </c>
      <c r="B3281" t="s">
        <v>5768</v>
      </c>
      <c r="C3281" s="1">
        <v>43346</v>
      </c>
      <c r="D3281">
        <v>2018</v>
      </c>
      <c r="E3281">
        <v>0</v>
      </c>
      <c r="F3281">
        <v>0</v>
      </c>
      <c r="G3281">
        <v>200</v>
      </c>
      <c r="H3281">
        <f>VLOOKUP(D3281,DF!$A$2:$B$75,2)*G3281</f>
        <v>242</v>
      </c>
      <c r="I3281" t="s">
        <v>836</v>
      </c>
      <c r="J3281" s="1">
        <v>43346</v>
      </c>
      <c r="K3281">
        <v>434</v>
      </c>
      <c r="L3281" t="s">
        <v>18</v>
      </c>
      <c r="M3281">
        <v>131312</v>
      </c>
      <c r="N3281" t="s">
        <v>1330</v>
      </c>
      <c r="O3281" t="s">
        <v>1331</v>
      </c>
      <c r="P3281" t="s">
        <v>4740</v>
      </c>
      <c r="Q3281" s="1">
        <v>43346</v>
      </c>
      <c r="R3281">
        <v>1034</v>
      </c>
      <c r="S3281">
        <v>38.36</v>
      </c>
      <c r="T3281">
        <v>-98.81</v>
      </c>
      <c r="U3281">
        <v>38.423699999999997</v>
      </c>
      <c r="V3281">
        <v>-98.628600000000006</v>
      </c>
      <c r="W3281" t="s">
        <v>4741</v>
      </c>
      <c r="X3281" s="3" t="s">
        <v>4742</v>
      </c>
    </row>
    <row r="3282" spans="1:24" x14ac:dyDescent="0.25">
      <c r="A3282">
        <v>786203</v>
      </c>
      <c r="B3282" t="s">
        <v>5714</v>
      </c>
      <c r="C3282" s="1">
        <v>43346</v>
      </c>
      <c r="D3282">
        <v>2018</v>
      </c>
      <c r="E3282">
        <v>0</v>
      </c>
      <c r="F3282">
        <v>0</v>
      </c>
      <c r="G3282">
        <v>0</v>
      </c>
      <c r="H3282">
        <f>VLOOKUP(D3282,DF!$A$2:$B$75,2)*G3282</f>
        <v>0</v>
      </c>
      <c r="I3282" t="s">
        <v>2188</v>
      </c>
      <c r="J3282" s="1">
        <v>43346</v>
      </c>
      <c r="K3282">
        <v>1911</v>
      </c>
      <c r="L3282" t="s">
        <v>24</v>
      </c>
      <c r="M3282">
        <v>131391</v>
      </c>
      <c r="N3282" t="s">
        <v>1330</v>
      </c>
      <c r="O3282" t="s">
        <v>1331</v>
      </c>
      <c r="P3282" t="s">
        <v>4745</v>
      </c>
      <c r="Q3282" s="1">
        <v>43346</v>
      </c>
      <c r="R3282">
        <v>2041</v>
      </c>
      <c r="S3282">
        <v>39.593800000000002</v>
      </c>
      <c r="T3282">
        <v>-97.814700000000002</v>
      </c>
      <c r="U3282">
        <v>39.5916</v>
      </c>
      <c r="V3282">
        <v>-97.805000000000007</v>
      </c>
      <c r="W3282" t="s">
        <v>4746</v>
      </c>
      <c r="X3282" s="3" t="s">
        <v>4724</v>
      </c>
    </row>
    <row r="3283" spans="1:24" x14ac:dyDescent="0.25">
      <c r="A3283">
        <v>787122</v>
      </c>
      <c r="B3283" t="s">
        <v>5758</v>
      </c>
      <c r="C3283" s="1">
        <v>43346</v>
      </c>
      <c r="D3283">
        <v>2018</v>
      </c>
      <c r="E3283">
        <v>0</v>
      </c>
      <c r="F3283">
        <v>0</v>
      </c>
      <c r="G3283">
        <v>0</v>
      </c>
      <c r="H3283">
        <f>VLOOKUP(D3283,DF!$A$2:$B$75,2)*G3283</f>
        <v>0</v>
      </c>
      <c r="I3283" t="s">
        <v>2826</v>
      </c>
      <c r="J3283" s="1">
        <v>43346</v>
      </c>
      <c r="K3283">
        <v>245</v>
      </c>
      <c r="L3283" t="s">
        <v>18</v>
      </c>
      <c r="M3283">
        <v>131584</v>
      </c>
      <c r="N3283" t="s">
        <v>1330</v>
      </c>
      <c r="O3283" t="s">
        <v>1331</v>
      </c>
      <c r="P3283" t="s">
        <v>2826</v>
      </c>
      <c r="Q3283" s="1">
        <v>43346</v>
      </c>
      <c r="R3283">
        <v>645</v>
      </c>
      <c r="S3283">
        <v>37.590000000000003</v>
      </c>
      <c r="T3283">
        <v>-99.47</v>
      </c>
      <c r="U3283">
        <v>37.585500000000003</v>
      </c>
      <c r="V3283">
        <v>-99.4726</v>
      </c>
      <c r="W3283" t="s">
        <v>4731</v>
      </c>
      <c r="X3283" s="3" t="s">
        <v>4732</v>
      </c>
    </row>
    <row r="3284" spans="1:24" x14ac:dyDescent="0.25">
      <c r="A3284">
        <v>787127</v>
      </c>
      <c r="B3284" t="s">
        <v>5758</v>
      </c>
      <c r="C3284" s="1">
        <v>43346</v>
      </c>
      <c r="D3284">
        <v>2018</v>
      </c>
      <c r="E3284">
        <v>0</v>
      </c>
      <c r="F3284">
        <v>0</v>
      </c>
      <c r="G3284">
        <v>0</v>
      </c>
      <c r="H3284">
        <f>VLOOKUP(D3284,DF!$A$2:$B$75,2)*G3284</f>
        <v>0</v>
      </c>
      <c r="I3284" t="s">
        <v>4619</v>
      </c>
      <c r="J3284" s="1">
        <v>43346</v>
      </c>
      <c r="K3284">
        <v>355</v>
      </c>
      <c r="L3284" t="s">
        <v>18</v>
      </c>
      <c r="M3284">
        <v>131584</v>
      </c>
      <c r="N3284" t="s">
        <v>1330</v>
      </c>
      <c r="O3284" t="s">
        <v>1331</v>
      </c>
      <c r="P3284" t="s">
        <v>4619</v>
      </c>
      <c r="Q3284" s="1">
        <v>43346</v>
      </c>
      <c r="R3284">
        <v>655</v>
      </c>
      <c r="S3284">
        <v>37.590000000000003</v>
      </c>
      <c r="T3284">
        <v>-99.32</v>
      </c>
      <c r="U3284">
        <v>37.587600000000002</v>
      </c>
      <c r="V3284">
        <v>-99.319900000000004</v>
      </c>
      <c r="W3284" t="s">
        <v>4737</v>
      </c>
      <c r="X3284" s="3" t="s">
        <v>4732</v>
      </c>
    </row>
    <row r="3285" spans="1:24" x14ac:dyDescent="0.25">
      <c r="A3285">
        <v>787128</v>
      </c>
      <c r="B3285" t="s">
        <v>5758</v>
      </c>
      <c r="C3285" s="1">
        <v>43346</v>
      </c>
      <c r="D3285">
        <v>2018</v>
      </c>
      <c r="E3285">
        <v>0</v>
      </c>
      <c r="F3285">
        <v>0</v>
      </c>
      <c r="G3285">
        <v>0</v>
      </c>
      <c r="H3285">
        <f>VLOOKUP(D3285,DF!$A$2:$B$75,2)*G3285</f>
        <v>0</v>
      </c>
      <c r="I3285" t="s">
        <v>603</v>
      </c>
      <c r="J3285" s="1">
        <v>43346</v>
      </c>
      <c r="K3285">
        <v>355</v>
      </c>
      <c r="L3285" t="s">
        <v>18</v>
      </c>
      <c r="M3285">
        <v>131584</v>
      </c>
      <c r="N3285" t="s">
        <v>1330</v>
      </c>
      <c r="O3285" t="s">
        <v>1331</v>
      </c>
      <c r="P3285" t="s">
        <v>603</v>
      </c>
      <c r="Q3285" s="1">
        <v>43346</v>
      </c>
      <c r="R3285">
        <v>655</v>
      </c>
      <c r="S3285">
        <v>37.61</v>
      </c>
      <c r="T3285">
        <v>-99.11</v>
      </c>
      <c r="U3285">
        <v>37.613399999999999</v>
      </c>
      <c r="V3285">
        <v>-99.108000000000004</v>
      </c>
      <c r="W3285" t="s">
        <v>4738</v>
      </c>
      <c r="X3285" s="3" t="s">
        <v>4732</v>
      </c>
    </row>
    <row r="3286" spans="1:24" x14ac:dyDescent="0.25">
      <c r="A3286">
        <v>786198</v>
      </c>
      <c r="B3286" t="s">
        <v>5748</v>
      </c>
      <c r="C3286" s="1">
        <v>43346</v>
      </c>
      <c r="D3286">
        <v>2018</v>
      </c>
      <c r="E3286">
        <v>0</v>
      </c>
      <c r="F3286">
        <v>0</v>
      </c>
      <c r="G3286">
        <v>0</v>
      </c>
      <c r="H3286">
        <f>VLOOKUP(D3286,DF!$A$2:$B$75,2)*G3286</f>
        <v>0</v>
      </c>
      <c r="I3286" t="s">
        <v>521</v>
      </c>
      <c r="J3286" s="1">
        <v>43346</v>
      </c>
      <c r="K3286">
        <v>305</v>
      </c>
      <c r="L3286" t="s">
        <v>24</v>
      </c>
      <c r="M3286">
        <v>131391</v>
      </c>
      <c r="N3286" t="s">
        <v>3128</v>
      </c>
      <c r="O3286" t="s">
        <v>1331</v>
      </c>
      <c r="P3286" t="s">
        <v>521</v>
      </c>
      <c r="Q3286" s="1">
        <v>43346</v>
      </c>
      <c r="R3286">
        <v>435</v>
      </c>
      <c r="S3286">
        <v>39.244999999999997</v>
      </c>
      <c r="T3286">
        <v>-96.560199999999995</v>
      </c>
      <c r="U3286">
        <v>39.234499999999997</v>
      </c>
      <c r="V3286">
        <v>-96.545599999999993</v>
      </c>
      <c r="W3286" t="s">
        <v>4733</v>
      </c>
      <c r="X3286" s="3" t="s">
        <v>4724</v>
      </c>
    </row>
    <row r="3287" spans="1:24" x14ac:dyDescent="0.25">
      <c r="A3287">
        <v>787123</v>
      </c>
      <c r="B3287" t="s">
        <v>5709</v>
      </c>
      <c r="C3287" s="1">
        <v>43346</v>
      </c>
      <c r="D3287">
        <v>2018</v>
      </c>
      <c r="E3287">
        <v>0</v>
      </c>
      <c r="F3287">
        <v>0</v>
      </c>
      <c r="G3287">
        <v>0</v>
      </c>
      <c r="H3287">
        <f>VLOOKUP(D3287,DF!$A$2:$B$75,2)*G3287</f>
        <v>0</v>
      </c>
      <c r="I3287" t="s">
        <v>3029</v>
      </c>
      <c r="J3287" s="1">
        <v>43346</v>
      </c>
      <c r="K3287">
        <v>314</v>
      </c>
      <c r="L3287" t="s">
        <v>18</v>
      </c>
      <c r="M3287">
        <v>131584</v>
      </c>
      <c r="N3287" t="s">
        <v>1330</v>
      </c>
      <c r="O3287" t="s">
        <v>1331</v>
      </c>
      <c r="P3287" t="s">
        <v>3029</v>
      </c>
      <c r="Q3287" s="1">
        <v>43346</v>
      </c>
      <c r="R3287">
        <v>814</v>
      </c>
      <c r="S3287">
        <v>37.76</v>
      </c>
      <c r="T3287">
        <v>-98.56</v>
      </c>
      <c r="U3287">
        <v>37.761200000000002</v>
      </c>
      <c r="V3287">
        <v>-98.554599999999994</v>
      </c>
      <c r="W3287" t="s">
        <v>4734</v>
      </c>
      <c r="X3287" s="3" t="s">
        <v>4732</v>
      </c>
    </row>
    <row r="3288" spans="1:24" x14ac:dyDescent="0.25">
      <c r="A3288">
        <v>787126</v>
      </c>
      <c r="B3288" t="s">
        <v>5709</v>
      </c>
      <c r="C3288" s="1">
        <v>43346</v>
      </c>
      <c r="D3288">
        <v>2018</v>
      </c>
      <c r="E3288">
        <v>0</v>
      </c>
      <c r="F3288">
        <v>0</v>
      </c>
      <c r="G3288">
        <v>0</v>
      </c>
      <c r="H3288">
        <f>VLOOKUP(D3288,DF!$A$2:$B$75,2)*G3288</f>
        <v>0</v>
      </c>
      <c r="I3288" t="s">
        <v>170</v>
      </c>
      <c r="J3288" s="1">
        <v>43346</v>
      </c>
      <c r="K3288">
        <v>315</v>
      </c>
      <c r="L3288" t="s">
        <v>18</v>
      </c>
      <c r="M3288">
        <v>131584</v>
      </c>
      <c r="N3288" t="s">
        <v>1330</v>
      </c>
      <c r="O3288" t="s">
        <v>1331</v>
      </c>
      <c r="P3288" t="s">
        <v>170</v>
      </c>
      <c r="Q3288" s="1">
        <v>43346</v>
      </c>
      <c r="R3288">
        <v>615</v>
      </c>
      <c r="S3288">
        <v>37.65</v>
      </c>
      <c r="T3288">
        <v>-98.74</v>
      </c>
      <c r="U3288">
        <v>37.655000000000001</v>
      </c>
      <c r="V3288">
        <v>-98.7273</v>
      </c>
      <c r="W3288" t="s">
        <v>4735</v>
      </c>
      <c r="X3288" s="3" t="s">
        <v>4732</v>
      </c>
    </row>
    <row r="3289" spans="1:24" x14ac:dyDescent="0.25">
      <c r="A3289">
        <v>785664</v>
      </c>
      <c r="B3289" t="s">
        <v>5769</v>
      </c>
      <c r="C3289" s="1">
        <v>43346</v>
      </c>
      <c r="D3289">
        <v>2018</v>
      </c>
      <c r="E3289">
        <v>0</v>
      </c>
      <c r="F3289">
        <v>0</v>
      </c>
      <c r="G3289">
        <v>1000</v>
      </c>
      <c r="H3289">
        <f>VLOOKUP(D3289,DF!$A$2:$B$75,2)*G3289</f>
        <v>1210</v>
      </c>
      <c r="I3289" t="s">
        <v>308</v>
      </c>
      <c r="J3289" s="1">
        <v>43346</v>
      </c>
      <c r="K3289">
        <v>947</v>
      </c>
      <c r="L3289" t="s">
        <v>18</v>
      </c>
      <c r="M3289">
        <v>131312</v>
      </c>
      <c r="N3289" t="s">
        <v>1330</v>
      </c>
      <c r="O3289" t="s">
        <v>1331</v>
      </c>
      <c r="P3289" t="s">
        <v>308</v>
      </c>
      <c r="Q3289" s="1">
        <v>43346</v>
      </c>
      <c r="R3289">
        <v>1347</v>
      </c>
      <c r="S3289">
        <v>38.33</v>
      </c>
      <c r="T3289">
        <v>-98.25</v>
      </c>
      <c r="U3289">
        <v>38.3249</v>
      </c>
      <c r="V3289">
        <v>-98.1935</v>
      </c>
      <c r="W3289" t="s">
        <v>4744</v>
      </c>
      <c r="X3289" s="3" t="s">
        <v>4742</v>
      </c>
    </row>
    <row r="3290" spans="1:24" x14ac:dyDescent="0.25">
      <c r="A3290">
        <v>786199</v>
      </c>
      <c r="B3290" t="s">
        <v>5749</v>
      </c>
      <c r="C3290" s="1">
        <v>43346</v>
      </c>
      <c r="D3290">
        <v>2018</v>
      </c>
      <c r="E3290">
        <v>0</v>
      </c>
      <c r="F3290">
        <v>3</v>
      </c>
      <c r="G3290">
        <v>17220000</v>
      </c>
      <c r="H3290">
        <f>VLOOKUP(D3290,DF!$A$2:$B$75,2)*G3290</f>
        <v>20836200</v>
      </c>
      <c r="I3290" t="s">
        <v>1436</v>
      </c>
      <c r="J3290" s="1">
        <v>43346</v>
      </c>
      <c r="K3290">
        <v>315</v>
      </c>
      <c r="L3290" t="s">
        <v>24</v>
      </c>
      <c r="M3290">
        <v>131391</v>
      </c>
      <c r="N3290" t="s">
        <v>1321</v>
      </c>
      <c r="O3290" t="s">
        <v>1331</v>
      </c>
      <c r="P3290" t="s">
        <v>1436</v>
      </c>
      <c r="Q3290" s="1">
        <v>43346</v>
      </c>
      <c r="R3290">
        <v>445</v>
      </c>
      <c r="S3290">
        <v>39.2288</v>
      </c>
      <c r="T3290">
        <v>-96.714100000000002</v>
      </c>
      <c r="U3290">
        <v>39.224400000000003</v>
      </c>
      <c r="V3290">
        <v>-96.696899999999999</v>
      </c>
      <c r="W3290" t="s">
        <v>4736</v>
      </c>
      <c r="X3290" s="3" t="s">
        <v>4724</v>
      </c>
    </row>
    <row r="3291" spans="1:24" x14ac:dyDescent="0.25">
      <c r="A3291">
        <v>786200</v>
      </c>
      <c r="B3291" t="s">
        <v>5749</v>
      </c>
      <c r="C3291" s="1">
        <v>43346</v>
      </c>
      <c r="D3291">
        <v>2018</v>
      </c>
      <c r="E3291">
        <v>0</v>
      </c>
      <c r="F3291">
        <v>0</v>
      </c>
      <c r="G3291">
        <v>0</v>
      </c>
      <c r="H3291">
        <f>VLOOKUP(D3291,DF!$A$2:$B$75,2)*G3291</f>
        <v>0</v>
      </c>
      <c r="I3291" t="s">
        <v>2850</v>
      </c>
      <c r="J3291" s="1">
        <v>43346</v>
      </c>
      <c r="K3291">
        <v>421</v>
      </c>
      <c r="L3291" t="s">
        <v>24</v>
      </c>
      <c r="M3291">
        <v>131391</v>
      </c>
      <c r="N3291" t="s">
        <v>3128</v>
      </c>
      <c r="O3291" t="s">
        <v>1331</v>
      </c>
      <c r="P3291" t="s">
        <v>521</v>
      </c>
      <c r="Q3291" s="1">
        <v>43346</v>
      </c>
      <c r="R3291">
        <v>551</v>
      </c>
      <c r="S3291">
        <v>39.219700000000003</v>
      </c>
      <c r="T3291">
        <v>-96.557299999999998</v>
      </c>
      <c r="U3291">
        <v>39.180700000000002</v>
      </c>
      <c r="V3291">
        <v>-96.522499999999994</v>
      </c>
      <c r="W3291" t="s">
        <v>4739</v>
      </c>
      <c r="X3291" s="3" t="s">
        <v>4724</v>
      </c>
    </row>
    <row r="3292" spans="1:24" x14ac:dyDescent="0.25">
      <c r="A3292">
        <v>786201</v>
      </c>
      <c r="B3292" t="s">
        <v>5749</v>
      </c>
      <c r="C3292" s="1">
        <v>43346</v>
      </c>
      <c r="D3292">
        <v>2018</v>
      </c>
      <c r="E3292">
        <v>0</v>
      </c>
      <c r="F3292">
        <v>0</v>
      </c>
      <c r="G3292">
        <v>0</v>
      </c>
      <c r="H3292">
        <f>VLOOKUP(D3292,DF!$A$2:$B$75,2)*G3292</f>
        <v>0</v>
      </c>
      <c r="I3292" t="s">
        <v>521</v>
      </c>
      <c r="J3292" s="1">
        <v>43346</v>
      </c>
      <c r="K3292">
        <v>855</v>
      </c>
      <c r="L3292" t="s">
        <v>24</v>
      </c>
      <c r="M3292">
        <v>131391</v>
      </c>
      <c r="N3292" t="s">
        <v>1330</v>
      </c>
      <c r="O3292" t="s">
        <v>1331</v>
      </c>
      <c r="P3292" t="s">
        <v>521</v>
      </c>
      <c r="Q3292" s="1">
        <v>43346</v>
      </c>
      <c r="R3292">
        <v>1025</v>
      </c>
      <c r="S3292">
        <v>39.17</v>
      </c>
      <c r="T3292">
        <v>-96.59</v>
      </c>
      <c r="U3292">
        <v>39.167000000000002</v>
      </c>
      <c r="V3292">
        <v>-96.595299999999995</v>
      </c>
      <c r="W3292" t="s">
        <v>4743</v>
      </c>
      <c r="X3292" s="3" t="s">
        <v>4724</v>
      </c>
    </row>
    <row r="3293" spans="1:24" x14ac:dyDescent="0.25">
      <c r="A3293">
        <v>787140</v>
      </c>
      <c r="B3293" t="s">
        <v>5759</v>
      </c>
      <c r="C3293" s="1">
        <v>43347</v>
      </c>
      <c r="D3293">
        <v>2018</v>
      </c>
      <c r="E3293">
        <v>0</v>
      </c>
      <c r="F3293">
        <v>0</v>
      </c>
      <c r="G3293">
        <v>0</v>
      </c>
      <c r="H3293">
        <f>VLOOKUP(D3293,DF!$A$2:$B$75,2)*G3293</f>
        <v>0</v>
      </c>
      <c r="I3293" t="s">
        <v>3581</v>
      </c>
      <c r="J3293" s="1">
        <v>43347</v>
      </c>
      <c r="K3293">
        <v>1715</v>
      </c>
      <c r="L3293" t="s">
        <v>24</v>
      </c>
      <c r="M3293">
        <v>131587</v>
      </c>
      <c r="N3293" t="s">
        <v>1330</v>
      </c>
      <c r="O3293" t="s">
        <v>1331</v>
      </c>
      <c r="P3293" t="s">
        <v>3581</v>
      </c>
      <c r="Q3293" s="1">
        <v>43347</v>
      </c>
      <c r="R3293">
        <v>2015</v>
      </c>
      <c r="S3293">
        <v>37.29</v>
      </c>
      <c r="T3293">
        <v>-99.48</v>
      </c>
      <c r="U3293">
        <v>37.289700000000003</v>
      </c>
      <c r="V3293">
        <v>-99.493099999999998</v>
      </c>
      <c r="W3293" t="s">
        <v>4755</v>
      </c>
      <c r="X3293" s="3" t="s">
        <v>4756</v>
      </c>
    </row>
    <row r="3294" spans="1:24" x14ac:dyDescent="0.25">
      <c r="A3294">
        <v>785665</v>
      </c>
      <c r="B3294" t="s">
        <v>5770</v>
      </c>
      <c r="C3294" s="1">
        <v>43347</v>
      </c>
      <c r="D3294">
        <v>2018</v>
      </c>
      <c r="E3294">
        <v>0</v>
      </c>
      <c r="F3294">
        <v>0</v>
      </c>
      <c r="G3294">
        <v>200</v>
      </c>
      <c r="H3294">
        <f>VLOOKUP(D3294,DF!$A$2:$B$75,2)*G3294</f>
        <v>242</v>
      </c>
      <c r="I3294" t="s">
        <v>581</v>
      </c>
      <c r="J3294" s="1">
        <v>43347</v>
      </c>
      <c r="K3294">
        <v>604</v>
      </c>
      <c r="L3294" t="s">
        <v>18</v>
      </c>
      <c r="M3294">
        <v>131312</v>
      </c>
      <c r="N3294" t="s">
        <v>1330</v>
      </c>
      <c r="O3294" t="s">
        <v>1331</v>
      </c>
      <c r="P3294" t="s">
        <v>581</v>
      </c>
      <c r="Q3294" s="1">
        <v>43347</v>
      </c>
      <c r="R3294">
        <v>1304</v>
      </c>
      <c r="S3294">
        <v>38.590000000000003</v>
      </c>
      <c r="T3294">
        <v>-98.41</v>
      </c>
      <c r="U3294">
        <v>38.580100000000002</v>
      </c>
      <c r="V3294">
        <v>-98.401899999999998</v>
      </c>
      <c r="W3294" t="s">
        <v>4747</v>
      </c>
      <c r="X3294" s="3" t="s">
        <v>4742</v>
      </c>
    </row>
    <row r="3295" spans="1:24" x14ac:dyDescent="0.25">
      <c r="A3295">
        <v>785666</v>
      </c>
      <c r="B3295" t="s">
        <v>5770</v>
      </c>
      <c r="C3295" s="1">
        <v>43347</v>
      </c>
      <c r="D3295">
        <v>2018</v>
      </c>
      <c r="E3295">
        <v>0</v>
      </c>
      <c r="F3295">
        <v>0</v>
      </c>
      <c r="G3295">
        <v>200</v>
      </c>
      <c r="H3295">
        <f>VLOOKUP(D3295,DF!$A$2:$B$75,2)*G3295</f>
        <v>242</v>
      </c>
      <c r="I3295" t="s">
        <v>4748</v>
      </c>
      <c r="J3295" s="1">
        <v>43347</v>
      </c>
      <c r="K3295">
        <v>604</v>
      </c>
      <c r="L3295" t="s">
        <v>18</v>
      </c>
      <c r="M3295">
        <v>131312</v>
      </c>
      <c r="N3295" t="s">
        <v>1330</v>
      </c>
      <c r="O3295" t="s">
        <v>1331</v>
      </c>
      <c r="P3295" t="s">
        <v>69</v>
      </c>
      <c r="Q3295" s="1">
        <v>43347</v>
      </c>
      <c r="R3295">
        <v>1304</v>
      </c>
      <c r="S3295">
        <v>38.770000000000003</v>
      </c>
      <c r="T3295">
        <v>-98.33</v>
      </c>
      <c r="U3295">
        <v>38.726399999999998</v>
      </c>
      <c r="V3295">
        <v>-98.284099999999995</v>
      </c>
      <c r="W3295" t="s">
        <v>4749</v>
      </c>
      <c r="X3295" s="3" t="s">
        <v>4742</v>
      </c>
    </row>
    <row r="3296" spans="1:24" x14ac:dyDescent="0.25">
      <c r="A3296">
        <v>785668</v>
      </c>
      <c r="B3296" t="s">
        <v>5735</v>
      </c>
      <c r="C3296" s="1">
        <v>43347</v>
      </c>
      <c r="D3296">
        <v>2018</v>
      </c>
      <c r="E3296">
        <v>0</v>
      </c>
      <c r="F3296">
        <v>0</v>
      </c>
      <c r="G3296">
        <v>200</v>
      </c>
      <c r="H3296">
        <f>VLOOKUP(D3296,DF!$A$2:$B$75,2)*G3296</f>
        <v>242</v>
      </c>
      <c r="I3296" t="s">
        <v>4751</v>
      </c>
      <c r="J3296" s="1">
        <v>43347</v>
      </c>
      <c r="K3296">
        <v>730</v>
      </c>
      <c r="L3296" t="s">
        <v>18</v>
      </c>
      <c r="M3296">
        <v>131312</v>
      </c>
      <c r="N3296" t="s">
        <v>1330</v>
      </c>
      <c r="O3296" t="s">
        <v>1331</v>
      </c>
      <c r="P3296" t="s">
        <v>4751</v>
      </c>
      <c r="Q3296" s="1">
        <v>43347</v>
      </c>
      <c r="R3296">
        <v>1330</v>
      </c>
      <c r="S3296">
        <v>37.64</v>
      </c>
      <c r="T3296">
        <v>-98.36</v>
      </c>
      <c r="U3296">
        <v>37.616100000000003</v>
      </c>
      <c r="V3296">
        <v>-98.354399999999998</v>
      </c>
      <c r="W3296" t="s">
        <v>4752</v>
      </c>
      <c r="X3296" s="3" t="s">
        <v>4742</v>
      </c>
    </row>
    <row r="3297" spans="1:24" x14ac:dyDescent="0.25">
      <c r="A3297">
        <v>785670</v>
      </c>
      <c r="B3297" t="s">
        <v>5735</v>
      </c>
      <c r="C3297" s="1">
        <v>43347</v>
      </c>
      <c r="D3297">
        <v>2018</v>
      </c>
      <c r="E3297">
        <v>0</v>
      </c>
      <c r="F3297">
        <v>0</v>
      </c>
      <c r="G3297">
        <v>100100</v>
      </c>
      <c r="H3297">
        <f>VLOOKUP(D3297,DF!$A$2:$B$75,2)*G3297</f>
        <v>121121</v>
      </c>
      <c r="I3297" t="s">
        <v>579</v>
      </c>
      <c r="J3297" s="1">
        <v>43347</v>
      </c>
      <c r="K3297">
        <v>1655</v>
      </c>
      <c r="L3297" t="s">
        <v>18</v>
      </c>
      <c r="M3297">
        <v>131312</v>
      </c>
      <c r="N3297" t="s">
        <v>1330</v>
      </c>
      <c r="O3297" t="s">
        <v>1331</v>
      </c>
      <c r="P3297" t="s">
        <v>579</v>
      </c>
      <c r="Q3297" s="1">
        <v>43347</v>
      </c>
      <c r="R3297">
        <v>2255</v>
      </c>
      <c r="S3297">
        <v>37.636000000000003</v>
      </c>
      <c r="T3297">
        <v>-98.166799999999995</v>
      </c>
      <c r="U3297">
        <v>37.644100000000002</v>
      </c>
      <c r="V3297">
        <v>-98.1143</v>
      </c>
      <c r="W3297" t="s">
        <v>4754</v>
      </c>
      <c r="X3297" s="3" t="s">
        <v>4742</v>
      </c>
    </row>
    <row r="3298" spans="1:24" x14ac:dyDescent="0.25">
      <c r="A3298">
        <v>785669</v>
      </c>
      <c r="B3298" t="s">
        <v>5736</v>
      </c>
      <c r="C3298" s="1">
        <v>43347</v>
      </c>
      <c r="D3298">
        <v>2018</v>
      </c>
      <c r="E3298">
        <v>0</v>
      </c>
      <c r="F3298">
        <v>0</v>
      </c>
      <c r="G3298">
        <v>200</v>
      </c>
      <c r="H3298">
        <f>VLOOKUP(D3298,DF!$A$2:$B$75,2)*G3298</f>
        <v>242</v>
      </c>
      <c r="I3298" t="s">
        <v>2357</v>
      </c>
      <c r="J3298" s="1">
        <v>43347</v>
      </c>
      <c r="K3298">
        <v>1551</v>
      </c>
      <c r="L3298" t="s">
        <v>18</v>
      </c>
      <c r="M3298">
        <v>131312</v>
      </c>
      <c r="N3298" t="s">
        <v>1321</v>
      </c>
      <c r="O3298" t="s">
        <v>1331</v>
      </c>
      <c r="P3298" t="s">
        <v>2357</v>
      </c>
      <c r="Q3298" s="1">
        <v>43347</v>
      </c>
      <c r="R3298">
        <v>2251</v>
      </c>
      <c r="S3298">
        <v>38.128300000000003</v>
      </c>
      <c r="T3298">
        <v>-98.025800000000004</v>
      </c>
      <c r="U3298">
        <v>38.0901</v>
      </c>
      <c r="V3298">
        <v>-97.989000000000004</v>
      </c>
      <c r="W3298" t="s">
        <v>4753</v>
      </c>
      <c r="X3298" s="3" t="s">
        <v>4742</v>
      </c>
    </row>
    <row r="3299" spans="1:24" x14ac:dyDescent="0.25">
      <c r="A3299">
        <v>785667</v>
      </c>
      <c r="B3299" t="s">
        <v>5769</v>
      </c>
      <c r="C3299" s="1">
        <v>43347</v>
      </c>
      <c r="D3299">
        <v>2018</v>
      </c>
      <c r="E3299">
        <v>0</v>
      </c>
      <c r="F3299">
        <v>0</v>
      </c>
      <c r="G3299">
        <v>200</v>
      </c>
      <c r="H3299">
        <f>VLOOKUP(D3299,DF!$A$2:$B$75,2)*G3299</f>
        <v>242</v>
      </c>
      <c r="I3299" t="s">
        <v>308</v>
      </c>
      <c r="J3299" s="1">
        <v>43347</v>
      </c>
      <c r="K3299">
        <v>715</v>
      </c>
      <c r="L3299" t="s">
        <v>18</v>
      </c>
      <c r="M3299">
        <v>131312</v>
      </c>
      <c r="N3299" t="s">
        <v>1321</v>
      </c>
      <c r="O3299" t="s">
        <v>1331</v>
      </c>
      <c r="P3299" t="s">
        <v>2368</v>
      </c>
      <c r="Q3299" s="1">
        <v>43347</v>
      </c>
      <c r="R3299">
        <v>1415</v>
      </c>
      <c r="S3299">
        <v>38.35</v>
      </c>
      <c r="T3299">
        <v>-98.2</v>
      </c>
      <c r="U3299">
        <v>38.358600000000003</v>
      </c>
      <c r="V3299">
        <v>-98.047200000000004</v>
      </c>
      <c r="W3299" t="s">
        <v>4750</v>
      </c>
      <c r="X3299" s="3" t="s">
        <v>4742</v>
      </c>
    </row>
    <row r="3300" spans="1:24" x14ac:dyDescent="0.25">
      <c r="A3300">
        <v>785672</v>
      </c>
      <c r="B3300" t="s">
        <v>5769</v>
      </c>
      <c r="C3300" s="1">
        <v>43347</v>
      </c>
      <c r="D3300">
        <v>2018</v>
      </c>
      <c r="E3300">
        <v>0</v>
      </c>
      <c r="F3300">
        <v>0</v>
      </c>
      <c r="G3300">
        <v>200</v>
      </c>
      <c r="H3300">
        <f>VLOOKUP(D3300,DF!$A$2:$B$75,2)*G3300</f>
        <v>242</v>
      </c>
      <c r="I3300" t="s">
        <v>67</v>
      </c>
      <c r="J3300" s="1">
        <v>43347</v>
      </c>
      <c r="K3300">
        <v>2036</v>
      </c>
      <c r="L3300" t="s">
        <v>18</v>
      </c>
      <c r="M3300">
        <v>131312</v>
      </c>
      <c r="N3300" t="s">
        <v>1330</v>
      </c>
      <c r="O3300" t="s">
        <v>1331</v>
      </c>
      <c r="P3300" t="s">
        <v>67</v>
      </c>
      <c r="Q3300" s="1">
        <v>43347</v>
      </c>
      <c r="R3300">
        <v>2336</v>
      </c>
      <c r="S3300">
        <v>38.49</v>
      </c>
      <c r="T3300">
        <v>-98.37</v>
      </c>
      <c r="U3300">
        <v>38.481900000000003</v>
      </c>
      <c r="V3300">
        <v>-98.356300000000005</v>
      </c>
      <c r="W3300" t="s">
        <v>4758</v>
      </c>
      <c r="X3300" s="3" t="s">
        <v>4742</v>
      </c>
    </row>
    <row r="3301" spans="1:24" x14ac:dyDescent="0.25">
      <c r="A3301">
        <v>785671</v>
      </c>
      <c r="B3301" t="s">
        <v>5793</v>
      </c>
      <c r="C3301" s="1">
        <v>43347</v>
      </c>
      <c r="D3301">
        <v>2018</v>
      </c>
      <c r="E3301">
        <v>0</v>
      </c>
      <c r="F3301">
        <v>0</v>
      </c>
      <c r="G3301">
        <v>100100</v>
      </c>
      <c r="H3301">
        <f>VLOOKUP(D3301,DF!$A$2:$B$75,2)*G3301</f>
        <v>121121</v>
      </c>
      <c r="I3301" t="s">
        <v>754</v>
      </c>
      <c r="J3301" s="1">
        <v>43347</v>
      </c>
      <c r="K3301">
        <v>2018</v>
      </c>
      <c r="L3301" t="s">
        <v>18</v>
      </c>
      <c r="M3301">
        <v>131312</v>
      </c>
      <c r="N3301" t="s">
        <v>1330</v>
      </c>
      <c r="O3301" t="s">
        <v>1331</v>
      </c>
      <c r="P3301" t="s">
        <v>3165</v>
      </c>
      <c r="Q3301" s="1">
        <v>43347</v>
      </c>
      <c r="R3301">
        <v>2318</v>
      </c>
      <c r="S3301">
        <v>38.89</v>
      </c>
      <c r="T3301">
        <v>-98.85</v>
      </c>
      <c r="U3301">
        <v>39.015000000000001</v>
      </c>
      <c r="V3301">
        <v>-98.497100000000003</v>
      </c>
      <c r="W3301" t="s">
        <v>4757</v>
      </c>
      <c r="X3301" s="3" t="s">
        <v>4742</v>
      </c>
    </row>
    <row r="3302" spans="1:24" x14ac:dyDescent="0.25">
      <c r="A3302">
        <v>785700</v>
      </c>
      <c r="B3302" t="s">
        <v>5741</v>
      </c>
      <c r="C3302" s="1">
        <v>43348</v>
      </c>
      <c r="D3302">
        <v>2018</v>
      </c>
      <c r="E3302">
        <v>0</v>
      </c>
      <c r="F3302">
        <v>0</v>
      </c>
      <c r="G3302">
        <v>200</v>
      </c>
      <c r="H3302">
        <f>VLOOKUP(D3302,DF!$A$2:$B$75,2)*G3302</f>
        <v>242</v>
      </c>
      <c r="I3302" t="s">
        <v>2281</v>
      </c>
      <c r="J3302" s="1">
        <v>43348</v>
      </c>
      <c r="K3302">
        <v>1900</v>
      </c>
      <c r="L3302" t="s">
        <v>18</v>
      </c>
      <c r="M3302">
        <v>131313</v>
      </c>
      <c r="N3302" t="s">
        <v>1330</v>
      </c>
      <c r="O3302" t="s">
        <v>1331</v>
      </c>
      <c r="P3302" t="s">
        <v>2281</v>
      </c>
      <c r="Q3302" s="1">
        <v>43348</v>
      </c>
      <c r="R3302">
        <v>2200</v>
      </c>
      <c r="S3302">
        <v>37.985700000000001</v>
      </c>
      <c r="T3302">
        <v>-96.862899999999996</v>
      </c>
      <c r="U3302">
        <v>37.976199999999999</v>
      </c>
      <c r="V3302">
        <v>-96.861900000000006</v>
      </c>
      <c r="W3302" t="s">
        <v>4775</v>
      </c>
      <c r="X3302" s="3" t="s">
        <v>4770</v>
      </c>
    </row>
    <row r="3303" spans="1:24" x14ac:dyDescent="0.25">
      <c r="A3303">
        <v>785702</v>
      </c>
      <c r="B3303" t="s">
        <v>5741</v>
      </c>
      <c r="C3303" s="1">
        <v>43348</v>
      </c>
      <c r="D3303">
        <v>2018</v>
      </c>
      <c r="E3303">
        <v>0</v>
      </c>
      <c r="F3303">
        <v>0</v>
      </c>
      <c r="G3303">
        <v>200</v>
      </c>
      <c r="H3303">
        <f>VLOOKUP(D3303,DF!$A$2:$B$75,2)*G3303</f>
        <v>242</v>
      </c>
      <c r="I3303" t="s">
        <v>2281</v>
      </c>
      <c r="J3303" s="1">
        <v>43348</v>
      </c>
      <c r="K3303">
        <v>2208</v>
      </c>
      <c r="L3303" t="s">
        <v>18</v>
      </c>
      <c r="M3303">
        <v>131313</v>
      </c>
      <c r="N3303" t="s">
        <v>1330</v>
      </c>
      <c r="O3303" t="s">
        <v>1331</v>
      </c>
      <c r="P3303" t="s">
        <v>2281</v>
      </c>
      <c r="Q3303" s="1">
        <v>43349</v>
      </c>
      <c r="R3303">
        <v>208</v>
      </c>
      <c r="S3303">
        <v>37.97</v>
      </c>
      <c r="T3303">
        <v>-96.86</v>
      </c>
      <c r="U3303">
        <v>37.988700000000001</v>
      </c>
      <c r="V3303">
        <v>-96.8643</v>
      </c>
      <c r="W3303" t="s">
        <v>4777</v>
      </c>
      <c r="X3303" s="3" t="s">
        <v>4770</v>
      </c>
    </row>
    <row r="3304" spans="1:24" x14ac:dyDescent="0.25">
      <c r="A3304">
        <v>787298</v>
      </c>
      <c r="B3304" t="s">
        <v>5713</v>
      </c>
      <c r="C3304" s="1">
        <v>43348</v>
      </c>
      <c r="D3304">
        <v>2018</v>
      </c>
      <c r="E3304">
        <v>0</v>
      </c>
      <c r="F3304">
        <v>0</v>
      </c>
      <c r="G3304">
        <v>0</v>
      </c>
      <c r="H3304">
        <f>VLOOKUP(D3304,DF!$A$2:$B$75,2)*G3304</f>
        <v>0</v>
      </c>
      <c r="I3304" t="s">
        <v>4761</v>
      </c>
      <c r="J3304" s="1">
        <v>43348</v>
      </c>
      <c r="K3304">
        <v>500</v>
      </c>
      <c r="L3304" t="s">
        <v>24</v>
      </c>
      <c r="M3304">
        <v>131622</v>
      </c>
      <c r="N3304" t="s">
        <v>1330</v>
      </c>
      <c r="O3304" t="s">
        <v>1331</v>
      </c>
      <c r="P3304" t="s">
        <v>1839</v>
      </c>
      <c r="Q3304" s="1">
        <v>43348</v>
      </c>
      <c r="R3304">
        <v>630</v>
      </c>
      <c r="S3304">
        <v>39.57</v>
      </c>
      <c r="T3304">
        <v>-97.13</v>
      </c>
      <c r="U3304">
        <v>39.569400000000002</v>
      </c>
      <c r="V3304">
        <v>-97.163899999999998</v>
      </c>
      <c r="W3304" t="s">
        <v>4762</v>
      </c>
      <c r="X3304" s="3" t="s">
        <v>4763</v>
      </c>
    </row>
    <row r="3305" spans="1:24" x14ac:dyDescent="0.25">
      <c r="A3305">
        <v>787301</v>
      </c>
      <c r="B3305" t="s">
        <v>5713</v>
      </c>
      <c r="C3305" s="1">
        <v>43348</v>
      </c>
      <c r="D3305">
        <v>2018</v>
      </c>
      <c r="E3305">
        <v>0</v>
      </c>
      <c r="F3305">
        <v>0</v>
      </c>
      <c r="G3305">
        <v>0</v>
      </c>
      <c r="H3305">
        <f>VLOOKUP(D3305,DF!$A$2:$B$75,2)*G3305</f>
        <v>0</v>
      </c>
      <c r="I3305" t="s">
        <v>4761</v>
      </c>
      <c r="J3305" s="1">
        <v>43348</v>
      </c>
      <c r="K3305">
        <v>630</v>
      </c>
      <c r="L3305" t="s">
        <v>24</v>
      </c>
      <c r="M3305">
        <v>131622</v>
      </c>
      <c r="N3305" t="s">
        <v>1330</v>
      </c>
      <c r="O3305" t="s">
        <v>1331</v>
      </c>
      <c r="P3305" t="s">
        <v>4761</v>
      </c>
      <c r="Q3305" s="1">
        <v>43348</v>
      </c>
      <c r="R3305">
        <v>800</v>
      </c>
      <c r="S3305">
        <v>39.549999999999997</v>
      </c>
      <c r="T3305">
        <v>-97.08</v>
      </c>
      <c r="U3305">
        <v>39.550400000000003</v>
      </c>
      <c r="V3305">
        <v>-97.084999999999994</v>
      </c>
      <c r="W3305" t="s">
        <v>4764</v>
      </c>
      <c r="X3305" s="3" t="s">
        <v>4763</v>
      </c>
    </row>
    <row r="3306" spans="1:24" x14ac:dyDescent="0.25">
      <c r="A3306">
        <v>787303</v>
      </c>
      <c r="B3306" t="s">
        <v>5713</v>
      </c>
      <c r="C3306" s="1">
        <v>43348</v>
      </c>
      <c r="D3306">
        <v>2018</v>
      </c>
      <c r="E3306">
        <v>0</v>
      </c>
      <c r="F3306">
        <v>0</v>
      </c>
      <c r="G3306">
        <v>0</v>
      </c>
      <c r="H3306">
        <f>VLOOKUP(D3306,DF!$A$2:$B$75,2)*G3306</f>
        <v>0</v>
      </c>
      <c r="I3306" t="s">
        <v>3147</v>
      </c>
      <c r="J3306" s="1">
        <v>43348</v>
      </c>
      <c r="K3306">
        <v>632</v>
      </c>
      <c r="L3306" t="s">
        <v>24</v>
      </c>
      <c r="M3306">
        <v>131622</v>
      </c>
      <c r="N3306" t="s">
        <v>1330</v>
      </c>
      <c r="O3306" t="s">
        <v>1331</v>
      </c>
      <c r="P3306" t="s">
        <v>3147</v>
      </c>
      <c r="Q3306" s="1">
        <v>43348</v>
      </c>
      <c r="R3306">
        <v>802</v>
      </c>
      <c r="S3306">
        <v>39.49</v>
      </c>
      <c r="T3306">
        <v>-97.2</v>
      </c>
      <c r="U3306">
        <v>39.490600000000001</v>
      </c>
      <c r="V3306">
        <v>-97.206100000000006</v>
      </c>
      <c r="W3306" t="s">
        <v>4765</v>
      </c>
      <c r="X3306" s="3" t="s">
        <v>4763</v>
      </c>
    </row>
    <row r="3307" spans="1:24" x14ac:dyDescent="0.25">
      <c r="A3307">
        <v>787304</v>
      </c>
      <c r="B3307" t="s">
        <v>5713</v>
      </c>
      <c r="C3307" s="1">
        <v>43348</v>
      </c>
      <c r="D3307">
        <v>2018</v>
      </c>
      <c r="E3307">
        <v>0</v>
      </c>
      <c r="F3307">
        <v>0</v>
      </c>
      <c r="G3307">
        <v>0</v>
      </c>
      <c r="H3307">
        <f>VLOOKUP(D3307,DF!$A$2:$B$75,2)*G3307</f>
        <v>0</v>
      </c>
      <c r="I3307" t="s">
        <v>3147</v>
      </c>
      <c r="J3307" s="1">
        <v>43348</v>
      </c>
      <c r="K3307">
        <v>633</v>
      </c>
      <c r="L3307" t="s">
        <v>24</v>
      </c>
      <c r="M3307">
        <v>131622</v>
      </c>
      <c r="N3307" t="s">
        <v>1330</v>
      </c>
      <c r="O3307" t="s">
        <v>1331</v>
      </c>
      <c r="P3307" t="s">
        <v>3147</v>
      </c>
      <c r="Q3307" s="1">
        <v>43348</v>
      </c>
      <c r="R3307">
        <v>803</v>
      </c>
      <c r="S3307">
        <v>39.46</v>
      </c>
      <c r="T3307">
        <v>-97.22</v>
      </c>
      <c r="U3307">
        <v>39.450600000000001</v>
      </c>
      <c r="V3307">
        <v>-97.216800000000006</v>
      </c>
      <c r="W3307" t="s">
        <v>4766</v>
      </c>
      <c r="X3307" s="3" t="s">
        <v>4763</v>
      </c>
    </row>
    <row r="3308" spans="1:24" x14ac:dyDescent="0.25">
      <c r="A3308">
        <v>787061</v>
      </c>
      <c r="B3308" t="s">
        <v>5704</v>
      </c>
      <c r="C3308" s="1">
        <v>43348</v>
      </c>
      <c r="D3308">
        <v>2018</v>
      </c>
      <c r="E3308">
        <v>0</v>
      </c>
      <c r="F3308">
        <v>0</v>
      </c>
      <c r="G3308">
        <v>0</v>
      </c>
      <c r="H3308">
        <f>VLOOKUP(D3308,DF!$A$2:$B$75,2)*G3308</f>
        <v>0</v>
      </c>
      <c r="I3308" t="s">
        <v>562</v>
      </c>
      <c r="J3308" s="1">
        <v>43348</v>
      </c>
      <c r="K3308">
        <v>130</v>
      </c>
      <c r="L3308" t="s">
        <v>24</v>
      </c>
      <c r="M3308">
        <v>131565</v>
      </c>
      <c r="N3308" t="s">
        <v>1321</v>
      </c>
      <c r="O3308" t="s">
        <v>1331</v>
      </c>
      <c r="P3308" t="s">
        <v>562</v>
      </c>
      <c r="Q3308" s="1">
        <v>43348</v>
      </c>
      <c r="R3308">
        <v>430</v>
      </c>
      <c r="S3308">
        <v>39.1143</v>
      </c>
      <c r="T3308">
        <v>-100.242</v>
      </c>
      <c r="U3308">
        <v>39.0062</v>
      </c>
      <c r="V3308">
        <v>-100.2426</v>
      </c>
      <c r="W3308" t="s">
        <v>4759</v>
      </c>
      <c r="X3308" s="3" t="s">
        <v>4760</v>
      </c>
    </row>
    <row r="3309" spans="1:24" x14ac:dyDescent="0.25">
      <c r="A3309">
        <v>785691</v>
      </c>
      <c r="B3309" t="s">
        <v>5738</v>
      </c>
      <c r="C3309" s="1">
        <v>43348</v>
      </c>
      <c r="D3309">
        <v>2018</v>
      </c>
      <c r="E3309">
        <v>0</v>
      </c>
      <c r="F3309">
        <v>0</v>
      </c>
      <c r="G3309">
        <v>200</v>
      </c>
      <c r="H3309">
        <f>VLOOKUP(D3309,DF!$A$2:$B$75,2)*G3309</f>
        <v>242</v>
      </c>
      <c r="I3309" t="s">
        <v>737</v>
      </c>
      <c r="J3309" s="1">
        <v>43348</v>
      </c>
      <c r="K3309">
        <v>1257</v>
      </c>
      <c r="L3309" t="s">
        <v>18</v>
      </c>
      <c r="M3309">
        <v>131313</v>
      </c>
      <c r="N3309" t="s">
        <v>1330</v>
      </c>
      <c r="O3309" t="s">
        <v>1331</v>
      </c>
      <c r="P3309" t="s">
        <v>737</v>
      </c>
      <c r="Q3309" s="1">
        <v>43348</v>
      </c>
      <c r="R3309">
        <v>1657</v>
      </c>
      <c r="S3309">
        <v>38.04</v>
      </c>
      <c r="T3309">
        <v>-97.42</v>
      </c>
      <c r="U3309">
        <v>38.0321</v>
      </c>
      <c r="V3309">
        <v>-97.428200000000004</v>
      </c>
      <c r="W3309" t="s">
        <v>4771</v>
      </c>
      <c r="X3309" s="3" t="s">
        <v>4770</v>
      </c>
    </row>
    <row r="3310" spans="1:24" x14ac:dyDescent="0.25">
      <c r="A3310">
        <v>787306</v>
      </c>
      <c r="B3310" t="s">
        <v>5715</v>
      </c>
      <c r="C3310" s="1">
        <v>43348</v>
      </c>
      <c r="D3310">
        <v>2018</v>
      </c>
      <c r="E3310">
        <v>0</v>
      </c>
      <c r="F3310">
        <v>0</v>
      </c>
      <c r="G3310">
        <v>0</v>
      </c>
      <c r="H3310">
        <f>VLOOKUP(D3310,DF!$A$2:$B$75,2)*G3310</f>
        <v>0</v>
      </c>
      <c r="I3310" t="s">
        <v>4767</v>
      </c>
      <c r="J3310" s="1">
        <v>43348</v>
      </c>
      <c r="K3310">
        <v>636</v>
      </c>
      <c r="L3310" t="s">
        <v>24</v>
      </c>
      <c r="M3310">
        <v>131622</v>
      </c>
      <c r="N3310" t="s">
        <v>1330</v>
      </c>
      <c r="O3310" t="s">
        <v>1331</v>
      </c>
      <c r="P3310" t="s">
        <v>4767</v>
      </c>
      <c r="Q3310" s="1">
        <v>43348</v>
      </c>
      <c r="R3310">
        <v>806</v>
      </c>
      <c r="S3310">
        <v>39.68</v>
      </c>
      <c r="T3310">
        <v>-96.69</v>
      </c>
      <c r="U3310">
        <v>39.679699999999997</v>
      </c>
      <c r="V3310">
        <v>-96.684799999999996</v>
      </c>
      <c r="W3310" t="s">
        <v>4768</v>
      </c>
      <c r="X3310" s="3" t="s">
        <v>4763</v>
      </c>
    </row>
    <row r="3311" spans="1:24" x14ac:dyDescent="0.25">
      <c r="A3311">
        <v>785692</v>
      </c>
      <c r="B3311" t="s">
        <v>5742</v>
      </c>
      <c r="C3311" s="1">
        <v>43348</v>
      </c>
      <c r="D3311">
        <v>2018</v>
      </c>
      <c r="E3311">
        <v>0</v>
      </c>
      <c r="F3311">
        <v>0</v>
      </c>
      <c r="G3311">
        <v>200</v>
      </c>
      <c r="H3311">
        <f>VLOOKUP(D3311,DF!$A$2:$B$75,2)*G3311</f>
        <v>242</v>
      </c>
      <c r="I3311" t="s">
        <v>3354</v>
      </c>
      <c r="J3311" s="1">
        <v>43348</v>
      </c>
      <c r="K3311">
        <v>1326</v>
      </c>
      <c r="L3311" t="s">
        <v>18</v>
      </c>
      <c r="M3311">
        <v>131313</v>
      </c>
      <c r="N3311" t="s">
        <v>1375</v>
      </c>
      <c r="O3311" t="s">
        <v>1331</v>
      </c>
      <c r="P3311" t="s">
        <v>3354</v>
      </c>
      <c r="Q3311" s="1">
        <v>43348</v>
      </c>
      <c r="R3311">
        <v>1726</v>
      </c>
      <c r="S3311">
        <v>38.61</v>
      </c>
      <c r="T3311">
        <v>-97.69</v>
      </c>
      <c r="U3311">
        <v>38.607100000000003</v>
      </c>
      <c r="V3311">
        <v>-97.692999999999998</v>
      </c>
      <c r="W3311" t="s">
        <v>4772</v>
      </c>
      <c r="X3311" s="3" t="s">
        <v>4770</v>
      </c>
    </row>
    <row r="3312" spans="1:24" x14ac:dyDescent="0.25">
      <c r="A3312">
        <v>785693</v>
      </c>
      <c r="B3312" t="s">
        <v>5742</v>
      </c>
      <c r="C3312" s="1">
        <v>43348</v>
      </c>
      <c r="D3312">
        <v>2018</v>
      </c>
      <c r="E3312">
        <v>0</v>
      </c>
      <c r="F3312">
        <v>0</v>
      </c>
      <c r="G3312">
        <v>200</v>
      </c>
      <c r="H3312">
        <f>VLOOKUP(D3312,DF!$A$2:$B$75,2)*G3312</f>
        <v>242</v>
      </c>
      <c r="I3312" t="s">
        <v>2373</v>
      </c>
      <c r="J3312" s="1">
        <v>43348</v>
      </c>
      <c r="K3312">
        <v>1327</v>
      </c>
      <c r="L3312" t="s">
        <v>18</v>
      </c>
      <c r="M3312">
        <v>131313</v>
      </c>
      <c r="N3312" t="s">
        <v>1321</v>
      </c>
      <c r="O3312" t="s">
        <v>1331</v>
      </c>
      <c r="P3312" t="s">
        <v>2373</v>
      </c>
      <c r="Q3312" s="1">
        <v>43348</v>
      </c>
      <c r="R3312">
        <v>1727</v>
      </c>
      <c r="S3312">
        <v>38.521299999999997</v>
      </c>
      <c r="T3312">
        <v>-97.815200000000004</v>
      </c>
      <c r="U3312">
        <v>38.517600000000002</v>
      </c>
      <c r="V3312">
        <v>-97.8536</v>
      </c>
      <c r="W3312" t="s">
        <v>4773</v>
      </c>
      <c r="X3312" s="3" t="s">
        <v>4770</v>
      </c>
    </row>
    <row r="3313" spans="1:24" x14ac:dyDescent="0.25">
      <c r="A3313">
        <v>785690</v>
      </c>
      <c r="B3313" t="s">
        <v>5769</v>
      </c>
      <c r="C3313" s="1">
        <v>43348</v>
      </c>
      <c r="D3313">
        <v>2018</v>
      </c>
      <c r="E3313">
        <v>0</v>
      </c>
      <c r="F3313">
        <v>0</v>
      </c>
      <c r="G3313">
        <v>200</v>
      </c>
      <c r="H3313">
        <f>VLOOKUP(D3313,DF!$A$2:$B$75,2)*G3313</f>
        <v>242</v>
      </c>
      <c r="I3313" t="s">
        <v>1860</v>
      </c>
      <c r="J3313" s="1">
        <v>43348</v>
      </c>
      <c r="K3313">
        <v>1158</v>
      </c>
      <c r="L3313" t="s">
        <v>18</v>
      </c>
      <c r="M3313">
        <v>131313</v>
      </c>
      <c r="N3313" t="s">
        <v>1330</v>
      </c>
      <c r="O3313" t="s">
        <v>1331</v>
      </c>
      <c r="P3313" t="s">
        <v>2368</v>
      </c>
      <c r="Q3313" s="1">
        <v>43348</v>
      </c>
      <c r="R3313">
        <v>1558</v>
      </c>
      <c r="S3313">
        <v>38.398899999999998</v>
      </c>
      <c r="T3313">
        <v>-98.317800000000005</v>
      </c>
      <c r="U3313">
        <v>38.420400000000001</v>
      </c>
      <c r="V3313">
        <v>-98.130099999999999</v>
      </c>
      <c r="W3313" t="s">
        <v>4769</v>
      </c>
      <c r="X3313" s="3" t="s">
        <v>4770</v>
      </c>
    </row>
    <row r="3314" spans="1:24" x14ac:dyDescent="0.25">
      <c r="A3314">
        <v>785698</v>
      </c>
      <c r="B3314" t="s">
        <v>5734</v>
      </c>
      <c r="C3314" s="1">
        <v>43348</v>
      </c>
      <c r="D3314">
        <v>2018</v>
      </c>
      <c r="E3314">
        <v>0</v>
      </c>
      <c r="F3314">
        <v>0</v>
      </c>
      <c r="G3314">
        <v>200</v>
      </c>
      <c r="H3314">
        <f>VLOOKUP(D3314,DF!$A$2:$B$75,2)*G3314</f>
        <v>242</v>
      </c>
      <c r="I3314" t="s">
        <v>469</v>
      </c>
      <c r="J3314" s="1">
        <v>43348</v>
      </c>
      <c r="K3314">
        <v>1850</v>
      </c>
      <c r="L3314" t="s">
        <v>18</v>
      </c>
      <c r="M3314">
        <v>131313</v>
      </c>
      <c r="N3314" t="s">
        <v>1597</v>
      </c>
      <c r="O3314" t="s">
        <v>1331</v>
      </c>
      <c r="P3314" t="s">
        <v>4105</v>
      </c>
      <c r="Q3314" s="1">
        <v>43348</v>
      </c>
      <c r="R3314">
        <v>2150</v>
      </c>
      <c r="S3314">
        <v>37.68</v>
      </c>
      <c r="T3314">
        <v>-97.34</v>
      </c>
      <c r="U3314">
        <v>37.630899999999997</v>
      </c>
      <c r="V3314">
        <v>-97.284000000000006</v>
      </c>
      <c r="W3314" t="s">
        <v>4774</v>
      </c>
      <c r="X3314" s="3" t="s">
        <v>4770</v>
      </c>
    </row>
    <row r="3315" spans="1:24" x14ac:dyDescent="0.25">
      <c r="A3315">
        <v>785701</v>
      </c>
      <c r="B3315" t="s">
        <v>5734</v>
      </c>
      <c r="C3315" s="1">
        <v>43348</v>
      </c>
      <c r="D3315">
        <v>2018</v>
      </c>
      <c r="E3315">
        <v>0</v>
      </c>
      <c r="F3315">
        <v>0</v>
      </c>
      <c r="G3315">
        <v>200</v>
      </c>
      <c r="H3315">
        <f>VLOOKUP(D3315,DF!$A$2:$B$75,2)*G3315</f>
        <v>242</v>
      </c>
      <c r="I3315" t="s">
        <v>550</v>
      </c>
      <c r="J3315" s="1">
        <v>43348</v>
      </c>
      <c r="K3315">
        <v>1933</v>
      </c>
      <c r="L3315" t="s">
        <v>18</v>
      </c>
      <c r="M3315">
        <v>131313</v>
      </c>
      <c r="N3315" t="s">
        <v>1321</v>
      </c>
      <c r="O3315" t="s">
        <v>1331</v>
      </c>
      <c r="P3315" t="s">
        <v>550</v>
      </c>
      <c r="Q3315" s="1">
        <v>43348</v>
      </c>
      <c r="R3315">
        <v>2233</v>
      </c>
      <c r="S3315">
        <v>37.867699999999999</v>
      </c>
      <c r="T3315">
        <v>-97.337199999999996</v>
      </c>
      <c r="U3315">
        <v>37.910899999999998</v>
      </c>
      <c r="V3315">
        <v>-97.342699999999994</v>
      </c>
      <c r="W3315" t="s">
        <v>4776</v>
      </c>
      <c r="X3315" s="3" t="s">
        <v>4770</v>
      </c>
    </row>
    <row r="3316" spans="1:24" x14ac:dyDescent="0.25">
      <c r="A3316">
        <v>787333</v>
      </c>
      <c r="B3316" t="s">
        <v>5724</v>
      </c>
      <c r="C3316" s="1">
        <v>43350</v>
      </c>
      <c r="D3316">
        <v>2018</v>
      </c>
      <c r="E3316">
        <v>0</v>
      </c>
      <c r="F3316">
        <v>0</v>
      </c>
      <c r="G3316">
        <v>0</v>
      </c>
      <c r="H3316">
        <f>VLOOKUP(D3316,DF!$A$2:$B$75,2)*G3316</f>
        <v>0</v>
      </c>
      <c r="I3316" t="s">
        <v>3072</v>
      </c>
      <c r="J3316" s="1">
        <v>43350</v>
      </c>
      <c r="K3316">
        <v>946</v>
      </c>
      <c r="L3316" t="s">
        <v>24</v>
      </c>
      <c r="M3316">
        <v>131622</v>
      </c>
      <c r="N3316" t="s">
        <v>1321</v>
      </c>
      <c r="O3316" t="s">
        <v>1331</v>
      </c>
      <c r="P3316" t="s">
        <v>3072</v>
      </c>
      <c r="Q3316" s="1">
        <v>43350</v>
      </c>
      <c r="R3316">
        <v>1116</v>
      </c>
      <c r="S3316">
        <v>38.2834</v>
      </c>
      <c r="T3316">
        <v>-95.175200000000004</v>
      </c>
      <c r="U3316">
        <v>38.283299999999997</v>
      </c>
      <c r="V3316">
        <v>-95.182299999999998</v>
      </c>
      <c r="W3316" t="s">
        <v>4780</v>
      </c>
      <c r="X3316" s="3" t="s">
        <v>4763</v>
      </c>
    </row>
    <row r="3317" spans="1:24" x14ac:dyDescent="0.25">
      <c r="A3317">
        <v>787335</v>
      </c>
      <c r="B3317" t="s">
        <v>5724</v>
      </c>
      <c r="C3317" s="1">
        <v>43350</v>
      </c>
      <c r="D3317">
        <v>2018</v>
      </c>
      <c r="E3317">
        <v>0</v>
      </c>
      <c r="F3317">
        <v>0</v>
      </c>
      <c r="G3317">
        <v>0</v>
      </c>
      <c r="H3317">
        <f>VLOOKUP(D3317,DF!$A$2:$B$75,2)*G3317</f>
        <v>0</v>
      </c>
      <c r="I3317" t="s">
        <v>155</v>
      </c>
      <c r="J3317" s="1">
        <v>43350</v>
      </c>
      <c r="K3317">
        <v>1015</v>
      </c>
      <c r="L3317" t="s">
        <v>24</v>
      </c>
      <c r="M3317">
        <v>131622</v>
      </c>
      <c r="N3317" t="s">
        <v>1321</v>
      </c>
      <c r="O3317" t="s">
        <v>1331</v>
      </c>
      <c r="P3317" t="s">
        <v>155</v>
      </c>
      <c r="Q3317" s="1">
        <v>43350</v>
      </c>
      <c r="R3317">
        <v>1145</v>
      </c>
      <c r="S3317">
        <v>38.28</v>
      </c>
      <c r="T3317">
        <v>-95.25</v>
      </c>
      <c r="U3317">
        <v>38.280500000000004</v>
      </c>
      <c r="V3317">
        <v>-95.246200000000002</v>
      </c>
      <c r="W3317" t="s">
        <v>4781</v>
      </c>
      <c r="X3317" s="3" t="s">
        <v>4763</v>
      </c>
    </row>
    <row r="3318" spans="1:24" x14ac:dyDescent="0.25">
      <c r="A3318">
        <v>787337</v>
      </c>
      <c r="B3318" t="s">
        <v>5724</v>
      </c>
      <c r="C3318" s="1">
        <v>43350</v>
      </c>
      <c r="D3318">
        <v>2018</v>
      </c>
      <c r="E3318">
        <v>0</v>
      </c>
      <c r="F3318">
        <v>0</v>
      </c>
      <c r="G3318">
        <v>0</v>
      </c>
      <c r="H3318">
        <f>VLOOKUP(D3318,DF!$A$2:$B$75,2)*G3318</f>
        <v>0</v>
      </c>
      <c r="I3318" t="s">
        <v>1254</v>
      </c>
      <c r="J3318" s="1">
        <v>43350</v>
      </c>
      <c r="K3318">
        <v>1017</v>
      </c>
      <c r="L3318" t="s">
        <v>24</v>
      </c>
      <c r="M3318">
        <v>131622</v>
      </c>
      <c r="N3318" t="s">
        <v>1375</v>
      </c>
      <c r="O3318" t="s">
        <v>1331</v>
      </c>
      <c r="P3318" t="s">
        <v>1254</v>
      </c>
      <c r="Q3318" s="1">
        <v>43350</v>
      </c>
      <c r="R3318">
        <v>1147</v>
      </c>
      <c r="S3318">
        <v>38.177399999999999</v>
      </c>
      <c r="T3318">
        <v>-95.4833</v>
      </c>
      <c r="U3318">
        <v>38.186999999999998</v>
      </c>
      <c r="V3318">
        <v>-95.482399999999998</v>
      </c>
      <c r="W3318" t="s">
        <v>4782</v>
      </c>
      <c r="X3318" s="3" t="s">
        <v>4763</v>
      </c>
    </row>
    <row r="3319" spans="1:24" x14ac:dyDescent="0.25">
      <c r="A3319">
        <v>787339</v>
      </c>
      <c r="B3319" t="s">
        <v>5724</v>
      </c>
      <c r="C3319" s="1">
        <v>43350</v>
      </c>
      <c r="D3319">
        <v>2018</v>
      </c>
      <c r="E3319">
        <v>0</v>
      </c>
      <c r="F3319">
        <v>0</v>
      </c>
      <c r="G3319">
        <v>0</v>
      </c>
      <c r="H3319">
        <f>VLOOKUP(D3319,DF!$A$2:$B$75,2)*G3319</f>
        <v>0</v>
      </c>
      <c r="I3319" t="s">
        <v>155</v>
      </c>
      <c r="J3319" s="1">
        <v>43350</v>
      </c>
      <c r="K3319">
        <v>1050</v>
      </c>
      <c r="L3319" t="s">
        <v>24</v>
      </c>
      <c r="M3319">
        <v>131622</v>
      </c>
      <c r="N3319" t="s">
        <v>1363</v>
      </c>
      <c r="O3319" t="s">
        <v>1331</v>
      </c>
      <c r="P3319" t="s">
        <v>155</v>
      </c>
      <c r="Q3319" s="1">
        <v>43350</v>
      </c>
      <c r="R3319">
        <v>1220</v>
      </c>
      <c r="S3319">
        <v>38.271000000000001</v>
      </c>
      <c r="T3319">
        <v>-95.271100000000004</v>
      </c>
      <c r="U3319">
        <v>38.270499999999998</v>
      </c>
      <c r="V3319">
        <v>-95.266499999999994</v>
      </c>
      <c r="W3319" t="s">
        <v>4783</v>
      </c>
      <c r="X3319" s="3" t="s">
        <v>4763</v>
      </c>
    </row>
    <row r="3320" spans="1:24" x14ac:dyDescent="0.25">
      <c r="A3320">
        <v>787341</v>
      </c>
      <c r="B3320" t="s">
        <v>5724</v>
      </c>
      <c r="C3320" s="1">
        <v>43350</v>
      </c>
      <c r="D3320">
        <v>2018</v>
      </c>
      <c r="E3320">
        <v>0</v>
      </c>
      <c r="F3320">
        <v>0</v>
      </c>
      <c r="G3320">
        <v>0</v>
      </c>
      <c r="H3320">
        <f>VLOOKUP(D3320,DF!$A$2:$B$75,2)*G3320</f>
        <v>0</v>
      </c>
      <c r="I3320" t="s">
        <v>2798</v>
      </c>
      <c r="J3320" s="1">
        <v>43350</v>
      </c>
      <c r="K3320">
        <v>1055</v>
      </c>
      <c r="L3320" t="s">
        <v>24</v>
      </c>
      <c r="M3320">
        <v>131622</v>
      </c>
      <c r="N3320" t="s">
        <v>1363</v>
      </c>
      <c r="O3320" t="s">
        <v>1331</v>
      </c>
      <c r="P3320" t="s">
        <v>2798</v>
      </c>
      <c r="Q3320" s="1">
        <v>43350</v>
      </c>
      <c r="R3320">
        <v>1225</v>
      </c>
      <c r="S3320">
        <v>38.26</v>
      </c>
      <c r="T3320">
        <v>-95.33</v>
      </c>
      <c r="U3320">
        <v>38.259399999999999</v>
      </c>
      <c r="V3320">
        <v>-95.3232</v>
      </c>
      <c r="W3320" t="s">
        <v>4784</v>
      </c>
      <c r="X3320" s="3" t="s">
        <v>4763</v>
      </c>
    </row>
    <row r="3321" spans="1:24" x14ac:dyDescent="0.25">
      <c r="A3321">
        <v>787344</v>
      </c>
      <c r="B3321" t="s">
        <v>5724</v>
      </c>
      <c r="C3321" s="1">
        <v>43350</v>
      </c>
      <c r="D3321">
        <v>2018</v>
      </c>
      <c r="E3321">
        <v>0</v>
      </c>
      <c r="F3321">
        <v>0</v>
      </c>
      <c r="G3321">
        <v>0</v>
      </c>
      <c r="H3321">
        <f>VLOOKUP(D3321,DF!$A$2:$B$75,2)*G3321</f>
        <v>0</v>
      </c>
      <c r="I3321" t="s">
        <v>26</v>
      </c>
      <c r="J3321" s="1">
        <v>43350</v>
      </c>
      <c r="K3321">
        <v>1220</v>
      </c>
      <c r="L3321" t="s">
        <v>24</v>
      </c>
      <c r="M3321">
        <v>131622</v>
      </c>
      <c r="N3321" t="s">
        <v>1459</v>
      </c>
      <c r="O3321" t="s">
        <v>1331</v>
      </c>
      <c r="P3321" t="s">
        <v>26</v>
      </c>
      <c r="Q3321" s="1">
        <v>43350</v>
      </c>
      <c r="R3321">
        <v>1350</v>
      </c>
      <c r="S3321">
        <v>38.07</v>
      </c>
      <c r="T3321">
        <v>-95.37</v>
      </c>
      <c r="U3321">
        <v>38.070300000000003</v>
      </c>
      <c r="V3321">
        <v>-95.356499999999997</v>
      </c>
      <c r="W3321" t="s">
        <v>4787</v>
      </c>
      <c r="X3321" s="3" t="s">
        <v>4763</v>
      </c>
    </row>
    <row r="3322" spans="1:24" x14ac:dyDescent="0.25">
      <c r="A3322">
        <v>787348</v>
      </c>
      <c r="B3322" t="s">
        <v>5724</v>
      </c>
      <c r="C3322" s="1">
        <v>43350</v>
      </c>
      <c r="D3322">
        <v>2018</v>
      </c>
      <c r="E3322">
        <v>0</v>
      </c>
      <c r="F3322">
        <v>0</v>
      </c>
      <c r="G3322">
        <v>0</v>
      </c>
      <c r="H3322">
        <f>VLOOKUP(D3322,DF!$A$2:$B$75,2)*G3322</f>
        <v>0</v>
      </c>
      <c r="I3322" t="s">
        <v>2798</v>
      </c>
      <c r="J3322" s="1">
        <v>43350</v>
      </c>
      <c r="K3322">
        <v>1332</v>
      </c>
      <c r="L3322" t="s">
        <v>24</v>
      </c>
      <c r="M3322">
        <v>131622</v>
      </c>
      <c r="N3322" t="s">
        <v>1321</v>
      </c>
      <c r="O3322" t="s">
        <v>1331</v>
      </c>
      <c r="P3322" t="s">
        <v>2798</v>
      </c>
      <c r="Q3322" s="1">
        <v>43350</v>
      </c>
      <c r="R3322">
        <v>1502</v>
      </c>
      <c r="S3322">
        <v>38.262900000000002</v>
      </c>
      <c r="T3322">
        <v>-95.368899999999996</v>
      </c>
      <c r="U3322">
        <v>38.256300000000003</v>
      </c>
      <c r="V3322">
        <v>-95.370099999999994</v>
      </c>
      <c r="W3322" t="s">
        <v>4788</v>
      </c>
      <c r="X3322" s="3" t="s">
        <v>4763</v>
      </c>
    </row>
    <row r="3323" spans="1:24" x14ac:dyDescent="0.25">
      <c r="A3323">
        <v>787332</v>
      </c>
      <c r="B3323" t="s">
        <v>5747</v>
      </c>
      <c r="C3323" s="1">
        <v>43350</v>
      </c>
      <c r="D3323">
        <v>2018</v>
      </c>
      <c r="E3323">
        <v>0</v>
      </c>
      <c r="F3323">
        <v>0</v>
      </c>
      <c r="G3323">
        <v>0</v>
      </c>
      <c r="H3323">
        <f>VLOOKUP(D3323,DF!$A$2:$B$75,2)*G3323</f>
        <v>0</v>
      </c>
      <c r="I3323" t="s">
        <v>4778</v>
      </c>
      <c r="J3323" s="1">
        <v>43350</v>
      </c>
      <c r="K3323">
        <v>912</v>
      </c>
      <c r="L3323" t="s">
        <v>24</v>
      </c>
      <c r="M3323">
        <v>131622</v>
      </c>
      <c r="N3323" t="s">
        <v>1363</v>
      </c>
      <c r="O3323" t="s">
        <v>1331</v>
      </c>
      <c r="P3323" t="s">
        <v>4778</v>
      </c>
      <c r="Q3323" s="1">
        <v>43350</v>
      </c>
      <c r="R3323">
        <v>1042</v>
      </c>
      <c r="S3323">
        <v>38.100499999999997</v>
      </c>
      <c r="T3323">
        <v>-95.621200000000002</v>
      </c>
      <c r="U3323">
        <v>38.099800000000002</v>
      </c>
      <c r="V3323">
        <v>-95.643199999999993</v>
      </c>
      <c r="W3323" t="s">
        <v>4779</v>
      </c>
      <c r="X3323" s="3" t="s">
        <v>4763</v>
      </c>
    </row>
    <row r="3324" spans="1:24" x14ac:dyDescent="0.25">
      <c r="A3324">
        <v>786648</v>
      </c>
      <c r="B3324" t="s">
        <v>5700</v>
      </c>
      <c r="C3324" s="1">
        <v>43350</v>
      </c>
      <c r="D3324">
        <v>2018</v>
      </c>
      <c r="E3324">
        <v>0</v>
      </c>
      <c r="F3324">
        <v>0</v>
      </c>
      <c r="G3324">
        <v>0</v>
      </c>
      <c r="H3324">
        <f>VLOOKUP(D3324,DF!$A$2:$B$75,2)*G3324</f>
        <v>0</v>
      </c>
      <c r="I3324" t="s">
        <v>1508</v>
      </c>
      <c r="J3324" s="1">
        <v>43350</v>
      </c>
      <c r="K3324">
        <v>1130</v>
      </c>
      <c r="L3324" t="s">
        <v>24</v>
      </c>
      <c r="M3324">
        <v>131479</v>
      </c>
      <c r="N3324" t="s">
        <v>1330</v>
      </c>
      <c r="O3324" t="s">
        <v>1331</v>
      </c>
      <c r="P3324" t="s">
        <v>1508</v>
      </c>
      <c r="Q3324" s="1">
        <v>43350</v>
      </c>
      <c r="R3324">
        <v>1430</v>
      </c>
      <c r="S3324">
        <v>38.522199999999998</v>
      </c>
      <c r="T3324">
        <v>-94.948700000000002</v>
      </c>
      <c r="U3324">
        <v>38.521500000000003</v>
      </c>
      <c r="V3324">
        <v>-94.956800000000001</v>
      </c>
      <c r="W3324" t="s">
        <v>4785</v>
      </c>
      <c r="X3324" s="3" t="s">
        <v>4786</v>
      </c>
    </row>
    <row r="3325" spans="1:24" x14ac:dyDescent="0.25">
      <c r="A3325">
        <v>785703</v>
      </c>
      <c r="B3325" t="s">
        <v>5745</v>
      </c>
      <c r="C3325" s="1">
        <v>43350</v>
      </c>
      <c r="D3325">
        <v>2018</v>
      </c>
      <c r="E3325">
        <v>0</v>
      </c>
      <c r="F3325">
        <v>0</v>
      </c>
      <c r="G3325">
        <v>200</v>
      </c>
      <c r="H3325">
        <f>VLOOKUP(D3325,DF!$A$2:$B$75,2)*G3325</f>
        <v>242</v>
      </c>
      <c r="I3325" t="s">
        <v>654</v>
      </c>
      <c r="J3325" s="1">
        <v>43350</v>
      </c>
      <c r="K3325">
        <v>1337</v>
      </c>
      <c r="L3325" t="s">
        <v>18</v>
      </c>
      <c r="M3325">
        <v>131315</v>
      </c>
      <c r="N3325" t="s">
        <v>1321</v>
      </c>
      <c r="O3325" t="s">
        <v>1331</v>
      </c>
      <c r="P3325" t="s">
        <v>654</v>
      </c>
      <c r="Q3325" s="1">
        <v>43350</v>
      </c>
      <c r="R3325">
        <v>1437</v>
      </c>
      <c r="S3325">
        <v>37.53</v>
      </c>
      <c r="T3325">
        <v>-95.82</v>
      </c>
      <c r="U3325">
        <v>37.470599999999997</v>
      </c>
      <c r="V3325">
        <v>-95.761799999999994</v>
      </c>
      <c r="W3325" t="s">
        <v>4789</v>
      </c>
      <c r="X3325" s="3" t="s">
        <v>4790</v>
      </c>
    </row>
    <row r="3326" spans="1:24" x14ac:dyDescent="0.25">
      <c r="A3326">
        <v>785704</v>
      </c>
      <c r="B3326" t="s">
        <v>5745</v>
      </c>
      <c r="C3326" s="1">
        <v>43350</v>
      </c>
      <c r="D3326">
        <v>2018</v>
      </c>
      <c r="E3326">
        <v>0</v>
      </c>
      <c r="F3326">
        <v>0</v>
      </c>
      <c r="G3326">
        <v>200</v>
      </c>
      <c r="H3326">
        <f>VLOOKUP(D3326,DF!$A$2:$B$75,2)*G3326</f>
        <v>242</v>
      </c>
      <c r="I3326" t="s">
        <v>654</v>
      </c>
      <c r="J3326" s="1">
        <v>43350</v>
      </c>
      <c r="K3326">
        <v>1341</v>
      </c>
      <c r="L3326" t="s">
        <v>24</v>
      </c>
      <c r="M3326">
        <v>131315</v>
      </c>
      <c r="N3326" t="s">
        <v>1330</v>
      </c>
      <c r="O3326" t="s">
        <v>1331</v>
      </c>
      <c r="P3326" t="s">
        <v>654</v>
      </c>
      <c r="Q3326" s="1">
        <v>43350</v>
      </c>
      <c r="R3326">
        <v>1447</v>
      </c>
      <c r="S3326">
        <v>37.53</v>
      </c>
      <c r="T3326">
        <v>-95.82</v>
      </c>
      <c r="U3326">
        <v>37.523800000000001</v>
      </c>
      <c r="V3326">
        <v>-95.811199999999999</v>
      </c>
      <c r="W3326" t="s">
        <v>4791</v>
      </c>
      <c r="X3326" s="3" t="s">
        <v>4790</v>
      </c>
    </row>
    <row r="3327" spans="1:24" x14ac:dyDescent="0.25">
      <c r="A3327">
        <v>785705</v>
      </c>
      <c r="B3327" t="s">
        <v>5745</v>
      </c>
      <c r="C3327" s="1">
        <v>43350</v>
      </c>
      <c r="D3327">
        <v>2018</v>
      </c>
      <c r="E3327">
        <v>0</v>
      </c>
      <c r="F3327">
        <v>0</v>
      </c>
      <c r="G3327">
        <v>200</v>
      </c>
      <c r="H3327">
        <f>VLOOKUP(D3327,DF!$A$2:$B$75,2)*G3327</f>
        <v>242</v>
      </c>
      <c r="I3327" t="s">
        <v>1969</v>
      </c>
      <c r="J3327" s="1">
        <v>43350</v>
      </c>
      <c r="K3327">
        <v>1341</v>
      </c>
      <c r="L3327" t="s">
        <v>18</v>
      </c>
      <c r="M3327">
        <v>131315</v>
      </c>
      <c r="N3327" t="s">
        <v>1330</v>
      </c>
      <c r="O3327" t="s">
        <v>1331</v>
      </c>
      <c r="P3327" t="s">
        <v>4792</v>
      </c>
      <c r="Q3327" s="1">
        <v>43350</v>
      </c>
      <c r="R3327">
        <v>1641</v>
      </c>
      <c r="S3327">
        <v>37.5777</v>
      </c>
      <c r="T3327">
        <v>-95.913799999999995</v>
      </c>
      <c r="U3327">
        <v>37.597900000000003</v>
      </c>
      <c r="V3327">
        <v>-95.771299999999997</v>
      </c>
      <c r="W3327" t="s">
        <v>4793</v>
      </c>
      <c r="X3327" s="3" t="s">
        <v>4790</v>
      </c>
    </row>
    <row r="3328" spans="1:24" x14ac:dyDescent="0.25">
      <c r="A3328">
        <v>787141</v>
      </c>
      <c r="B3328" t="s">
        <v>5799</v>
      </c>
      <c r="C3328" s="1">
        <v>43363</v>
      </c>
      <c r="D3328">
        <v>2018</v>
      </c>
      <c r="E3328">
        <v>0</v>
      </c>
      <c r="F3328">
        <v>0</v>
      </c>
      <c r="G3328">
        <v>0</v>
      </c>
      <c r="H3328">
        <f>VLOOKUP(D3328,DF!$A$2:$B$75,2)*G3328</f>
        <v>0</v>
      </c>
      <c r="I3328" t="s">
        <v>3964</v>
      </c>
      <c r="J3328" s="1">
        <v>43363</v>
      </c>
      <c r="K3328">
        <v>1530</v>
      </c>
      <c r="L3328" t="s">
        <v>24</v>
      </c>
      <c r="M3328">
        <v>131589</v>
      </c>
      <c r="N3328" t="s">
        <v>1321</v>
      </c>
      <c r="O3328" t="s">
        <v>1331</v>
      </c>
      <c r="P3328" t="s">
        <v>3964</v>
      </c>
      <c r="Q3328" s="1">
        <v>43363</v>
      </c>
      <c r="R3328">
        <v>1730</v>
      </c>
      <c r="S3328">
        <v>37.57</v>
      </c>
      <c r="T3328">
        <v>-101.35</v>
      </c>
      <c r="U3328">
        <v>37.571599999999997</v>
      </c>
      <c r="V3328">
        <v>-101.35080000000001</v>
      </c>
      <c r="W3328" t="s">
        <v>4794</v>
      </c>
      <c r="X3328" s="3" t="s">
        <v>4795</v>
      </c>
    </row>
    <row r="3329" spans="1:24" x14ac:dyDescent="0.25">
      <c r="A3329">
        <v>787624</v>
      </c>
      <c r="B3329" t="s">
        <v>5731</v>
      </c>
      <c r="C3329" s="1">
        <v>43381</v>
      </c>
      <c r="D3329">
        <v>2018</v>
      </c>
      <c r="E3329">
        <v>0</v>
      </c>
      <c r="F3329">
        <v>0</v>
      </c>
      <c r="G3329">
        <v>200</v>
      </c>
      <c r="H3329">
        <f>VLOOKUP(D3329,DF!$A$2:$B$75,2)*G3329</f>
        <v>242</v>
      </c>
      <c r="I3329" t="s">
        <v>3447</v>
      </c>
      <c r="J3329" s="1">
        <v>43381</v>
      </c>
      <c r="K3329">
        <v>526</v>
      </c>
      <c r="L3329" t="s">
        <v>18</v>
      </c>
      <c r="M3329">
        <v>131664</v>
      </c>
      <c r="N3329" t="s">
        <v>1459</v>
      </c>
      <c r="O3329" t="s">
        <v>1331</v>
      </c>
      <c r="P3329" t="s">
        <v>3446</v>
      </c>
      <c r="Q3329" s="1">
        <v>43381</v>
      </c>
      <c r="R3329">
        <v>926</v>
      </c>
      <c r="S3329">
        <v>37.92</v>
      </c>
      <c r="T3329">
        <v>-95.17</v>
      </c>
      <c r="U3329">
        <v>37.773299999999999</v>
      </c>
      <c r="V3329">
        <v>-95.122399999999999</v>
      </c>
      <c r="W3329" t="s">
        <v>4796</v>
      </c>
      <c r="X3329" s="3" t="s">
        <v>4797</v>
      </c>
    </row>
    <row r="3330" spans="1:24" x14ac:dyDescent="0.25">
      <c r="A3330">
        <v>787627</v>
      </c>
      <c r="B3330" t="s">
        <v>5731</v>
      </c>
      <c r="C3330" s="1">
        <v>43381</v>
      </c>
      <c r="D3330">
        <v>2018</v>
      </c>
      <c r="E3330">
        <v>0</v>
      </c>
      <c r="F3330">
        <v>0</v>
      </c>
      <c r="G3330">
        <v>200</v>
      </c>
      <c r="H3330">
        <f>VLOOKUP(D3330,DF!$A$2:$B$75,2)*G3330</f>
        <v>242</v>
      </c>
      <c r="I3330" t="s">
        <v>659</v>
      </c>
      <c r="J3330" s="1">
        <v>43381</v>
      </c>
      <c r="K3330">
        <v>704</v>
      </c>
      <c r="L3330" t="s">
        <v>18</v>
      </c>
      <c r="M3330">
        <v>131664</v>
      </c>
      <c r="N3330" t="s">
        <v>1848</v>
      </c>
      <c r="O3330" t="s">
        <v>1331</v>
      </c>
      <c r="P3330" t="s">
        <v>659</v>
      </c>
      <c r="Q3330" s="1">
        <v>43381</v>
      </c>
      <c r="R3330">
        <v>1004</v>
      </c>
      <c r="S3330">
        <v>37.93</v>
      </c>
      <c r="T3330">
        <v>-95.4</v>
      </c>
      <c r="U3330">
        <v>37.917200000000001</v>
      </c>
      <c r="V3330">
        <v>-95.396100000000004</v>
      </c>
      <c r="W3330" t="s">
        <v>4800</v>
      </c>
      <c r="X3330" s="3" t="s">
        <v>4797</v>
      </c>
    </row>
    <row r="3331" spans="1:24" x14ac:dyDescent="0.25">
      <c r="A3331">
        <v>787630</v>
      </c>
      <c r="B3331" t="s">
        <v>5731</v>
      </c>
      <c r="C3331" s="1">
        <v>43381</v>
      </c>
      <c r="D3331">
        <v>2018</v>
      </c>
      <c r="E3331">
        <v>0</v>
      </c>
      <c r="F3331">
        <v>0</v>
      </c>
      <c r="G3331">
        <v>1000</v>
      </c>
      <c r="H3331">
        <f>VLOOKUP(D3331,DF!$A$2:$B$75,2)*G3331</f>
        <v>1210</v>
      </c>
      <c r="I3331" t="s">
        <v>659</v>
      </c>
      <c r="J3331" s="1">
        <v>43381</v>
      </c>
      <c r="K3331">
        <v>836</v>
      </c>
      <c r="L3331" t="s">
        <v>18</v>
      </c>
      <c r="M3331">
        <v>131664</v>
      </c>
      <c r="N3331" t="s">
        <v>1848</v>
      </c>
      <c r="O3331" t="s">
        <v>1331</v>
      </c>
      <c r="P3331" t="s">
        <v>659</v>
      </c>
      <c r="Q3331" s="1">
        <v>43381</v>
      </c>
      <c r="R3331">
        <v>1236</v>
      </c>
      <c r="S3331">
        <v>37.9178</v>
      </c>
      <c r="T3331">
        <v>-95.386399999999995</v>
      </c>
      <c r="U3331">
        <v>37.924700000000001</v>
      </c>
      <c r="V3331">
        <v>-95.378200000000007</v>
      </c>
      <c r="W3331" t="s">
        <v>4805</v>
      </c>
      <c r="X3331" s="3" t="s">
        <v>4797</v>
      </c>
    </row>
    <row r="3332" spans="1:24" x14ac:dyDescent="0.25">
      <c r="A3332">
        <v>790561</v>
      </c>
      <c r="B3332" t="s">
        <v>5724</v>
      </c>
      <c r="C3332" s="1">
        <v>43381</v>
      </c>
      <c r="D3332">
        <v>2018</v>
      </c>
      <c r="E3332">
        <v>0</v>
      </c>
      <c r="F3332">
        <v>0</v>
      </c>
      <c r="G3332">
        <v>0</v>
      </c>
      <c r="H3332">
        <f>VLOOKUP(D3332,DF!$A$2:$B$75,2)*G3332</f>
        <v>0</v>
      </c>
      <c r="I3332" t="s">
        <v>2798</v>
      </c>
      <c r="J3332" s="1">
        <v>43381</v>
      </c>
      <c r="K3332">
        <v>1000</v>
      </c>
      <c r="L3332" t="s">
        <v>24</v>
      </c>
      <c r="M3332">
        <v>130003</v>
      </c>
      <c r="N3332" t="s">
        <v>1321</v>
      </c>
      <c r="O3332" t="s">
        <v>1331</v>
      </c>
      <c r="P3332" t="s">
        <v>2798</v>
      </c>
      <c r="Q3332" s="1">
        <v>43381</v>
      </c>
      <c r="R3332">
        <v>1130</v>
      </c>
      <c r="S3332">
        <v>38.21</v>
      </c>
      <c r="T3332">
        <v>-95.41</v>
      </c>
      <c r="U3332">
        <v>38.212499999999999</v>
      </c>
      <c r="V3332">
        <v>-95.376999999999995</v>
      </c>
      <c r="W3332" t="s">
        <v>4807</v>
      </c>
      <c r="X3332" s="3" t="s">
        <v>4808</v>
      </c>
    </row>
    <row r="3333" spans="1:24" x14ac:dyDescent="0.25">
      <c r="A3333">
        <v>790563</v>
      </c>
      <c r="B3333" t="s">
        <v>5724</v>
      </c>
      <c r="C3333" s="1">
        <v>43381</v>
      </c>
      <c r="D3333">
        <v>2018</v>
      </c>
      <c r="E3333">
        <v>0</v>
      </c>
      <c r="F3333">
        <v>0</v>
      </c>
      <c r="G3333">
        <v>0</v>
      </c>
      <c r="H3333">
        <f>VLOOKUP(D3333,DF!$A$2:$B$75,2)*G3333</f>
        <v>0</v>
      </c>
      <c r="I3333" t="s">
        <v>3072</v>
      </c>
      <c r="J3333" s="1">
        <v>43381</v>
      </c>
      <c r="K3333">
        <v>1000</v>
      </c>
      <c r="L3333" t="s">
        <v>24</v>
      </c>
      <c r="M3333">
        <v>130003</v>
      </c>
      <c r="N3333" t="s">
        <v>1321</v>
      </c>
      <c r="O3333" t="s">
        <v>1331</v>
      </c>
      <c r="P3333" t="s">
        <v>3072</v>
      </c>
      <c r="Q3333" s="1">
        <v>43381</v>
      </c>
      <c r="R3333">
        <v>1130</v>
      </c>
      <c r="S3333">
        <v>38.28</v>
      </c>
      <c r="T3333">
        <v>-95.17</v>
      </c>
      <c r="U3333">
        <v>38.277700000000003</v>
      </c>
      <c r="V3333">
        <v>-95.174000000000007</v>
      </c>
      <c r="W3333" t="s">
        <v>4809</v>
      </c>
      <c r="X3333" s="3" t="s">
        <v>4808</v>
      </c>
    </row>
    <row r="3334" spans="1:24" x14ac:dyDescent="0.25">
      <c r="A3334">
        <v>790562</v>
      </c>
      <c r="B3334" t="s">
        <v>5724</v>
      </c>
      <c r="C3334" s="1">
        <v>43381</v>
      </c>
      <c r="D3334">
        <v>2018</v>
      </c>
      <c r="E3334">
        <v>0</v>
      </c>
      <c r="F3334">
        <v>0</v>
      </c>
      <c r="G3334">
        <v>0</v>
      </c>
      <c r="H3334">
        <f>VLOOKUP(D3334,DF!$A$2:$B$75,2)*G3334</f>
        <v>0</v>
      </c>
      <c r="I3334" t="s">
        <v>2798</v>
      </c>
      <c r="J3334" s="1">
        <v>43381</v>
      </c>
      <c r="K3334">
        <v>1000</v>
      </c>
      <c r="L3334" t="s">
        <v>24</v>
      </c>
      <c r="M3334">
        <v>130003</v>
      </c>
      <c r="N3334" t="s">
        <v>1321</v>
      </c>
      <c r="O3334" t="s">
        <v>1331</v>
      </c>
      <c r="P3334" t="s">
        <v>2798</v>
      </c>
      <c r="Q3334" s="1">
        <v>43381</v>
      </c>
      <c r="R3334">
        <v>1130</v>
      </c>
      <c r="S3334">
        <v>38.26</v>
      </c>
      <c r="T3334">
        <v>-95.39</v>
      </c>
      <c r="U3334">
        <v>38.256599999999999</v>
      </c>
      <c r="V3334">
        <v>-95.387200000000007</v>
      </c>
      <c r="W3334" t="s">
        <v>4810</v>
      </c>
      <c r="X3334" s="3" t="s">
        <v>4808</v>
      </c>
    </row>
    <row r="3335" spans="1:24" x14ac:dyDescent="0.25">
      <c r="A3335">
        <v>790564</v>
      </c>
      <c r="B3335" t="s">
        <v>5724</v>
      </c>
      <c r="C3335" s="1">
        <v>43381</v>
      </c>
      <c r="D3335">
        <v>2018</v>
      </c>
      <c r="E3335">
        <v>0</v>
      </c>
      <c r="F3335">
        <v>0</v>
      </c>
      <c r="G3335">
        <v>0</v>
      </c>
      <c r="H3335">
        <f>VLOOKUP(D3335,DF!$A$2:$B$75,2)*G3335</f>
        <v>0</v>
      </c>
      <c r="I3335" t="s">
        <v>26</v>
      </c>
      <c r="J3335" s="1">
        <v>43381</v>
      </c>
      <c r="K3335">
        <v>1030</v>
      </c>
      <c r="L3335" t="s">
        <v>24</v>
      </c>
      <c r="M3335">
        <v>130003</v>
      </c>
      <c r="N3335" t="s">
        <v>1321</v>
      </c>
      <c r="O3335" t="s">
        <v>1331</v>
      </c>
      <c r="P3335" t="s">
        <v>26</v>
      </c>
      <c r="Q3335" s="1">
        <v>43381</v>
      </c>
      <c r="R3335">
        <v>1200</v>
      </c>
      <c r="S3335">
        <v>38.07</v>
      </c>
      <c r="T3335">
        <v>-95.32</v>
      </c>
      <c r="U3335">
        <v>38.068199999999997</v>
      </c>
      <c r="V3335">
        <v>-95.313999999999993</v>
      </c>
      <c r="W3335" t="s">
        <v>4811</v>
      </c>
      <c r="X3335" s="3" t="s">
        <v>4808</v>
      </c>
    </row>
    <row r="3336" spans="1:24" x14ac:dyDescent="0.25">
      <c r="A3336">
        <v>787633</v>
      </c>
      <c r="B3336" t="s">
        <v>5768</v>
      </c>
      <c r="C3336" s="1">
        <v>43381</v>
      </c>
      <c r="D3336">
        <v>2018</v>
      </c>
      <c r="E3336">
        <v>0</v>
      </c>
      <c r="F3336">
        <v>0</v>
      </c>
      <c r="G3336">
        <v>1000</v>
      </c>
      <c r="H3336">
        <f>VLOOKUP(D3336,DF!$A$2:$B$75,2)*G3336</f>
        <v>1210</v>
      </c>
      <c r="I3336" t="s">
        <v>3512</v>
      </c>
      <c r="J3336" s="1">
        <v>43381</v>
      </c>
      <c r="K3336">
        <v>1100</v>
      </c>
      <c r="L3336" t="s">
        <v>18</v>
      </c>
      <c r="M3336">
        <v>131664</v>
      </c>
      <c r="N3336" t="s">
        <v>1330</v>
      </c>
      <c r="O3336" t="s">
        <v>1331</v>
      </c>
      <c r="P3336" t="s">
        <v>4740</v>
      </c>
      <c r="Q3336" s="1">
        <v>43381</v>
      </c>
      <c r="R3336">
        <v>1400</v>
      </c>
      <c r="S3336">
        <v>38.273000000000003</v>
      </c>
      <c r="T3336">
        <v>-98.807299999999998</v>
      </c>
      <c r="U3336">
        <v>38.4131</v>
      </c>
      <c r="V3336">
        <v>-98.676299999999998</v>
      </c>
      <c r="W3336" t="s">
        <v>4812</v>
      </c>
      <c r="X3336" s="3" t="s">
        <v>4797</v>
      </c>
    </row>
    <row r="3337" spans="1:24" x14ac:dyDescent="0.25">
      <c r="A3337">
        <v>792731</v>
      </c>
      <c r="B3337" t="s">
        <v>5741</v>
      </c>
      <c r="C3337" s="1">
        <v>43381</v>
      </c>
      <c r="D3337">
        <v>2018</v>
      </c>
      <c r="E3337">
        <v>0</v>
      </c>
      <c r="F3337">
        <v>0</v>
      </c>
      <c r="G3337">
        <v>200</v>
      </c>
      <c r="H3337">
        <f>VLOOKUP(D3337,DF!$A$2:$B$75,2)*G3337</f>
        <v>242</v>
      </c>
      <c r="I3337" t="s">
        <v>871</v>
      </c>
      <c r="J3337" s="1">
        <v>43381</v>
      </c>
      <c r="K3337">
        <v>1658</v>
      </c>
      <c r="L3337" t="s">
        <v>18</v>
      </c>
      <c r="M3337">
        <v>131664</v>
      </c>
      <c r="N3337" t="s">
        <v>1330</v>
      </c>
      <c r="O3337" t="s">
        <v>1331</v>
      </c>
      <c r="P3337" t="s">
        <v>871</v>
      </c>
      <c r="Q3337" s="1">
        <v>43381</v>
      </c>
      <c r="R3337">
        <v>1858</v>
      </c>
      <c r="S3337">
        <v>37.58</v>
      </c>
      <c r="T3337">
        <v>-97.12</v>
      </c>
      <c r="U3337">
        <v>37.576099999999997</v>
      </c>
      <c r="V3337">
        <v>-97.122399999999999</v>
      </c>
      <c r="W3337" t="s">
        <v>4825</v>
      </c>
      <c r="X3337" s="3" t="s">
        <v>4797</v>
      </c>
    </row>
    <row r="3338" spans="1:24" x14ac:dyDescent="0.25">
      <c r="A3338">
        <v>787625</v>
      </c>
      <c r="B3338" t="s">
        <v>5790</v>
      </c>
      <c r="C3338" s="1">
        <v>43381</v>
      </c>
      <c r="D3338">
        <v>2018</v>
      </c>
      <c r="E3338">
        <v>0</v>
      </c>
      <c r="F3338">
        <v>0</v>
      </c>
      <c r="G3338">
        <v>200</v>
      </c>
      <c r="H3338">
        <f>VLOOKUP(D3338,DF!$A$2:$B$75,2)*G3338</f>
        <v>242</v>
      </c>
      <c r="I3338" t="s">
        <v>2544</v>
      </c>
      <c r="J3338" s="1">
        <v>43381</v>
      </c>
      <c r="K3338">
        <v>658</v>
      </c>
      <c r="L3338" t="s">
        <v>18</v>
      </c>
      <c r="M3338">
        <v>131664</v>
      </c>
      <c r="N3338" t="s">
        <v>1459</v>
      </c>
      <c r="O3338" t="s">
        <v>1331</v>
      </c>
      <c r="P3338" t="s">
        <v>2544</v>
      </c>
      <c r="Q3338" s="1">
        <v>43381</v>
      </c>
      <c r="R3338">
        <v>958</v>
      </c>
      <c r="S3338">
        <v>37</v>
      </c>
      <c r="T3338">
        <v>-96.28</v>
      </c>
      <c r="U3338">
        <v>37.006300000000003</v>
      </c>
      <c r="V3338">
        <v>-96.250399999999999</v>
      </c>
      <c r="W3338" t="s">
        <v>4798</v>
      </c>
      <c r="X3338" s="3" t="s">
        <v>4797</v>
      </c>
    </row>
    <row r="3339" spans="1:24" x14ac:dyDescent="0.25">
      <c r="A3339">
        <v>787626</v>
      </c>
      <c r="B3339" t="s">
        <v>5790</v>
      </c>
      <c r="C3339" s="1">
        <v>43381</v>
      </c>
      <c r="D3339">
        <v>2018</v>
      </c>
      <c r="E3339">
        <v>0</v>
      </c>
      <c r="F3339">
        <v>0</v>
      </c>
      <c r="G3339">
        <v>200</v>
      </c>
      <c r="H3339">
        <f>VLOOKUP(D3339,DF!$A$2:$B$75,2)*G3339</f>
        <v>242</v>
      </c>
      <c r="I3339" t="s">
        <v>1347</v>
      </c>
      <c r="J3339" s="1">
        <v>43381</v>
      </c>
      <c r="K3339">
        <v>659</v>
      </c>
      <c r="L3339" t="s">
        <v>18</v>
      </c>
      <c r="M3339">
        <v>131664</v>
      </c>
      <c r="N3339" t="s">
        <v>1459</v>
      </c>
      <c r="O3339" t="s">
        <v>1331</v>
      </c>
      <c r="P3339" t="s">
        <v>1347</v>
      </c>
      <c r="Q3339" s="1">
        <v>43381</v>
      </c>
      <c r="R3339">
        <v>959</v>
      </c>
      <c r="S3339">
        <v>37.020000000000003</v>
      </c>
      <c r="T3339">
        <v>-96.18</v>
      </c>
      <c r="U3339">
        <v>37.020499999999998</v>
      </c>
      <c r="V3339">
        <v>-96.168700000000001</v>
      </c>
      <c r="W3339" t="s">
        <v>4799</v>
      </c>
      <c r="X3339" s="3" t="s">
        <v>4797</v>
      </c>
    </row>
    <row r="3340" spans="1:24" x14ac:dyDescent="0.25">
      <c r="A3340">
        <v>792730</v>
      </c>
      <c r="B3340" t="s">
        <v>5740</v>
      </c>
      <c r="C3340" s="1">
        <v>43381</v>
      </c>
      <c r="D3340">
        <v>2018</v>
      </c>
      <c r="E3340">
        <v>0</v>
      </c>
      <c r="F3340">
        <v>0</v>
      </c>
      <c r="G3340">
        <v>200</v>
      </c>
      <c r="H3340">
        <f>VLOOKUP(D3340,DF!$A$2:$B$75,2)*G3340</f>
        <v>242</v>
      </c>
      <c r="I3340" t="s">
        <v>542</v>
      </c>
      <c r="J3340" s="1">
        <v>43381</v>
      </c>
      <c r="K3340">
        <v>1655</v>
      </c>
      <c r="L3340" t="s">
        <v>18</v>
      </c>
      <c r="M3340">
        <v>131664</v>
      </c>
      <c r="N3340" t="s">
        <v>1330</v>
      </c>
      <c r="O3340" t="s">
        <v>1331</v>
      </c>
      <c r="P3340" t="s">
        <v>542</v>
      </c>
      <c r="Q3340" s="1">
        <v>43381</v>
      </c>
      <c r="R3340">
        <v>1955</v>
      </c>
      <c r="S3340">
        <v>37.07</v>
      </c>
      <c r="T3340">
        <v>-97.04</v>
      </c>
      <c r="U3340">
        <v>37.076000000000001</v>
      </c>
      <c r="V3340">
        <v>-97.020899999999997</v>
      </c>
      <c r="W3340" t="s">
        <v>4824</v>
      </c>
      <c r="X3340" s="3" t="s">
        <v>4797</v>
      </c>
    </row>
    <row r="3341" spans="1:24" x14ac:dyDescent="0.25">
      <c r="A3341">
        <v>787696</v>
      </c>
      <c r="B3341" t="s">
        <v>5770</v>
      </c>
      <c r="C3341" s="1">
        <v>43381</v>
      </c>
      <c r="D3341">
        <v>2018</v>
      </c>
      <c r="E3341">
        <v>0</v>
      </c>
      <c r="F3341">
        <v>0</v>
      </c>
      <c r="G3341">
        <v>200</v>
      </c>
      <c r="H3341">
        <f>VLOOKUP(D3341,DF!$A$2:$B$75,2)*G3341</f>
        <v>242</v>
      </c>
      <c r="I3341" t="s">
        <v>1422</v>
      </c>
      <c r="J3341" s="1">
        <v>43381</v>
      </c>
      <c r="K3341">
        <v>1116</v>
      </c>
      <c r="L3341" t="s">
        <v>18</v>
      </c>
      <c r="M3341">
        <v>131664</v>
      </c>
      <c r="N3341" t="s">
        <v>1330</v>
      </c>
      <c r="O3341" t="s">
        <v>1331</v>
      </c>
      <c r="P3341" t="s">
        <v>1422</v>
      </c>
      <c r="Q3341" s="1">
        <v>43381</v>
      </c>
      <c r="R3341">
        <v>1416</v>
      </c>
      <c r="S3341">
        <v>38.83</v>
      </c>
      <c r="T3341">
        <v>-98.47</v>
      </c>
      <c r="U3341">
        <v>38.8262</v>
      </c>
      <c r="V3341">
        <v>-98.456999999999994</v>
      </c>
      <c r="W3341" t="s">
        <v>4816</v>
      </c>
      <c r="X3341" s="3" t="s">
        <v>4797</v>
      </c>
    </row>
    <row r="3342" spans="1:24" x14ac:dyDescent="0.25">
      <c r="A3342">
        <v>787634</v>
      </c>
      <c r="B3342" t="s">
        <v>5708</v>
      </c>
      <c r="C3342" s="1">
        <v>43381</v>
      </c>
      <c r="D3342">
        <v>2018</v>
      </c>
      <c r="E3342">
        <v>0</v>
      </c>
      <c r="F3342">
        <v>0</v>
      </c>
      <c r="G3342">
        <v>200</v>
      </c>
      <c r="H3342">
        <f>VLOOKUP(D3342,DF!$A$2:$B$75,2)*G3342</f>
        <v>242</v>
      </c>
      <c r="I3342" t="s">
        <v>536</v>
      </c>
      <c r="J3342" s="1">
        <v>43381</v>
      </c>
      <c r="K3342">
        <v>1100</v>
      </c>
      <c r="L3342" t="s">
        <v>18</v>
      </c>
      <c r="M3342">
        <v>131664</v>
      </c>
      <c r="N3342" t="s">
        <v>1363</v>
      </c>
      <c r="O3342" t="s">
        <v>1331</v>
      </c>
      <c r="P3342" t="s">
        <v>536</v>
      </c>
      <c r="Q3342" s="1">
        <v>43381</v>
      </c>
      <c r="R3342">
        <v>1500</v>
      </c>
      <c r="S3342">
        <v>37.2727</v>
      </c>
      <c r="T3342">
        <v>-98.047700000000006</v>
      </c>
      <c r="U3342">
        <v>37.3003</v>
      </c>
      <c r="V3342">
        <v>-98.036600000000007</v>
      </c>
      <c r="W3342" t="s">
        <v>4813</v>
      </c>
      <c r="X3342" s="3" t="s">
        <v>4797</v>
      </c>
    </row>
    <row r="3343" spans="1:24" x14ac:dyDescent="0.25">
      <c r="A3343">
        <v>792725</v>
      </c>
      <c r="B3343" t="s">
        <v>5738</v>
      </c>
      <c r="C3343" s="1">
        <v>43381</v>
      </c>
      <c r="D3343">
        <v>2018</v>
      </c>
      <c r="E3343">
        <v>0</v>
      </c>
      <c r="F3343">
        <v>0</v>
      </c>
      <c r="G3343">
        <v>200</v>
      </c>
      <c r="H3343">
        <f>VLOOKUP(D3343,DF!$A$2:$B$75,2)*G3343</f>
        <v>242</v>
      </c>
      <c r="I3343" t="s">
        <v>3406</v>
      </c>
      <c r="J3343" s="1">
        <v>43381</v>
      </c>
      <c r="K3343">
        <v>1127</v>
      </c>
      <c r="L3343" t="s">
        <v>18</v>
      </c>
      <c r="M3343">
        <v>131664</v>
      </c>
      <c r="N3343" t="s">
        <v>1330</v>
      </c>
      <c r="O3343" t="s">
        <v>1331</v>
      </c>
      <c r="P3343" t="s">
        <v>3406</v>
      </c>
      <c r="Q3343" s="1">
        <v>43381</v>
      </c>
      <c r="R3343">
        <v>1427</v>
      </c>
      <c r="S3343">
        <v>37.92</v>
      </c>
      <c r="T3343">
        <v>-97.43</v>
      </c>
      <c r="U3343">
        <v>37.938400000000001</v>
      </c>
      <c r="V3343">
        <v>-97.415899999999993</v>
      </c>
      <c r="W3343" t="s">
        <v>4819</v>
      </c>
      <c r="X3343" s="3" t="s">
        <v>4797</v>
      </c>
    </row>
    <row r="3344" spans="1:24" x14ac:dyDescent="0.25">
      <c r="A3344">
        <v>787628</v>
      </c>
      <c r="B3344" t="s">
        <v>5735</v>
      </c>
      <c r="C3344" s="1">
        <v>43381</v>
      </c>
      <c r="D3344">
        <v>2018</v>
      </c>
      <c r="E3344">
        <v>0</v>
      </c>
      <c r="F3344">
        <v>0</v>
      </c>
      <c r="G3344">
        <v>200</v>
      </c>
      <c r="H3344">
        <f>VLOOKUP(D3344,DF!$A$2:$B$75,2)*G3344</f>
        <v>242</v>
      </c>
      <c r="I3344" t="s">
        <v>942</v>
      </c>
      <c r="J3344" s="1">
        <v>43381</v>
      </c>
      <c r="K3344">
        <v>729</v>
      </c>
      <c r="L3344" t="s">
        <v>18</v>
      </c>
      <c r="M3344">
        <v>131664</v>
      </c>
      <c r="N3344" t="s">
        <v>1330</v>
      </c>
      <c r="O3344" t="s">
        <v>1331</v>
      </c>
      <c r="P3344" t="s">
        <v>4751</v>
      </c>
      <c r="Q3344" s="1">
        <v>43381</v>
      </c>
      <c r="R3344">
        <v>1029</v>
      </c>
      <c r="S3344">
        <v>37.530200000000001</v>
      </c>
      <c r="T3344">
        <v>-98.432699999999997</v>
      </c>
      <c r="U3344">
        <v>37.559199999999997</v>
      </c>
      <c r="V3344">
        <v>-98.435699999999997</v>
      </c>
      <c r="W3344" t="s">
        <v>4801</v>
      </c>
      <c r="X3344" s="3" t="s">
        <v>4797</v>
      </c>
    </row>
    <row r="3345" spans="1:24" x14ac:dyDescent="0.25">
      <c r="A3345">
        <v>787631</v>
      </c>
      <c r="B3345" t="s">
        <v>5735</v>
      </c>
      <c r="C3345" s="1">
        <v>43381</v>
      </c>
      <c r="D3345">
        <v>2018</v>
      </c>
      <c r="E3345">
        <v>0</v>
      </c>
      <c r="F3345">
        <v>0</v>
      </c>
      <c r="G3345">
        <v>1000</v>
      </c>
      <c r="H3345">
        <f>VLOOKUP(D3345,DF!$A$2:$B$75,2)*G3345</f>
        <v>1210</v>
      </c>
      <c r="I3345" t="s">
        <v>4806</v>
      </c>
      <c r="J3345" s="1">
        <v>43381</v>
      </c>
      <c r="K3345">
        <v>940</v>
      </c>
      <c r="L3345" t="s">
        <v>18</v>
      </c>
      <c r="M3345">
        <v>131664</v>
      </c>
      <c r="N3345" t="s">
        <v>1330</v>
      </c>
      <c r="O3345" t="s">
        <v>1331</v>
      </c>
      <c r="P3345" t="s">
        <v>4282</v>
      </c>
      <c r="Q3345" s="1">
        <v>43381</v>
      </c>
      <c r="R3345">
        <v>1340</v>
      </c>
      <c r="S3345">
        <v>37.701500000000003</v>
      </c>
      <c r="T3345">
        <v>-98.332700000000003</v>
      </c>
      <c r="U3345">
        <v>37.708500000000001</v>
      </c>
      <c r="V3345">
        <v>-98.034199999999998</v>
      </c>
      <c r="W3345" t="s">
        <v>4349</v>
      </c>
      <c r="X3345" s="3" t="s">
        <v>4797</v>
      </c>
    </row>
    <row r="3346" spans="1:24" x14ac:dyDescent="0.25">
      <c r="A3346">
        <v>790222</v>
      </c>
      <c r="B3346" t="s">
        <v>5699</v>
      </c>
      <c r="C3346" s="1">
        <v>43381</v>
      </c>
      <c r="D3346">
        <v>2018</v>
      </c>
      <c r="E3346">
        <v>0</v>
      </c>
      <c r="F3346">
        <v>0</v>
      </c>
      <c r="G3346">
        <v>0</v>
      </c>
      <c r="H3346">
        <f>VLOOKUP(D3346,DF!$A$2:$B$75,2)*G3346</f>
        <v>0</v>
      </c>
      <c r="I3346" t="s">
        <v>384</v>
      </c>
      <c r="J3346" s="1">
        <v>43381</v>
      </c>
      <c r="K3346">
        <v>731</v>
      </c>
      <c r="L3346" t="s">
        <v>24</v>
      </c>
      <c r="M3346">
        <v>132059</v>
      </c>
      <c r="N3346" t="s">
        <v>1321</v>
      </c>
      <c r="O3346" t="s">
        <v>1331</v>
      </c>
      <c r="P3346" t="s">
        <v>3962</v>
      </c>
      <c r="Q3346" s="1">
        <v>43381</v>
      </c>
      <c r="R3346">
        <v>1031</v>
      </c>
      <c r="S3346">
        <v>39.2318</v>
      </c>
      <c r="T3346">
        <v>-94.839799999999997</v>
      </c>
      <c r="U3346">
        <v>39.2684</v>
      </c>
      <c r="V3346">
        <v>-94.876099999999994</v>
      </c>
      <c r="W3346" t="s">
        <v>4802</v>
      </c>
      <c r="X3346" s="3" t="s">
        <v>4803</v>
      </c>
    </row>
    <row r="3347" spans="1:24" x14ac:dyDescent="0.25">
      <c r="A3347">
        <v>792728</v>
      </c>
      <c r="B3347" t="s">
        <v>5737</v>
      </c>
      <c r="C3347" s="1">
        <v>43381</v>
      </c>
      <c r="D3347">
        <v>2018</v>
      </c>
      <c r="E3347">
        <v>0</v>
      </c>
      <c r="F3347">
        <v>0</v>
      </c>
      <c r="G3347">
        <v>200</v>
      </c>
      <c r="H3347">
        <f>VLOOKUP(D3347,DF!$A$2:$B$75,2)*G3347</f>
        <v>242</v>
      </c>
      <c r="I3347" t="s">
        <v>1963</v>
      </c>
      <c r="J3347" s="1">
        <v>43381</v>
      </c>
      <c r="K3347">
        <v>1217</v>
      </c>
      <c r="L3347" t="s">
        <v>18</v>
      </c>
      <c r="M3347">
        <v>131664</v>
      </c>
      <c r="N3347" t="s">
        <v>1321</v>
      </c>
      <c r="O3347" t="s">
        <v>1331</v>
      </c>
      <c r="P3347" t="s">
        <v>1963</v>
      </c>
      <c r="Q3347" s="1">
        <v>43381</v>
      </c>
      <c r="R3347">
        <v>1417</v>
      </c>
      <c r="S3347">
        <v>38.200000000000003</v>
      </c>
      <c r="T3347">
        <v>-97.35</v>
      </c>
      <c r="U3347">
        <v>38.206699999999998</v>
      </c>
      <c r="V3347">
        <v>-97.351100000000002</v>
      </c>
      <c r="W3347" t="s">
        <v>4822</v>
      </c>
      <c r="X3347" s="3" t="s">
        <v>4797</v>
      </c>
    </row>
    <row r="3348" spans="1:24" x14ac:dyDescent="0.25">
      <c r="A3348">
        <v>787671</v>
      </c>
      <c r="B3348" t="s">
        <v>5742</v>
      </c>
      <c r="C3348" s="1">
        <v>43381</v>
      </c>
      <c r="D3348">
        <v>2018</v>
      </c>
      <c r="E3348">
        <v>0</v>
      </c>
      <c r="F3348">
        <v>0</v>
      </c>
      <c r="G3348">
        <v>200</v>
      </c>
      <c r="H3348">
        <f>VLOOKUP(D3348,DF!$A$2:$B$75,2)*G3348</f>
        <v>242</v>
      </c>
      <c r="I3348" t="s">
        <v>2373</v>
      </c>
      <c r="J3348" s="1">
        <v>43381</v>
      </c>
      <c r="K3348">
        <v>1105</v>
      </c>
      <c r="L3348" t="s">
        <v>18</v>
      </c>
      <c r="M3348">
        <v>131664</v>
      </c>
      <c r="N3348" t="s">
        <v>1321</v>
      </c>
      <c r="O3348" t="s">
        <v>1331</v>
      </c>
      <c r="P3348" t="s">
        <v>2373</v>
      </c>
      <c r="Q3348" s="1">
        <v>43381</v>
      </c>
      <c r="R3348">
        <v>1505</v>
      </c>
      <c r="S3348">
        <v>38.549999999999997</v>
      </c>
      <c r="T3348">
        <v>-97.83</v>
      </c>
      <c r="U3348">
        <v>38.5595</v>
      </c>
      <c r="V3348">
        <v>-97.827100000000002</v>
      </c>
      <c r="W3348" t="s">
        <v>4814</v>
      </c>
      <c r="X3348" s="3" t="s">
        <v>4797</v>
      </c>
    </row>
    <row r="3349" spans="1:24" x14ac:dyDescent="0.25">
      <c r="A3349">
        <v>787695</v>
      </c>
      <c r="B3349" t="s">
        <v>5742</v>
      </c>
      <c r="C3349" s="1">
        <v>43381</v>
      </c>
      <c r="D3349">
        <v>2018</v>
      </c>
      <c r="E3349">
        <v>0</v>
      </c>
      <c r="F3349">
        <v>0</v>
      </c>
      <c r="G3349">
        <v>200</v>
      </c>
      <c r="H3349">
        <f>VLOOKUP(D3349,DF!$A$2:$B$75,2)*G3349</f>
        <v>242</v>
      </c>
      <c r="I3349" t="s">
        <v>951</v>
      </c>
      <c r="J3349" s="1">
        <v>43381</v>
      </c>
      <c r="K3349">
        <v>1110</v>
      </c>
      <c r="L3349" t="s">
        <v>18</v>
      </c>
      <c r="M3349">
        <v>131664</v>
      </c>
      <c r="N3349" t="s">
        <v>1330</v>
      </c>
      <c r="O3349" t="s">
        <v>1331</v>
      </c>
      <c r="P3349" t="s">
        <v>3435</v>
      </c>
      <c r="Q3349" s="1">
        <v>43381</v>
      </c>
      <c r="R3349">
        <v>1410</v>
      </c>
      <c r="S3349">
        <v>38.369999999999997</v>
      </c>
      <c r="T3349">
        <v>-97.66</v>
      </c>
      <c r="U3349">
        <v>38.338700000000003</v>
      </c>
      <c r="V3349">
        <v>-97.510999999999996</v>
      </c>
      <c r="W3349" t="s">
        <v>4750</v>
      </c>
      <c r="X3349" s="3" t="s">
        <v>4797</v>
      </c>
    </row>
    <row r="3350" spans="1:24" x14ac:dyDescent="0.25">
      <c r="A3350">
        <v>792729</v>
      </c>
      <c r="B3350" t="s">
        <v>5742</v>
      </c>
      <c r="C3350" s="1">
        <v>43381</v>
      </c>
      <c r="D3350">
        <v>2018</v>
      </c>
      <c r="E3350">
        <v>0</v>
      </c>
      <c r="F3350">
        <v>0</v>
      </c>
      <c r="G3350">
        <v>200</v>
      </c>
      <c r="H3350">
        <f>VLOOKUP(D3350,DF!$A$2:$B$75,2)*G3350</f>
        <v>242</v>
      </c>
      <c r="I3350" t="s">
        <v>951</v>
      </c>
      <c r="J3350" s="1">
        <v>43381</v>
      </c>
      <c r="K3350">
        <v>1349</v>
      </c>
      <c r="L3350" t="s">
        <v>18</v>
      </c>
      <c r="M3350">
        <v>131664</v>
      </c>
      <c r="N3350" t="s">
        <v>1360</v>
      </c>
      <c r="O3350" t="s">
        <v>1331</v>
      </c>
      <c r="P3350" t="s">
        <v>951</v>
      </c>
      <c r="Q3350" s="1">
        <v>43381</v>
      </c>
      <c r="R3350">
        <v>1549</v>
      </c>
      <c r="S3350">
        <v>38.369999999999997</v>
      </c>
      <c r="T3350">
        <v>-97.66</v>
      </c>
      <c r="U3350">
        <v>38.362099999999998</v>
      </c>
      <c r="V3350">
        <v>-97.659099999999995</v>
      </c>
      <c r="W3350" t="s">
        <v>4823</v>
      </c>
      <c r="X3350" s="3" t="s">
        <v>4797</v>
      </c>
    </row>
    <row r="3351" spans="1:24" x14ac:dyDescent="0.25">
      <c r="A3351">
        <v>787629</v>
      </c>
      <c r="B3351" t="s">
        <v>5743</v>
      </c>
      <c r="C3351" s="1">
        <v>43381</v>
      </c>
      <c r="D3351">
        <v>2018</v>
      </c>
      <c r="E3351">
        <v>0</v>
      </c>
      <c r="F3351">
        <v>0</v>
      </c>
      <c r="G3351">
        <v>200</v>
      </c>
      <c r="H3351">
        <f>VLOOKUP(D3351,DF!$A$2:$B$75,2)*G3351</f>
        <v>242</v>
      </c>
      <c r="I3351" t="s">
        <v>856</v>
      </c>
      <c r="J3351" s="1">
        <v>43381</v>
      </c>
      <c r="K3351">
        <v>822</v>
      </c>
      <c r="L3351" t="s">
        <v>18</v>
      </c>
      <c r="M3351">
        <v>131664</v>
      </c>
      <c r="N3351" t="s">
        <v>1321</v>
      </c>
      <c r="O3351" t="s">
        <v>1331</v>
      </c>
      <c r="P3351" t="s">
        <v>904</v>
      </c>
      <c r="Q3351" s="1">
        <v>43381</v>
      </c>
      <c r="R3351">
        <v>1022</v>
      </c>
      <c r="S3351">
        <v>37.67</v>
      </c>
      <c r="T3351">
        <v>-95.33</v>
      </c>
      <c r="U3351">
        <v>37.668900000000001</v>
      </c>
      <c r="V3351">
        <v>-95.322599999999994</v>
      </c>
      <c r="W3351" t="s">
        <v>4804</v>
      </c>
      <c r="X3351" s="3" t="s">
        <v>4797</v>
      </c>
    </row>
    <row r="3352" spans="1:24" x14ac:dyDescent="0.25">
      <c r="A3352">
        <v>789558</v>
      </c>
      <c r="B3352" t="s">
        <v>5709</v>
      </c>
      <c r="C3352" s="1">
        <v>43381</v>
      </c>
      <c r="D3352">
        <v>2018</v>
      </c>
      <c r="E3352">
        <v>0</v>
      </c>
      <c r="F3352">
        <v>0</v>
      </c>
      <c r="G3352">
        <v>2500000</v>
      </c>
      <c r="H3352">
        <f>VLOOKUP(D3352,DF!$A$2:$B$75,2)*G3352</f>
        <v>3025000</v>
      </c>
      <c r="I3352" t="s">
        <v>170</v>
      </c>
      <c r="J3352" s="1">
        <v>43381</v>
      </c>
      <c r="K3352">
        <v>2300</v>
      </c>
      <c r="L3352" t="s">
        <v>18</v>
      </c>
      <c r="M3352">
        <v>131979</v>
      </c>
      <c r="N3352" t="s">
        <v>1321</v>
      </c>
      <c r="O3352" t="s">
        <v>4826</v>
      </c>
      <c r="P3352" t="s">
        <v>170</v>
      </c>
      <c r="Q3352" s="1">
        <v>43382</v>
      </c>
      <c r="R3352">
        <v>2200</v>
      </c>
      <c r="S3352">
        <v>37.639800000000001</v>
      </c>
      <c r="T3352">
        <v>-98.759799999999998</v>
      </c>
      <c r="U3352">
        <v>37.641500000000001</v>
      </c>
      <c r="V3352">
        <v>-98.669700000000006</v>
      </c>
      <c r="W3352" t="s">
        <v>4827</v>
      </c>
      <c r="X3352" s="3" t="s">
        <v>4828</v>
      </c>
    </row>
    <row r="3353" spans="1:24" x14ac:dyDescent="0.25">
      <c r="A3353">
        <v>787632</v>
      </c>
      <c r="B3353" t="s">
        <v>5736</v>
      </c>
      <c r="C3353" s="1">
        <v>43381</v>
      </c>
      <c r="D3353">
        <v>2018</v>
      </c>
      <c r="E3353">
        <v>0</v>
      </c>
      <c r="F3353">
        <v>0</v>
      </c>
      <c r="G3353">
        <v>1000</v>
      </c>
      <c r="H3353">
        <f>VLOOKUP(D3353,DF!$A$2:$B$75,2)*G3353</f>
        <v>1210</v>
      </c>
      <c r="I3353" t="s">
        <v>336</v>
      </c>
      <c r="J3353" s="1">
        <v>43381</v>
      </c>
      <c r="K3353">
        <v>1055</v>
      </c>
      <c r="L3353" t="s">
        <v>18</v>
      </c>
      <c r="M3353">
        <v>131664</v>
      </c>
      <c r="N3353" t="s">
        <v>1330</v>
      </c>
      <c r="O3353" t="s">
        <v>1331</v>
      </c>
      <c r="P3353" t="s">
        <v>322</v>
      </c>
      <c r="Q3353" s="1">
        <v>43381</v>
      </c>
      <c r="R3353">
        <v>1455</v>
      </c>
      <c r="S3353">
        <v>38.07</v>
      </c>
      <c r="T3353">
        <v>-97.91</v>
      </c>
      <c r="U3353">
        <v>38.1205</v>
      </c>
      <c r="V3353">
        <v>-98.2059</v>
      </c>
      <c r="W3353" t="s">
        <v>4750</v>
      </c>
      <c r="X3353" s="3" t="s">
        <v>4797</v>
      </c>
    </row>
    <row r="3354" spans="1:24" x14ac:dyDescent="0.25">
      <c r="A3354">
        <v>787682</v>
      </c>
      <c r="B3354" t="s">
        <v>5769</v>
      </c>
      <c r="C3354" s="1">
        <v>43381</v>
      </c>
      <c r="D3354">
        <v>2018</v>
      </c>
      <c r="E3354">
        <v>0</v>
      </c>
      <c r="F3354">
        <v>0</v>
      </c>
      <c r="G3354">
        <v>200</v>
      </c>
      <c r="H3354">
        <f>VLOOKUP(D3354,DF!$A$2:$B$75,2)*G3354</f>
        <v>242</v>
      </c>
      <c r="I3354" t="s">
        <v>308</v>
      </c>
      <c r="J3354" s="1">
        <v>43381</v>
      </c>
      <c r="K3354">
        <v>1105</v>
      </c>
      <c r="L3354" t="s">
        <v>18</v>
      </c>
      <c r="M3354">
        <v>131664</v>
      </c>
      <c r="N3354" t="s">
        <v>1330</v>
      </c>
      <c r="O3354" t="s">
        <v>1331</v>
      </c>
      <c r="P3354" t="s">
        <v>308</v>
      </c>
      <c r="Q3354" s="1">
        <v>43381</v>
      </c>
      <c r="R3354">
        <v>1405</v>
      </c>
      <c r="S3354">
        <v>38.365900000000003</v>
      </c>
      <c r="T3354">
        <v>-98.243099999999998</v>
      </c>
      <c r="U3354">
        <v>38.384099999999997</v>
      </c>
      <c r="V3354">
        <v>-98.152900000000002</v>
      </c>
      <c r="W3354" t="s">
        <v>4815</v>
      </c>
      <c r="X3354" s="3" t="s">
        <v>4797</v>
      </c>
    </row>
    <row r="3355" spans="1:24" x14ac:dyDescent="0.25">
      <c r="A3355">
        <v>787697</v>
      </c>
      <c r="B3355" t="s">
        <v>5793</v>
      </c>
      <c r="C3355" s="1">
        <v>43381</v>
      </c>
      <c r="D3355">
        <v>2018</v>
      </c>
      <c r="E3355">
        <v>0</v>
      </c>
      <c r="F3355">
        <v>0</v>
      </c>
      <c r="G3355">
        <v>200</v>
      </c>
      <c r="H3355">
        <f>VLOOKUP(D3355,DF!$A$2:$B$75,2)*G3355</f>
        <v>242</v>
      </c>
      <c r="I3355" t="s">
        <v>754</v>
      </c>
      <c r="J3355" s="1">
        <v>43381</v>
      </c>
      <c r="K3355">
        <v>1118</v>
      </c>
      <c r="L3355" t="s">
        <v>18</v>
      </c>
      <c r="M3355">
        <v>131664</v>
      </c>
      <c r="N3355" t="s">
        <v>1330</v>
      </c>
      <c r="O3355" t="s">
        <v>1331</v>
      </c>
      <c r="P3355" t="s">
        <v>4817</v>
      </c>
      <c r="Q3355" s="1">
        <v>43381</v>
      </c>
      <c r="R3355">
        <v>1418</v>
      </c>
      <c r="S3355">
        <v>38.89</v>
      </c>
      <c r="T3355">
        <v>-98.85</v>
      </c>
      <c r="U3355">
        <v>38.926900000000003</v>
      </c>
      <c r="V3355">
        <v>-98.757099999999994</v>
      </c>
      <c r="W3355" t="s">
        <v>4818</v>
      </c>
      <c r="X3355" s="3" t="s">
        <v>4797</v>
      </c>
    </row>
    <row r="3356" spans="1:24" x14ac:dyDescent="0.25">
      <c r="A3356">
        <v>792727</v>
      </c>
      <c r="B3356" t="s">
        <v>5734</v>
      </c>
      <c r="C3356" s="1">
        <v>43381</v>
      </c>
      <c r="D3356">
        <v>2018</v>
      </c>
      <c r="E3356">
        <v>0</v>
      </c>
      <c r="F3356">
        <v>0</v>
      </c>
      <c r="G3356">
        <v>200</v>
      </c>
      <c r="H3356">
        <f>VLOOKUP(D3356,DF!$A$2:$B$75,2)*G3356</f>
        <v>242</v>
      </c>
      <c r="I3356" t="s">
        <v>2294</v>
      </c>
      <c r="J3356" s="1">
        <v>43381</v>
      </c>
      <c r="K3356">
        <v>1210</v>
      </c>
      <c r="L3356" t="s">
        <v>18</v>
      </c>
      <c r="M3356">
        <v>131664</v>
      </c>
      <c r="N3356" t="s">
        <v>1321</v>
      </c>
      <c r="O3356" t="s">
        <v>1331</v>
      </c>
      <c r="P3356" t="s">
        <v>2288</v>
      </c>
      <c r="Q3356" s="1">
        <v>43381</v>
      </c>
      <c r="R3356">
        <v>1410</v>
      </c>
      <c r="S3356">
        <v>37.68</v>
      </c>
      <c r="T3356">
        <v>-97.52</v>
      </c>
      <c r="U3356">
        <v>37.676299999999998</v>
      </c>
      <c r="V3356">
        <v>-97.500900000000001</v>
      </c>
      <c r="W3356" t="s">
        <v>4821</v>
      </c>
      <c r="X3356" s="3" t="s">
        <v>4797</v>
      </c>
    </row>
    <row r="3357" spans="1:24" x14ac:dyDescent="0.25">
      <c r="A3357">
        <v>792726</v>
      </c>
      <c r="B3357" t="s">
        <v>5733</v>
      </c>
      <c r="C3357" s="1">
        <v>43381</v>
      </c>
      <c r="D3357">
        <v>2018</v>
      </c>
      <c r="E3357">
        <v>0</v>
      </c>
      <c r="F3357">
        <v>0</v>
      </c>
      <c r="G3357">
        <v>200</v>
      </c>
      <c r="H3357">
        <f>VLOOKUP(D3357,DF!$A$2:$B$75,2)*G3357</f>
        <v>242</v>
      </c>
      <c r="I3357" t="s">
        <v>704</v>
      </c>
      <c r="J3357" s="1">
        <v>43381</v>
      </c>
      <c r="K3357">
        <v>1134</v>
      </c>
      <c r="L3357" t="s">
        <v>18</v>
      </c>
      <c r="M3357">
        <v>131664</v>
      </c>
      <c r="N3357" t="s">
        <v>1330</v>
      </c>
      <c r="O3357" t="s">
        <v>1331</v>
      </c>
      <c r="P3357" t="s">
        <v>2846</v>
      </c>
      <c r="Q3357" s="1">
        <v>43381</v>
      </c>
      <c r="R3357">
        <v>1434</v>
      </c>
      <c r="S3357">
        <v>37.255699999999997</v>
      </c>
      <c r="T3357">
        <v>-97.445099999999996</v>
      </c>
      <c r="U3357">
        <v>37.212400000000002</v>
      </c>
      <c r="V3357">
        <v>-97.4953</v>
      </c>
      <c r="W3357" t="s">
        <v>4820</v>
      </c>
      <c r="X3357" s="3" t="s">
        <v>4797</v>
      </c>
    </row>
    <row r="3358" spans="1:24" x14ac:dyDescent="0.25">
      <c r="A3358">
        <v>792763</v>
      </c>
      <c r="B3358" t="s">
        <v>5731</v>
      </c>
      <c r="C3358" s="1">
        <v>43382</v>
      </c>
      <c r="D3358">
        <v>2018</v>
      </c>
      <c r="E3358">
        <v>0</v>
      </c>
      <c r="F3358">
        <v>0</v>
      </c>
      <c r="G3358">
        <v>200</v>
      </c>
      <c r="H3358">
        <f>VLOOKUP(D3358,DF!$A$2:$B$75,2)*G3358</f>
        <v>242</v>
      </c>
      <c r="I3358" t="s">
        <v>659</v>
      </c>
      <c r="J3358" s="1">
        <v>43382</v>
      </c>
      <c r="K3358">
        <v>800</v>
      </c>
      <c r="L3358" t="s">
        <v>18</v>
      </c>
      <c r="M3358">
        <v>131670</v>
      </c>
      <c r="N3358" t="s">
        <v>1363</v>
      </c>
      <c r="O3358" t="s">
        <v>1331</v>
      </c>
      <c r="P3358" t="s">
        <v>659</v>
      </c>
      <c r="Q3358" s="1">
        <v>43382</v>
      </c>
      <c r="R3358">
        <v>1000</v>
      </c>
      <c r="S3358">
        <v>37.99</v>
      </c>
      <c r="T3358">
        <v>-95.38</v>
      </c>
      <c r="U3358">
        <v>37.958399999999997</v>
      </c>
      <c r="V3358">
        <v>-95.376099999999994</v>
      </c>
      <c r="W3358" t="s">
        <v>4839</v>
      </c>
      <c r="X3358" s="3" t="s">
        <v>4830</v>
      </c>
    </row>
    <row r="3359" spans="1:24" x14ac:dyDescent="0.25">
      <c r="A3359">
        <v>789552</v>
      </c>
      <c r="B3359" t="s">
        <v>5754</v>
      </c>
      <c r="C3359" s="1">
        <v>43382</v>
      </c>
      <c r="D3359">
        <v>2018</v>
      </c>
      <c r="E3359">
        <v>0</v>
      </c>
      <c r="F3359">
        <v>0</v>
      </c>
      <c r="G3359">
        <v>0</v>
      </c>
      <c r="H3359">
        <f>VLOOKUP(D3359,DF!$A$2:$B$75,2)*G3359</f>
        <v>0</v>
      </c>
      <c r="I3359" t="s">
        <v>141</v>
      </c>
      <c r="J3359" s="1">
        <v>43382</v>
      </c>
      <c r="K3359">
        <v>1135</v>
      </c>
      <c r="L3359" t="s">
        <v>24</v>
      </c>
      <c r="M3359">
        <v>131979</v>
      </c>
      <c r="N3359" t="s">
        <v>1330</v>
      </c>
      <c r="O3359" t="s">
        <v>1331</v>
      </c>
      <c r="P3359" t="s">
        <v>141</v>
      </c>
      <c r="Q3359" s="1">
        <v>43382</v>
      </c>
      <c r="R3359">
        <v>1635</v>
      </c>
      <c r="S3359">
        <v>37.280200000000001</v>
      </c>
      <c r="T3359">
        <v>-98.573999999999998</v>
      </c>
      <c r="U3359">
        <v>37.278100000000002</v>
      </c>
      <c r="V3359">
        <v>-98.568700000000007</v>
      </c>
      <c r="W3359" t="s">
        <v>4841</v>
      </c>
      <c r="X3359" s="3" t="s">
        <v>4828</v>
      </c>
    </row>
    <row r="3360" spans="1:24" x14ac:dyDescent="0.25">
      <c r="A3360">
        <v>792764</v>
      </c>
      <c r="B3360" t="s">
        <v>5741</v>
      </c>
      <c r="C3360" s="1">
        <v>43382</v>
      </c>
      <c r="D3360">
        <v>2018</v>
      </c>
      <c r="E3360">
        <v>0</v>
      </c>
      <c r="F3360">
        <v>0</v>
      </c>
      <c r="G3360">
        <v>200</v>
      </c>
      <c r="H3360">
        <f>VLOOKUP(D3360,DF!$A$2:$B$75,2)*G3360</f>
        <v>242</v>
      </c>
      <c r="I3360" t="s">
        <v>606</v>
      </c>
      <c r="J3360" s="1">
        <v>43382</v>
      </c>
      <c r="K3360">
        <v>945</v>
      </c>
      <c r="L3360" t="s">
        <v>18</v>
      </c>
      <c r="M3360">
        <v>131670</v>
      </c>
      <c r="N3360" t="s">
        <v>1321</v>
      </c>
      <c r="O3360" t="s">
        <v>1331</v>
      </c>
      <c r="P3360" t="s">
        <v>606</v>
      </c>
      <c r="Q3360" s="1">
        <v>43382</v>
      </c>
      <c r="R3360">
        <v>1145</v>
      </c>
      <c r="S3360">
        <v>37.72</v>
      </c>
      <c r="T3360">
        <v>-96.94</v>
      </c>
      <c r="U3360">
        <v>37.728900000000003</v>
      </c>
      <c r="V3360">
        <v>-96.938599999999994</v>
      </c>
      <c r="W3360" t="s">
        <v>4840</v>
      </c>
      <c r="X3360" s="3" t="s">
        <v>4830</v>
      </c>
    </row>
    <row r="3361" spans="1:24" x14ac:dyDescent="0.25">
      <c r="A3361">
        <v>792742</v>
      </c>
      <c r="B3361" t="s">
        <v>5739</v>
      </c>
      <c r="C3361" s="1">
        <v>43382</v>
      </c>
      <c r="D3361">
        <v>2018</v>
      </c>
      <c r="E3361">
        <v>0</v>
      </c>
      <c r="F3361">
        <v>0</v>
      </c>
      <c r="G3361">
        <v>200</v>
      </c>
      <c r="H3361">
        <f>VLOOKUP(D3361,DF!$A$2:$B$75,2)*G3361</f>
        <v>242</v>
      </c>
      <c r="I3361" t="s">
        <v>416</v>
      </c>
      <c r="J3361" s="1">
        <v>43382</v>
      </c>
      <c r="K3361">
        <v>630</v>
      </c>
      <c r="L3361" t="s">
        <v>18</v>
      </c>
      <c r="M3361">
        <v>131670</v>
      </c>
      <c r="N3361" t="s">
        <v>1321</v>
      </c>
      <c r="O3361" t="s">
        <v>1331</v>
      </c>
      <c r="P3361" t="s">
        <v>416</v>
      </c>
      <c r="Q3361" s="1">
        <v>43382</v>
      </c>
      <c r="R3361">
        <v>930</v>
      </c>
      <c r="S3361">
        <v>38.380000000000003</v>
      </c>
      <c r="T3361">
        <v>-96.4</v>
      </c>
      <c r="U3361">
        <v>38.394399999999997</v>
      </c>
      <c r="V3361">
        <v>-96.370500000000007</v>
      </c>
      <c r="W3361" t="s">
        <v>4834</v>
      </c>
      <c r="X3361" s="3" t="s">
        <v>4830</v>
      </c>
    </row>
    <row r="3362" spans="1:24" x14ac:dyDescent="0.25">
      <c r="A3362">
        <v>792747</v>
      </c>
      <c r="B3362" t="s">
        <v>5790</v>
      </c>
      <c r="C3362" s="1">
        <v>43382</v>
      </c>
      <c r="D3362">
        <v>2018</v>
      </c>
      <c r="E3362">
        <v>0</v>
      </c>
      <c r="F3362">
        <v>0</v>
      </c>
      <c r="G3362">
        <v>200</v>
      </c>
      <c r="H3362">
        <f>VLOOKUP(D3362,DF!$A$2:$B$75,2)*G3362</f>
        <v>242</v>
      </c>
      <c r="I3362" t="s">
        <v>1347</v>
      </c>
      <c r="J3362" s="1">
        <v>43382</v>
      </c>
      <c r="K3362">
        <v>643</v>
      </c>
      <c r="L3362" t="s">
        <v>18</v>
      </c>
      <c r="M3362">
        <v>131670</v>
      </c>
      <c r="N3362" t="s">
        <v>1459</v>
      </c>
      <c r="O3362" t="s">
        <v>1331</v>
      </c>
      <c r="P3362" t="s">
        <v>1347</v>
      </c>
      <c r="Q3362" s="1">
        <v>43382</v>
      </c>
      <c r="R3362">
        <v>943</v>
      </c>
      <c r="S3362">
        <v>37.013199999999998</v>
      </c>
      <c r="T3362">
        <v>-96.192599999999999</v>
      </c>
      <c r="U3362">
        <v>37.009099999999997</v>
      </c>
      <c r="V3362">
        <v>-96.166700000000006</v>
      </c>
      <c r="W3362" t="s">
        <v>4835</v>
      </c>
      <c r="X3362" s="3" t="s">
        <v>4830</v>
      </c>
    </row>
    <row r="3363" spans="1:24" x14ac:dyDescent="0.25">
      <c r="A3363">
        <v>792738</v>
      </c>
      <c r="B3363" t="s">
        <v>5740</v>
      </c>
      <c r="C3363" s="1">
        <v>43382</v>
      </c>
      <c r="D3363">
        <v>2018</v>
      </c>
      <c r="E3363">
        <v>0</v>
      </c>
      <c r="F3363">
        <v>0</v>
      </c>
      <c r="G3363">
        <v>200</v>
      </c>
      <c r="H3363">
        <f>VLOOKUP(D3363,DF!$A$2:$B$75,2)*G3363</f>
        <v>242</v>
      </c>
      <c r="I3363" t="s">
        <v>875</v>
      </c>
      <c r="J3363" s="1">
        <v>43382</v>
      </c>
      <c r="K3363">
        <v>552</v>
      </c>
      <c r="L3363" t="s">
        <v>18</v>
      </c>
      <c r="M3363">
        <v>131670</v>
      </c>
      <c r="N3363" t="s">
        <v>1321</v>
      </c>
      <c r="O3363" t="s">
        <v>1331</v>
      </c>
      <c r="P3363" t="s">
        <v>875</v>
      </c>
      <c r="Q3363" s="1">
        <v>43382</v>
      </c>
      <c r="R3363">
        <v>852</v>
      </c>
      <c r="S3363">
        <v>37.44</v>
      </c>
      <c r="T3363">
        <v>-97.01</v>
      </c>
      <c r="U3363">
        <v>37.427199999999999</v>
      </c>
      <c r="V3363">
        <v>-97.0398</v>
      </c>
      <c r="W3363" t="s">
        <v>4833</v>
      </c>
      <c r="X3363" s="3" t="s">
        <v>4830</v>
      </c>
    </row>
    <row r="3364" spans="1:24" x14ac:dyDescent="0.25">
      <c r="A3364">
        <v>792765</v>
      </c>
      <c r="B3364" t="s">
        <v>5770</v>
      </c>
      <c r="C3364" s="1">
        <v>43382</v>
      </c>
      <c r="D3364">
        <v>2018</v>
      </c>
      <c r="E3364">
        <v>0</v>
      </c>
      <c r="F3364">
        <v>0</v>
      </c>
      <c r="G3364">
        <v>200</v>
      </c>
      <c r="H3364">
        <f>VLOOKUP(D3364,DF!$A$2:$B$75,2)*G3364</f>
        <v>242</v>
      </c>
      <c r="I3364" t="s">
        <v>4296</v>
      </c>
      <c r="J3364" s="1">
        <v>43382</v>
      </c>
      <c r="K3364">
        <v>1141</v>
      </c>
      <c r="L3364" t="s">
        <v>18</v>
      </c>
      <c r="M3364">
        <v>131670</v>
      </c>
      <c r="N3364" t="s">
        <v>1375</v>
      </c>
      <c r="O3364" t="s">
        <v>1331</v>
      </c>
      <c r="P3364" t="s">
        <v>69</v>
      </c>
      <c r="Q3364" s="1">
        <v>43382</v>
      </c>
      <c r="R3364">
        <v>1341</v>
      </c>
      <c r="S3364">
        <v>38.742100000000001</v>
      </c>
      <c r="T3364">
        <v>-98.161799999999999</v>
      </c>
      <c r="U3364">
        <v>38.744199999999999</v>
      </c>
      <c r="V3364">
        <v>-98.212000000000003</v>
      </c>
      <c r="W3364" t="s">
        <v>4842</v>
      </c>
      <c r="X3364" s="3" t="s">
        <v>4830</v>
      </c>
    </row>
    <row r="3365" spans="1:24" x14ac:dyDescent="0.25">
      <c r="A3365">
        <v>792732</v>
      </c>
      <c r="B3365" t="s">
        <v>5738</v>
      </c>
      <c r="C3365" s="1">
        <v>43382</v>
      </c>
      <c r="D3365">
        <v>2018</v>
      </c>
      <c r="E3365">
        <v>0</v>
      </c>
      <c r="F3365">
        <v>0</v>
      </c>
      <c r="G3365">
        <v>200</v>
      </c>
      <c r="H3365">
        <f>VLOOKUP(D3365,DF!$A$2:$B$75,2)*G3365</f>
        <v>242</v>
      </c>
      <c r="I3365" t="s">
        <v>737</v>
      </c>
      <c r="J3365" s="1">
        <v>43382</v>
      </c>
      <c r="K3365">
        <v>431</v>
      </c>
      <c r="L3365" t="s">
        <v>18</v>
      </c>
      <c r="M3365">
        <v>131670</v>
      </c>
      <c r="N3365" t="s">
        <v>1375</v>
      </c>
      <c r="O3365" t="s">
        <v>1331</v>
      </c>
      <c r="P3365" t="s">
        <v>3792</v>
      </c>
      <c r="Q3365" s="1">
        <v>43382</v>
      </c>
      <c r="R3365">
        <v>731</v>
      </c>
      <c r="S3365">
        <v>38</v>
      </c>
      <c r="T3365">
        <v>-97.32</v>
      </c>
      <c r="U3365">
        <v>38.004199999999997</v>
      </c>
      <c r="V3365">
        <v>-97.300799999999995</v>
      </c>
      <c r="W3365" t="s">
        <v>4829</v>
      </c>
      <c r="X3365" s="3" t="s">
        <v>4830</v>
      </c>
    </row>
    <row r="3366" spans="1:24" x14ac:dyDescent="0.25">
      <c r="A3366">
        <v>792733</v>
      </c>
      <c r="B3366" t="s">
        <v>5738</v>
      </c>
      <c r="C3366" s="1">
        <v>43382</v>
      </c>
      <c r="D3366">
        <v>2018</v>
      </c>
      <c r="E3366">
        <v>0</v>
      </c>
      <c r="F3366">
        <v>0</v>
      </c>
      <c r="G3366">
        <v>200</v>
      </c>
      <c r="H3366">
        <f>VLOOKUP(D3366,DF!$A$2:$B$75,2)*G3366</f>
        <v>242</v>
      </c>
      <c r="I3366" t="s">
        <v>3406</v>
      </c>
      <c r="J3366" s="1">
        <v>43382</v>
      </c>
      <c r="K3366">
        <v>525</v>
      </c>
      <c r="L3366" t="s">
        <v>18</v>
      </c>
      <c r="M3366">
        <v>131670</v>
      </c>
      <c r="N3366" t="s">
        <v>1360</v>
      </c>
      <c r="O3366" t="s">
        <v>1331</v>
      </c>
      <c r="P3366" t="s">
        <v>3406</v>
      </c>
      <c r="Q3366" s="1">
        <v>43382</v>
      </c>
      <c r="R3366">
        <v>825</v>
      </c>
      <c r="S3366">
        <v>37.92</v>
      </c>
      <c r="T3366">
        <v>-97.43</v>
      </c>
      <c r="U3366">
        <v>37.926299999999998</v>
      </c>
      <c r="V3366">
        <v>-97.4392</v>
      </c>
      <c r="W3366" t="s">
        <v>4831</v>
      </c>
      <c r="X3366" s="3" t="s">
        <v>4830</v>
      </c>
    </row>
    <row r="3367" spans="1:24" x14ac:dyDescent="0.25">
      <c r="A3367">
        <v>792756</v>
      </c>
      <c r="B3367" t="s">
        <v>5738</v>
      </c>
      <c r="C3367" s="1">
        <v>43382</v>
      </c>
      <c r="D3367">
        <v>2018</v>
      </c>
      <c r="E3367">
        <v>0</v>
      </c>
      <c r="F3367">
        <v>0</v>
      </c>
      <c r="G3367">
        <v>300</v>
      </c>
      <c r="H3367">
        <f>VLOOKUP(D3367,DF!$A$2:$B$75,2)*G3367</f>
        <v>363</v>
      </c>
      <c r="I3367" t="s">
        <v>3406</v>
      </c>
      <c r="J3367" s="1">
        <v>43382</v>
      </c>
      <c r="K3367">
        <v>643</v>
      </c>
      <c r="L3367" t="s">
        <v>18</v>
      </c>
      <c r="M3367">
        <v>131670</v>
      </c>
      <c r="N3367" t="s">
        <v>1334</v>
      </c>
      <c r="O3367" t="s">
        <v>1331</v>
      </c>
      <c r="P3367" t="s">
        <v>3406</v>
      </c>
      <c r="Q3367" s="1">
        <v>43382</v>
      </c>
      <c r="R3367">
        <v>943</v>
      </c>
      <c r="S3367">
        <v>37.92</v>
      </c>
      <c r="T3367">
        <v>-97.43</v>
      </c>
      <c r="U3367">
        <v>37.920499999999997</v>
      </c>
      <c r="V3367">
        <v>-97.424999999999997</v>
      </c>
      <c r="W3367" t="s">
        <v>4836</v>
      </c>
      <c r="X3367" s="3" t="s">
        <v>4830</v>
      </c>
    </row>
    <row r="3368" spans="1:24" x14ac:dyDescent="0.25">
      <c r="A3368">
        <v>787704</v>
      </c>
      <c r="B3368" t="s">
        <v>5735</v>
      </c>
      <c r="C3368" s="1">
        <v>43382</v>
      </c>
      <c r="D3368">
        <v>2018</v>
      </c>
      <c r="E3368">
        <v>0</v>
      </c>
      <c r="F3368">
        <v>0</v>
      </c>
      <c r="G3368">
        <v>50100</v>
      </c>
      <c r="H3368">
        <f>VLOOKUP(D3368,DF!$A$2:$B$75,2)*G3368</f>
        <v>60621</v>
      </c>
      <c r="I3368" t="s">
        <v>4282</v>
      </c>
      <c r="J3368" s="1">
        <v>43382</v>
      </c>
      <c r="K3368">
        <v>1215</v>
      </c>
      <c r="L3368" t="s">
        <v>24</v>
      </c>
      <c r="M3368">
        <v>131670</v>
      </c>
      <c r="N3368" t="s">
        <v>1321</v>
      </c>
      <c r="O3368" t="s">
        <v>1331</v>
      </c>
      <c r="P3368" t="s">
        <v>4282</v>
      </c>
      <c r="Q3368" s="1">
        <v>43382</v>
      </c>
      <c r="R3368">
        <v>1815</v>
      </c>
      <c r="S3368">
        <v>37.663899999999998</v>
      </c>
      <c r="T3368">
        <v>-98.1691</v>
      </c>
      <c r="U3368">
        <v>37.676299999999998</v>
      </c>
      <c r="V3368">
        <v>-98.0518</v>
      </c>
      <c r="W3368" t="s">
        <v>4845</v>
      </c>
      <c r="X3368" s="3" t="s">
        <v>4830</v>
      </c>
    </row>
    <row r="3369" spans="1:24" x14ac:dyDescent="0.25">
      <c r="A3369">
        <v>787708</v>
      </c>
      <c r="B3369" t="s">
        <v>5735</v>
      </c>
      <c r="C3369" s="1">
        <v>43382</v>
      </c>
      <c r="D3369">
        <v>2018</v>
      </c>
      <c r="E3369">
        <v>0</v>
      </c>
      <c r="F3369">
        <v>0</v>
      </c>
      <c r="G3369">
        <v>50100</v>
      </c>
      <c r="H3369">
        <f>VLOOKUP(D3369,DF!$A$2:$B$75,2)*G3369</f>
        <v>60621</v>
      </c>
      <c r="I3369" t="s">
        <v>579</v>
      </c>
      <c r="J3369" s="1">
        <v>43382</v>
      </c>
      <c r="K3369">
        <v>1258</v>
      </c>
      <c r="L3369" t="s">
        <v>24</v>
      </c>
      <c r="M3369">
        <v>131670</v>
      </c>
      <c r="N3369" t="s">
        <v>1360</v>
      </c>
      <c r="O3369" t="s">
        <v>1331</v>
      </c>
      <c r="P3369" t="s">
        <v>579</v>
      </c>
      <c r="Q3369" s="1">
        <v>43382</v>
      </c>
      <c r="R3369">
        <v>1758</v>
      </c>
      <c r="S3369">
        <v>37.65</v>
      </c>
      <c r="T3369">
        <v>-98.11</v>
      </c>
      <c r="U3369">
        <v>37.644199999999998</v>
      </c>
      <c r="V3369">
        <v>-98.093900000000005</v>
      </c>
      <c r="W3369" t="s">
        <v>4846</v>
      </c>
      <c r="X3369" s="3" t="s">
        <v>4830</v>
      </c>
    </row>
    <row r="3370" spans="1:24" x14ac:dyDescent="0.25">
      <c r="A3370">
        <v>792768</v>
      </c>
      <c r="B3370" t="s">
        <v>5769</v>
      </c>
      <c r="C3370" s="1">
        <v>43382</v>
      </c>
      <c r="D3370">
        <v>2018</v>
      </c>
      <c r="E3370">
        <v>0</v>
      </c>
      <c r="F3370">
        <v>0</v>
      </c>
      <c r="G3370">
        <v>200</v>
      </c>
      <c r="H3370">
        <f>VLOOKUP(D3370,DF!$A$2:$B$75,2)*G3370</f>
        <v>242</v>
      </c>
      <c r="I3370" t="s">
        <v>67</v>
      </c>
      <c r="J3370" s="1">
        <v>43382</v>
      </c>
      <c r="K3370">
        <v>1309</v>
      </c>
      <c r="L3370" t="s">
        <v>18</v>
      </c>
      <c r="M3370">
        <v>131670</v>
      </c>
      <c r="N3370" t="s">
        <v>1321</v>
      </c>
      <c r="O3370" t="s">
        <v>1331</v>
      </c>
      <c r="P3370" t="s">
        <v>67</v>
      </c>
      <c r="Q3370" s="1">
        <v>43382</v>
      </c>
      <c r="R3370">
        <v>1509</v>
      </c>
      <c r="S3370">
        <v>38.5107</v>
      </c>
      <c r="T3370">
        <v>-98.398099999999999</v>
      </c>
      <c r="U3370">
        <v>38.505400000000002</v>
      </c>
      <c r="V3370">
        <v>-98.400199999999998</v>
      </c>
      <c r="W3370" t="s">
        <v>4847</v>
      </c>
      <c r="X3370" s="3" t="s">
        <v>4830</v>
      </c>
    </row>
    <row r="3371" spans="1:24" x14ac:dyDescent="0.25">
      <c r="A3371">
        <v>792735</v>
      </c>
      <c r="B3371" t="s">
        <v>5734</v>
      </c>
      <c r="C3371" s="1">
        <v>43382</v>
      </c>
      <c r="D3371">
        <v>2018</v>
      </c>
      <c r="E3371">
        <v>0</v>
      </c>
      <c r="F3371">
        <v>0</v>
      </c>
      <c r="G3371">
        <v>500</v>
      </c>
      <c r="H3371">
        <f>VLOOKUP(D3371,DF!$A$2:$B$75,2)*G3371</f>
        <v>605</v>
      </c>
      <c r="I3371" t="s">
        <v>2066</v>
      </c>
      <c r="J3371" s="1">
        <v>43382</v>
      </c>
      <c r="K3371">
        <v>539</v>
      </c>
      <c r="L3371" t="s">
        <v>18</v>
      </c>
      <c r="M3371">
        <v>131670</v>
      </c>
      <c r="N3371" t="s">
        <v>1360</v>
      </c>
      <c r="O3371" t="s">
        <v>1331</v>
      </c>
      <c r="P3371" t="s">
        <v>2066</v>
      </c>
      <c r="Q3371" s="1">
        <v>43382</v>
      </c>
      <c r="R3371">
        <v>839</v>
      </c>
      <c r="S3371">
        <v>37.71</v>
      </c>
      <c r="T3371">
        <v>-97.49</v>
      </c>
      <c r="U3371">
        <v>37.707900000000002</v>
      </c>
      <c r="V3371">
        <v>-97.484099999999998</v>
      </c>
      <c r="W3371" t="s">
        <v>4832</v>
      </c>
      <c r="X3371" s="3" t="s">
        <v>4830</v>
      </c>
    </row>
    <row r="3372" spans="1:24" x14ac:dyDescent="0.25">
      <c r="A3372">
        <v>792761</v>
      </c>
      <c r="B3372" t="s">
        <v>5734</v>
      </c>
      <c r="C3372" s="1">
        <v>43382</v>
      </c>
      <c r="D3372">
        <v>2018</v>
      </c>
      <c r="E3372">
        <v>0</v>
      </c>
      <c r="F3372">
        <v>0</v>
      </c>
      <c r="G3372">
        <v>200</v>
      </c>
      <c r="H3372">
        <f>VLOOKUP(D3372,DF!$A$2:$B$75,2)*G3372</f>
        <v>242</v>
      </c>
      <c r="I3372" t="s">
        <v>2371</v>
      </c>
      <c r="J3372" s="1">
        <v>43382</v>
      </c>
      <c r="K3372">
        <v>648</v>
      </c>
      <c r="L3372" t="s">
        <v>18</v>
      </c>
      <c r="M3372">
        <v>131670</v>
      </c>
      <c r="N3372" t="s">
        <v>1597</v>
      </c>
      <c r="O3372" t="s">
        <v>1331</v>
      </c>
      <c r="P3372" t="s">
        <v>2347</v>
      </c>
      <c r="Q3372" s="1">
        <v>43382</v>
      </c>
      <c r="R3372">
        <v>848</v>
      </c>
      <c r="S3372">
        <v>37.520800000000001</v>
      </c>
      <c r="T3372">
        <v>-97.586699999999993</v>
      </c>
      <c r="U3372">
        <v>37.522100000000002</v>
      </c>
      <c r="V3372">
        <v>-97.502499999999998</v>
      </c>
      <c r="W3372" t="s">
        <v>4837</v>
      </c>
      <c r="X3372" s="3" t="s">
        <v>4830</v>
      </c>
    </row>
    <row r="3373" spans="1:24" x14ac:dyDescent="0.25">
      <c r="A3373">
        <v>792762</v>
      </c>
      <c r="B3373" t="s">
        <v>5734</v>
      </c>
      <c r="C3373" s="1">
        <v>43382</v>
      </c>
      <c r="D3373">
        <v>2018</v>
      </c>
      <c r="E3373">
        <v>0</v>
      </c>
      <c r="F3373">
        <v>0</v>
      </c>
      <c r="G3373">
        <v>200</v>
      </c>
      <c r="H3373">
        <f>VLOOKUP(D3373,DF!$A$2:$B$75,2)*G3373</f>
        <v>242</v>
      </c>
      <c r="I3373" t="s">
        <v>550</v>
      </c>
      <c r="J3373" s="1">
        <v>43382</v>
      </c>
      <c r="K3373">
        <v>704</v>
      </c>
      <c r="L3373" t="s">
        <v>18</v>
      </c>
      <c r="M3373">
        <v>131670</v>
      </c>
      <c r="N3373" t="s">
        <v>1375</v>
      </c>
      <c r="O3373" t="s">
        <v>1331</v>
      </c>
      <c r="P3373" t="s">
        <v>4225</v>
      </c>
      <c r="Q3373" s="1">
        <v>43382</v>
      </c>
      <c r="R3373">
        <v>1004</v>
      </c>
      <c r="S3373">
        <v>37.85</v>
      </c>
      <c r="T3373">
        <v>-97.34</v>
      </c>
      <c r="U3373">
        <v>37.859400000000001</v>
      </c>
      <c r="V3373">
        <v>-97.295400000000001</v>
      </c>
      <c r="W3373" t="s">
        <v>4838</v>
      </c>
      <c r="X3373" s="3" t="s">
        <v>4830</v>
      </c>
    </row>
    <row r="3374" spans="1:24" x14ac:dyDescent="0.25">
      <c r="A3374">
        <v>792766</v>
      </c>
      <c r="B3374" t="s">
        <v>5734</v>
      </c>
      <c r="C3374" s="1">
        <v>43382</v>
      </c>
      <c r="D3374">
        <v>2018</v>
      </c>
      <c r="E3374">
        <v>0</v>
      </c>
      <c r="F3374">
        <v>0</v>
      </c>
      <c r="G3374">
        <v>200</v>
      </c>
      <c r="H3374">
        <f>VLOOKUP(D3374,DF!$A$2:$B$75,2)*G3374</f>
        <v>242</v>
      </c>
      <c r="I3374" t="s">
        <v>2371</v>
      </c>
      <c r="J3374" s="1">
        <v>43382</v>
      </c>
      <c r="K3374">
        <v>1208</v>
      </c>
      <c r="L3374" t="s">
        <v>18</v>
      </c>
      <c r="M3374">
        <v>131670</v>
      </c>
      <c r="N3374" t="s">
        <v>1360</v>
      </c>
      <c r="O3374" t="s">
        <v>1331</v>
      </c>
      <c r="P3374" t="s">
        <v>2371</v>
      </c>
      <c r="Q3374" s="1">
        <v>43382</v>
      </c>
      <c r="R3374">
        <v>1408</v>
      </c>
      <c r="S3374">
        <v>37.56</v>
      </c>
      <c r="T3374">
        <v>-97.7</v>
      </c>
      <c r="U3374">
        <v>37.556399999999996</v>
      </c>
      <c r="V3374">
        <v>-97.681399999999996</v>
      </c>
      <c r="W3374" t="s">
        <v>4843</v>
      </c>
      <c r="X3374" s="3" t="s">
        <v>4830</v>
      </c>
    </row>
    <row r="3375" spans="1:24" x14ac:dyDescent="0.25">
      <c r="A3375">
        <v>792767</v>
      </c>
      <c r="B3375" t="s">
        <v>5734</v>
      </c>
      <c r="C3375" s="1">
        <v>43382</v>
      </c>
      <c r="D3375">
        <v>2018</v>
      </c>
      <c r="E3375">
        <v>0</v>
      </c>
      <c r="F3375">
        <v>0</v>
      </c>
      <c r="G3375">
        <v>200</v>
      </c>
      <c r="H3375">
        <f>VLOOKUP(D3375,DF!$A$2:$B$75,2)*G3375</f>
        <v>242</v>
      </c>
      <c r="I3375" t="s">
        <v>2371</v>
      </c>
      <c r="J3375" s="1">
        <v>43382</v>
      </c>
      <c r="K3375">
        <v>1214</v>
      </c>
      <c r="L3375" t="s">
        <v>18</v>
      </c>
      <c r="M3375">
        <v>131670</v>
      </c>
      <c r="N3375" t="s">
        <v>1360</v>
      </c>
      <c r="O3375" t="s">
        <v>1331</v>
      </c>
      <c r="P3375" t="s">
        <v>2371</v>
      </c>
      <c r="Q3375" s="1">
        <v>43382</v>
      </c>
      <c r="R3375">
        <v>1414</v>
      </c>
      <c r="S3375">
        <v>37.54</v>
      </c>
      <c r="T3375">
        <v>-97.64</v>
      </c>
      <c r="U3375">
        <v>37.532899999999998</v>
      </c>
      <c r="V3375">
        <v>-97.638400000000004</v>
      </c>
      <c r="W3375" t="s">
        <v>4844</v>
      </c>
      <c r="X3375" s="3" t="s">
        <v>4830</v>
      </c>
    </row>
    <row r="3376" spans="1:24" x14ac:dyDescent="0.25">
      <c r="A3376">
        <v>792769</v>
      </c>
      <c r="B3376" t="s">
        <v>5734</v>
      </c>
      <c r="C3376" s="1">
        <v>43382</v>
      </c>
      <c r="D3376">
        <v>2018</v>
      </c>
      <c r="E3376">
        <v>0</v>
      </c>
      <c r="F3376">
        <v>0</v>
      </c>
      <c r="G3376">
        <v>200</v>
      </c>
      <c r="H3376">
        <f>VLOOKUP(D3376,DF!$A$2:$B$75,2)*G3376</f>
        <v>242</v>
      </c>
      <c r="I3376" t="s">
        <v>2294</v>
      </c>
      <c r="J3376" s="1">
        <v>43382</v>
      </c>
      <c r="K3376">
        <v>1329</v>
      </c>
      <c r="L3376" t="s">
        <v>18</v>
      </c>
      <c r="M3376">
        <v>131670</v>
      </c>
      <c r="N3376" t="s">
        <v>1330</v>
      </c>
      <c r="O3376" t="s">
        <v>1331</v>
      </c>
      <c r="P3376" t="s">
        <v>2294</v>
      </c>
      <c r="Q3376" s="1">
        <v>43382</v>
      </c>
      <c r="R3376">
        <v>1529</v>
      </c>
      <c r="S3376">
        <v>37.6051</v>
      </c>
      <c r="T3376">
        <v>-97.517600000000002</v>
      </c>
      <c r="U3376">
        <v>37.597099999999998</v>
      </c>
      <c r="V3376">
        <v>-97.519099999999995</v>
      </c>
      <c r="W3376" t="s">
        <v>4848</v>
      </c>
      <c r="X3376" s="3" t="s">
        <v>4830</v>
      </c>
    </row>
    <row r="3377" spans="1:24" x14ac:dyDescent="0.25">
      <c r="A3377">
        <v>792770</v>
      </c>
      <c r="B3377" t="s">
        <v>5734</v>
      </c>
      <c r="C3377" s="1">
        <v>43382</v>
      </c>
      <c r="D3377">
        <v>2018</v>
      </c>
      <c r="E3377">
        <v>0</v>
      </c>
      <c r="F3377">
        <v>0</v>
      </c>
      <c r="G3377">
        <v>200</v>
      </c>
      <c r="H3377">
        <f>VLOOKUP(D3377,DF!$A$2:$B$75,2)*G3377</f>
        <v>242</v>
      </c>
      <c r="I3377" t="s">
        <v>2347</v>
      </c>
      <c r="J3377" s="1">
        <v>43382</v>
      </c>
      <c r="K3377">
        <v>1616</v>
      </c>
      <c r="L3377" t="s">
        <v>18</v>
      </c>
      <c r="M3377">
        <v>131670</v>
      </c>
      <c r="N3377" t="s">
        <v>1597</v>
      </c>
      <c r="O3377" t="s">
        <v>1331</v>
      </c>
      <c r="P3377" t="s">
        <v>2347</v>
      </c>
      <c r="Q3377" s="1">
        <v>43382</v>
      </c>
      <c r="R3377">
        <v>1816</v>
      </c>
      <c r="S3377">
        <v>37.5</v>
      </c>
      <c r="T3377">
        <v>-97.54</v>
      </c>
      <c r="U3377">
        <v>37.499899999999997</v>
      </c>
      <c r="V3377">
        <v>-97.527000000000001</v>
      </c>
      <c r="W3377" t="s">
        <v>4849</v>
      </c>
      <c r="X3377" s="3" t="s">
        <v>4830</v>
      </c>
    </row>
    <row r="3378" spans="1:24" x14ac:dyDescent="0.25">
      <c r="A3378">
        <v>790227</v>
      </c>
      <c r="B3378" t="s">
        <v>5700</v>
      </c>
      <c r="C3378" s="1">
        <v>43383</v>
      </c>
      <c r="D3378">
        <v>2018</v>
      </c>
      <c r="E3378">
        <v>1</v>
      </c>
      <c r="F3378">
        <v>0</v>
      </c>
      <c r="G3378">
        <v>0</v>
      </c>
      <c r="H3378">
        <f>VLOOKUP(D3378,DF!$A$2:$B$75,2)*G3378</f>
        <v>0</v>
      </c>
      <c r="I3378" t="s">
        <v>2896</v>
      </c>
      <c r="J3378" s="1">
        <v>43383</v>
      </c>
      <c r="K3378">
        <v>1200</v>
      </c>
      <c r="L3378" t="s">
        <v>18</v>
      </c>
      <c r="M3378">
        <v>132059</v>
      </c>
      <c r="N3378" t="s">
        <v>1360</v>
      </c>
      <c r="O3378" t="s">
        <v>1331</v>
      </c>
      <c r="P3378" t="s">
        <v>2896</v>
      </c>
      <c r="Q3378" s="1">
        <v>43383</v>
      </c>
      <c r="R3378">
        <v>1200</v>
      </c>
      <c r="S3378">
        <v>38.5351</v>
      </c>
      <c r="T3378">
        <v>-94.859899999999996</v>
      </c>
      <c r="U3378">
        <v>38.535600000000002</v>
      </c>
      <c r="V3378">
        <v>-94.866900000000001</v>
      </c>
      <c r="W3378" t="s">
        <v>4853</v>
      </c>
      <c r="X3378" s="3" t="s">
        <v>4803</v>
      </c>
    </row>
    <row r="3379" spans="1:24" x14ac:dyDescent="0.25">
      <c r="A3379">
        <v>792771</v>
      </c>
      <c r="B3379" t="s">
        <v>5734</v>
      </c>
      <c r="C3379" s="1">
        <v>43383</v>
      </c>
      <c r="D3379">
        <v>2018</v>
      </c>
      <c r="E3379">
        <v>0</v>
      </c>
      <c r="F3379">
        <v>0</v>
      </c>
      <c r="G3379">
        <v>200</v>
      </c>
      <c r="H3379">
        <f>VLOOKUP(D3379,DF!$A$2:$B$75,2)*G3379</f>
        <v>242</v>
      </c>
      <c r="I3379" t="s">
        <v>2347</v>
      </c>
      <c r="J3379" s="1">
        <v>43383</v>
      </c>
      <c r="K3379">
        <v>652</v>
      </c>
      <c r="L3379" t="s">
        <v>18</v>
      </c>
      <c r="M3379">
        <v>131670</v>
      </c>
      <c r="N3379" t="s">
        <v>1321</v>
      </c>
      <c r="O3379" t="s">
        <v>1331</v>
      </c>
      <c r="P3379" t="s">
        <v>2347</v>
      </c>
      <c r="Q3379" s="1">
        <v>43383</v>
      </c>
      <c r="R3379">
        <v>852</v>
      </c>
      <c r="S3379">
        <v>37.479999999999997</v>
      </c>
      <c r="T3379">
        <v>-97.51</v>
      </c>
      <c r="U3379">
        <v>37.487400000000001</v>
      </c>
      <c r="V3379">
        <v>-97.510300000000001</v>
      </c>
      <c r="W3379" t="s">
        <v>4850</v>
      </c>
      <c r="X3379" s="3" t="s">
        <v>4830</v>
      </c>
    </row>
    <row r="3380" spans="1:24" x14ac:dyDescent="0.25">
      <c r="A3380">
        <v>792772</v>
      </c>
      <c r="B3380" t="s">
        <v>5734</v>
      </c>
      <c r="C3380" s="1">
        <v>43383</v>
      </c>
      <c r="D3380">
        <v>2018</v>
      </c>
      <c r="E3380">
        <v>0</v>
      </c>
      <c r="F3380">
        <v>0</v>
      </c>
      <c r="G3380">
        <v>200</v>
      </c>
      <c r="H3380">
        <f>VLOOKUP(D3380,DF!$A$2:$B$75,2)*G3380</f>
        <v>242</v>
      </c>
      <c r="I3380" t="s">
        <v>2288</v>
      </c>
      <c r="J3380" s="1">
        <v>43383</v>
      </c>
      <c r="K3380">
        <v>652</v>
      </c>
      <c r="L3380" t="s">
        <v>18</v>
      </c>
      <c r="M3380">
        <v>131670</v>
      </c>
      <c r="N3380" t="s">
        <v>1321</v>
      </c>
      <c r="O3380" t="s">
        <v>1331</v>
      </c>
      <c r="P3380" t="s">
        <v>2288</v>
      </c>
      <c r="Q3380" s="1">
        <v>43383</v>
      </c>
      <c r="R3380">
        <v>952</v>
      </c>
      <c r="S3380">
        <v>37.619999999999997</v>
      </c>
      <c r="T3380">
        <v>-97.48</v>
      </c>
      <c r="U3380">
        <v>37.619599999999998</v>
      </c>
      <c r="V3380">
        <v>-97.483099999999993</v>
      </c>
      <c r="W3380" t="s">
        <v>4851</v>
      </c>
      <c r="X3380" s="3" t="s">
        <v>4830</v>
      </c>
    </row>
    <row r="3381" spans="1:24" x14ac:dyDescent="0.25">
      <c r="A3381">
        <v>792773</v>
      </c>
      <c r="B3381" t="s">
        <v>5734</v>
      </c>
      <c r="C3381" s="1">
        <v>43383</v>
      </c>
      <c r="D3381">
        <v>2018</v>
      </c>
      <c r="E3381">
        <v>0</v>
      </c>
      <c r="F3381">
        <v>0</v>
      </c>
      <c r="G3381">
        <v>200</v>
      </c>
      <c r="H3381">
        <f>VLOOKUP(D3381,DF!$A$2:$B$75,2)*G3381</f>
        <v>242</v>
      </c>
      <c r="I3381" t="s">
        <v>2400</v>
      </c>
      <c r="J3381" s="1">
        <v>43383</v>
      </c>
      <c r="K3381">
        <v>652</v>
      </c>
      <c r="L3381" t="s">
        <v>18</v>
      </c>
      <c r="M3381">
        <v>131670</v>
      </c>
      <c r="N3381" t="s">
        <v>1321</v>
      </c>
      <c r="O3381" t="s">
        <v>1331</v>
      </c>
      <c r="P3381" t="s">
        <v>2400</v>
      </c>
      <c r="Q3381" s="1">
        <v>43383</v>
      </c>
      <c r="R3381">
        <v>952</v>
      </c>
      <c r="S3381">
        <v>37.78</v>
      </c>
      <c r="T3381">
        <v>-97.52</v>
      </c>
      <c r="U3381">
        <v>37.781199999999998</v>
      </c>
      <c r="V3381">
        <v>-97.510499999999993</v>
      </c>
      <c r="W3381" t="s">
        <v>4852</v>
      </c>
      <c r="X3381" s="3" t="s">
        <v>4830</v>
      </c>
    </row>
    <row r="3382" spans="1:24" x14ac:dyDescent="0.25">
      <c r="A3382">
        <v>797038</v>
      </c>
      <c r="B3382" t="s">
        <v>5760</v>
      </c>
      <c r="C3382" s="1">
        <v>43503</v>
      </c>
      <c r="D3382">
        <v>2019</v>
      </c>
      <c r="E3382">
        <v>0</v>
      </c>
      <c r="F3382">
        <v>0</v>
      </c>
      <c r="G3382">
        <v>0</v>
      </c>
      <c r="H3382">
        <f>VLOOKUP(D3382,DF!$A$2:$B$75,2)*G3382</f>
        <v>0</v>
      </c>
      <c r="I3382" t="s">
        <v>1643</v>
      </c>
      <c r="J3382" s="1">
        <v>43503</v>
      </c>
      <c r="K3382">
        <v>1015</v>
      </c>
      <c r="L3382" t="s">
        <v>18</v>
      </c>
      <c r="M3382">
        <v>133237</v>
      </c>
      <c r="N3382" t="s">
        <v>1392</v>
      </c>
      <c r="O3382" t="s">
        <v>1331</v>
      </c>
      <c r="P3382" t="s">
        <v>1643</v>
      </c>
      <c r="Q3382" s="1">
        <v>43503</v>
      </c>
      <c r="R3382">
        <v>1600</v>
      </c>
      <c r="S3382">
        <v>37.28</v>
      </c>
      <c r="T3382">
        <v>-94.67</v>
      </c>
      <c r="U3382">
        <v>37.281399999999998</v>
      </c>
      <c r="V3382">
        <v>-94.670699999999997</v>
      </c>
      <c r="W3382" t="s">
        <v>4854</v>
      </c>
      <c r="X3382" s="3" t="s">
        <v>4855</v>
      </c>
    </row>
    <row r="3383" spans="1:24" x14ac:dyDescent="0.25">
      <c r="A3383">
        <v>813027</v>
      </c>
      <c r="B3383" t="s">
        <v>5698</v>
      </c>
      <c r="C3383" s="1">
        <v>43537</v>
      </c>
      <c r="D3383">
        <v>2019</v>
      </c>
      <c r="E3383">
        <v>0</v>
      </c>
      <c r="F3383">
        <v>0</v>
      </c>
      <c r="G3383">
        <v>200000</v>
      </c>
      <c r="H3383">
        <f>VLOOKUP(D3383,DF!$A$2:$B$75,2)*G3383</f>
        <v>238000</v>
      </c>
      <c r="I3383" t="s">
        <v>771</v>
      </c>
      <c r="J3383" s="1">
        <v>43537</v>
      </c>
      <c r="K3383">
        <v>0</v>
      </c>
      <c r="L3383" t="s">
        <v>18</v>
      </c>
      <c r="M3383">
        <v>135538</v>
      </c>
      <c r="N3383" t="s">
        <v>1321</v>
      </c>
      <c r="O3383" t="s">
        <v>1322</v>
      </c>
      <c r="P3383" t="s">
        <v>1516</v>
      </c>
      <c r="Q3383" s="1">
        <v>43555</v>
      </c>
      <c r="R3383">
        <v>2359</v>
      </c>
      <c r="S3383">
        <v>39.604100000000003</v>
      </c>
      <c r="T3383">
        <v>-95.0304</v>
      </c>
      <c r="U3383">
        <v>39.433100000000003</v>
      </c>
      <c r="V3383">
        <v>-94.960599999999999</v>
      </c>
      <c r="W3383" t="s">
        <v>4857</v>
      </c>
      <c r="X3383" s="3" t="s">
        <v>4858</v>
      </c>
    </row>
    <row r="3384" spans="1:24" x14ac:dyDescent="0.25">
      <c r="A3384">
        <v>813031</v>
      </c>
      <c r="B3384" t="s">
        <v>5698</v>
      </c>
      <c r="C3384" s="1">
        <v>43537</v>
      </c>
      <c r="D3384">
        <v>2019</v>
      </c>
      <c r="E3384">
        <v>0</v>
      </c>
      <c r="F3384">
        <v>0</v>
      </c>
      <c r="G3384">
        <v>200000</v>
      </c>
      <c r="H3384">
        <f>VLOOKUP(D3384,DF!$A$2:$B$75,2)*G3384</f>
        <v>238000</v>
      </c>
      <c r="I3384" t="s">
        <v>1516</v>
      </c>
      <c r="J3384" s="1">
        <v>43537</v>
      </c>
      <c r="K3384">
        <v>0</v>
      </c>
      <c r="L3384" t="s">
        <v>18</v>
      </c>
      <c r="M3384">
        <v>135538</v>
      </c>
      <c r="N3384" t="s">
        <v>1321</v>
      </c>
      <c r="O3384" t="s">
        <v>1322</v>
      </c>
      <c r="P3384" t="s">
        <v>1516</v>
      </c>
      <c r="Q3384" s="1">
        <v>43555</v>
      </c>
      <c r="R3384">
        <v>2359</v>
      </c>
      <c r="S3384">
        <v>39.365600000000001</v>
      </c>
      <c r="T3384">
        <v>-94.963300000000004</v>
      </c>
      <c r="U3384">
        <v>39.371400000000001</v>
      </c>
      <c r="V3384">
        <v>-94.864800000000002</v>
      </c>
      <c r="W3384" t="s">
        <v>4859</v>
      </c>
      <c r="X3384" s="3" t="s">
        <v>4858</v>
      </c>
    </row>
    <row r="3385" spans="1:24" x14ac:dyDescent="0.25">
      <c r="A3385">
        <v>815728</v>
      </c>
      <c r="B3385" t="s">
        <v>5703</v>
      </c>
      <c r="C3385" s="1">
        <v>43537</v>
      </c>
      <c r="D3385">
        <v>2019</v>
      </c>
      <c r="E3385">
        <v>0</v>
      </c>
      <c r="F3385">
        <v>0</v>
      </c>
      <c r="G3385">
        <v>0</v>
      </c>
      <c r="H3385">
        <f>VLOOKUP(D3385,DF!$A$2:$B$75,2)*G3385</f>
        <v>0</v>
      </c>
      <c r="I3385" t="s">
        <v>2802</v>
      </c>
      <c r="J3385" s="1">
        <v>43537</v>
      </c>
      <c r="K3385">
        <v>1300</v>
      </c>
      <c r="L3385" t="s">
        <v>18</v>
      </c>
      <c r="M3385">
        <v>135942</v>
      </c>
      <c r="N3385" t="s">
        <v>1375</v>
      </c>
      <c r="O3385" t="s">
        <v>1322</v>
      </c>
      <c r="P3385" t="s">
        <v>2802</v>
      </c>
      <c r="Q3385" s="1">
        <v>43537</v>
      </c>
      <c r="R3385">
        <v>1800</v>
      </c>
      <c r="S3385">
        <v>39.590299999999999</v>
      </c>
      <c r="T3385">
        <v>-100.6669</v>
      </c>
      <c r="U3385">
        <v>39.575099999999999</v>
      </c>
      <c r="V3385">
        <v>-100.6853</v>
      </c>
      <c r="W3385" t="s">
        <v>4862</v>
      </c>
      <c r="X3385" s="3" t="s">
        <v>4861</v>
      </c>
    </row>
    <row r="3386" spans="1:24" x14ac:dyDescent="0.25">
      <c r="A3386">
        <v>813025</v>
      </c>
      <c r="B3386" t="s">
        <v>5729</v>
      </c>
      <c r="C3386" s="1">
        <v>43537</v>
      </c>
      <c r="D3386">
        <v>2019</v>
      </c>
      <c r="E3386">
        <v>0</v>
      </c>
      <c r="F3386">
        <v>0</v>
      </c>
      <c r="G3386">
        <v>200000</v>
      </c>
      <c r="H3386">
        <f>VLOOKUP(D3386,DF!$A$2:$B$75,2)*G3386</f>
        <v>238000</v>
      </c>
      <c r="I3386" t="s">
        <v>2866</v>
      </c>
      <c r="J3386" s="1">
        <v>43537</v>
      </c>
      <c r="K3386">
        <v>0</v>
      </c>
      <c r="L3386" t="s">
        <v>18</v>
      </c>
      <c r="M3386">
        <v>135538</v>
      </c>
      <c r="N3386" t="s">
        <v>1321</v>
      </c>
      <c r="O3386" t="s">
        <v>1322</v>
      </c>
      <c r="P3386" t="s">
        <v>4856</v>
      </c>
      <c r="Q3386" s="1">
        <v>43555</v>
      </c>
      <c r="R3386">
        <v>2359</v>
      </c>
      <c r="S3386">
        <v>39.987400000000001</v>
      </c>
      <c r="T3386">
        <v>-95.337400000000002</v>
      </c>
      <c r="U3386">
        <v>40.046500000000002</v>
      </c>
      <c r="V3386">
        <v>-94.802800000000005</v>
      </c>
      <c r="W3386" t="s">
        <v>4857</v>
      </c>
      <c r="X3386" s="3" t="s">
        <v>4858</v>
      </c>
    </row>
    <row r="3387" spans="1:24" x14ac:dyDescent="0.25">
      <c r="A3387">
        <v>815729</v>
      </c>
      <c r="B3387" t="s">
        <v>5763</v>
      </c>
      <c r="C3387" s="1">
        <v>43537</v>
      </c>
      <c r="D3387">
        <v>2019</v>
      </c>
      <c r="E3387">
        <v>0</v>
      </c>
      <c r="F3387">
        <v>0</v>
      </c>
      <c r="G3387">
        <v>0</v>
      </c>
      <c r="H3387">
        <f>VLOOKUP(D3387,DF!$A$2:$B$75,2)*G3387</f>
        <v>0</v>
      </c>
      <c r="I3387" t="s">
        <v>4556</v>
      </c>
      <c r="J3387" s="1">
        <v>43537</v>
      </c>
      <c r="K3387">
        <v>1000</v>
      </c>
      <c r="L3387" t="s">
        <v>18</v>
      </c>
      <c r="M3387">
        <v>135942</v>
      </c>
      <c r="N3387" t="s">
        <v>1321</v>
      </c>
      <c r="O3387" t="s">
        <v>1322</v>
      </c>
      <c r="P3387" t="s">
        <v>4556</v>
      </c>
      <c r="Q3387" s="1">
        <v>43537</v>
      </c>
      <c r="R3387">
        <v>1800</v>
      </c>
      <c r="S3387">
        <v>39.563400000000001</v>
      </c>
      <c r="T3387">
        <v>-100.7199</v>
      </c>
      <c r="U3387">
        <v>39.563299999999998</v>
      </c>
      <c r="V3387">
        <v>-100.7201</v>
      </c>
      <c r="W3387" t="s">
        <v>4860</v>
      </c>
      <c r="X3387" s="3" t="s">
        <v>4861</v>
      </c>
    </row>
    <row r="3388" spans="1:24" x14ac:dyDescent="0.25">
      <c r="A3388">
        <v>815732</v>
      </c>
      <c r="B3388" t="s">
        <v>5763</v>
      </c>
      <c r="C3388" s="1">
        <v>43537</v>
      </c>
      <c r="D3388">
        <v>2019</v>
      </c>
      <c r="E3388">
        <v>0</v>
      </c>
      <c r="F3388">
        <v>0</v>
      </c>
      <c r="G3388">
        <v>0</v>
      </c>
      <c r="H3388">
        <f>VLOOKUP(D3388,DF!$A$2:$B$75,2)*G3388</f>
        <v>0</v>
      </c>
      <c r="I3388" t="s">
        <v>4556</v>
      </c>
      <c r="J3388" s="1">
        <v>43537</v>
      </c>
      <c r="K3388">
        <v>1000</v>
      </c>
      <c r="L3388" t="s">
        <v>18</v>
      </c>
      <c r="M3388">
        <v>135942</v>
      </c>
      <c r="N3388" t="s">
        <v>1321</v>
      </c>
      <c r="O3388" t="s">
        <v>1322</v>
      </c>
      <c r="P3388" t="s">
        <v>4556</v>
      </c>
      <c r="Q3388" s="1">
        <v>43537</v>
      </c>
      <c r="R3388">
        <v>1800</v>
      </c>
      <c r="S3388">
        <v>39.5426</v>
      </c>
      <c r="T3388">
        <v>-100.7758</v>
      </c>
      <c r="U3388">
        <v>39.542999999999999</v>
      </c>
      <c r="V3388">
        <v>-100.7758</v>
      </c>
      <c r="W3388" t="s">
        <v>4860</v>
      </c>
      <c r="X3388" s="3" t="s">
        <v>4861</v>
      </c>
    </row>
    <row r="3389" spans="1:24" x14ac:dyDescent="0.25">
      <c r="A3389">
        <v>815731</v>
      </c>
      <c r="B3389" t="s">
        <v>5763</v>
      </c>
      <c r="C3389" s="1">
        <v>43537</v>
      </c>
      <c r="D3389">
        <v>2019</v>
      </c>
      <c r="E3389">
        <v>0</v>
      </c>
      <c r="F3389">
        <v>0</v>
      </c>
      <c r="G3389">
        <v>0</v>
      </c>
      <c r="H3389">
        <f>VLOOKUP(D3389,DF!$A$2:$B$75,2)*G3389</f>
        <v>0</v>
      </c>
      <c r="I3389" t="s">
        <v>4556</v>
      </c>
      <c r="J3389" s="1">
        <v>43537</v>
      </c>
      <c r="K3389">
        <v>1000</v>
      </c>
      <c r="L3389" t="s">
        <v>18</v>
      </c>
      <c r="M3389">
        <v>135942</v>
      </c>
      <c r="N3389" t="s">
        <v>1321</v>
      </c>
      <c r="O3389" t="s">
        <v>1322</v>
      </c>
      <c r="P3389" t="s">
        <v>4556</v>
      </c>
      <c r="Q3389" s="1">
        <v>43537</v>
      </c>
      <c r="R3389">
        <v>1800</v>
      </c>
      <c r="S3389">
        <v>39.549700000000001</v>
      </c>
      <c r="T3389">
        <v>-100.75709999999999</v>
      </c>
      <c r="U3389">
        <v>39.549799999999998</v>
      </c>
      <c r="V3389">
        <v>-100.7573</v>
      </c>
      <c r="W3389" t="s">
        <v>4860</v>
      </c>
      <c r="X3389" s="3" t="s">
        <v>4861</v>
      </c>
    </row>
    <row r="3390" spans="1:24" x14ac:dyDescent="0.25">
      <c r="A3390">
        <v>815730</v>
      </c>
      <c r="B3390" t="s">
        <v>5763</v>
      </c>
      <c r="C3390" s="1">
        <v>43537</v>
      </c>
      <c r="D3390">
        <v>2019</v>
      </c>
      <c r="E3390">
        <v>0</v>
      </c>
      <c r="F3390">
        <v>0</v>
      </c>
      <c r="G3390">
        <v>0</v>
      </c>
      <c r="H3390">
        <f>VLOOKUP(D3390,DF!$A$2:$B$75,2)*G3390</f>
        <v>0</v>
      </c>
      <c r="I3390" t="s">
        <v>4556</v>
      </c>
      <c r="J3390" s="1">
        <v>43537</v>
      </c>
      <c r="K3390">
        <v>1000</v>
      </c>
      <c r="L3390" t="s">
        <v>18</v>
      </c>
      <c r="M3390">
        <v>135942</v>
      </c>
      <c r="N3390" t="s">
        <v>1321</v>
      </c>
      <c r="O3390" t="s">
        <v>1322</v>
      </c>
      <c r="P3390" t="s">
        <v>4556</v>
      </c>
      <c r="Q3390" s="1">
        <v>43537</v>
      </c>
      <c r="R3390">
        <v>1800</v>
      </c>
      <c r="S3390">
        <v>39.558300000000003</v>
      </c>
      <c r="T3390">
        <v>-100.7385</v>
      </c>
      <c r="U3390">
        <v>39.558199999999999</v>
      </c>
      <c r="V3390">
        <v>-100.7388</v>
      </c>
      <c r="W3390" t="s">
        <v>4860</v>
      </c>
      <c r="X3390" s="3" t="s">
        <v>4861</v>
      </c>
    </row>
    <row r="3391" spans="1:24" x14ac:dyDescent="0.25">
      <c r="A3391">
        <v>821718</v>
      </c>
      <c r="B3391" t="s">
        <v>5698</v>
      </c>
      <c r="C3391" s="1">
        <v>43556</v>
      </c>
      <c r="D3391">
        <v>2019</v>
      </c>
      <c r="E3391">
        <v>0</v>
      </c>
      <c r="F3391">
        <v>0</v>
      </c>
      <c r="G3391">
        <v>0</v>
      </c>
      <c r="H3391">
        <f>VLOOKUP(D3391,DF!$A$2:$B$75,2)*G3391</f>
        <v>0</v>
      </c>
      <c r="I3391" t="s">
        <v>771</v>
      </c>
      <c r="J3391" s="1">
        <v>43556</v>
      </c>
      <c r="K3391">
        <v>0</v>
      </c>
      <c r="L3391" t="s">
        <v>18</v>
      </c>
      <c r="M3391">
        <v>136939</v>
      </c>
      <c r="N3391" t="s">
        <v>1321</v>
      </c>
      <c r="O3391" t="s">
        <v>1331</v>
      </c>
      <c r="P3391" t="s">
        <v>1516</v>
      </c>
      <c r="Q3391" s="1">
        <v>43585</v>
      </c>
      <c r="R3391">
        <v>2359</v>
      </c>
      <c r="S3391">
        <v>39.6233</v>
      </c>
      <c r="T3391">
        <v>-95.077600000000004</v>
      </c>
      <c r="U3391">
        <v>39.441400000000002</v>
      </c>
      <c r="V3391">
        <v>-95.052999999999997</v>
      </c>
      <c r="W3391" t="s">
        <v>4863</v>
      </c>
      <c r="X3391" s="3" t="s">
        <v>4864</v>
      </c>
    </row>
    <row r="3392" spans="1:24" x14ac:dyDescent="0.25">
      <c r="A3392">
        <v>821717</v>
      </c>
      <c r="B3392" t="s">
        <v>5729</v>
      </c>
      <c r="C3392" s="1">
        <v>43556</v>
      </c>
      <c r="D3392">
        <v>2019</v>
      </c>
      <c r="E3392">
        <v>0</v>
      </c>
      <c r="F3392">
        <v>0</v>
      </c>
      <c r="G3392">
        <v>0</v>
      </c>
      <c r="H3392">
        <f>VLOOKUP(D3392,DF!$A$2:$B$75,2)*G3392</f>
        <v>0</v>
      </c>
      <c r="I3392" t="s">
        <v>2866</v>
      </c>
      <c r="J3392" s="1">
        <v>43556</v>
      </c>
      <c r="K3392">
        <v>0</v>
      </c>
      <c r="L3392" t="s">
        <v>18</v>
      </c>
      <c r="M3392">
        <v>136939</v>
      </c>
      <c r="N3392" t="s">
        <v>1321</v>
      </c>
      <c r="O3392" t="s">
        <v>1331</v>
      </c>
      <c r="P3392" t="s">
        <v>2866</v>
      </c>
      <c r="Q3392" s="1">
        <v>43585</v>
      </c>
      <c r="R3392">
        <v>2359</v>
      </c>
      <c r="S3392">
        <v>39.983199999999997</v>
      </c>
      <c r="T3392">
        <v>-95.441100000000006</v>
      </c>
      <c r="U3392">
        <v>39.996600000000001</v>
      </c>
      <c r="V3392">
        <v>-95.313299999999998</v>
      </c>
      <c r="W3392" t="s">
        <v>4863</v>
      </c>
      <c r="X3392" s="3" t="s">
        <v>4864</v>
      </c>
    </row>
    <row r="3393" spans="1:24" x14ac:dyDescent="0.25">
      <c r="A3393">
        <v>821719</v>
      </c>
      <c r="B3393" t="s">
        <v>5699</v>
      </c>
      <c r="C3393" s="1">
        <v>43556</v>
      </c>
      <c r="D3393">
        <v>2019</v>
      </c>
      <c r="E3393">
        <v>0</v>
      </c>
      <c r="F3393">
        <v>0</v>
      </c>
      <c r="G3393">
        <v>0</v>
      </c>
      <c r="H3393">
        <f>VLOOKUP(D3393,DF!$A$2:$B$75,2)*G3393</f>
        <v>0</v>
      </c>
      <c r="I3393" t="s">
        <v>1493</v>
      </c>
      <c r="J3393" s="1">
        <v>43556</v>
      </c>
      <c r="K3393">
        <v>0</v>
      </c>
      <c r="L3393" t="s">
        <v>18</v>
      </c>
      <c r="M3393">
        <v>136939</v>
      </c>
      <c r="N3393" t="s">
        <v>1321</v>
      </c>
      <c r="O3393" t="s">
        <v>1331</v>
      </c>
      <c r="P3393" t="s">
        <v>1141</v>
      </c>
      <c r="Q3393" s="1">
        <v>43585</v>
      </c>
      <c r="R3393">
        <v>2359</v>
      </c>
      <c r="S3393">
        <v>39.444299999999998</v>
      </c>
      <c r="T3393">
        <v>-95.040400000000005</v>
      </c>
      <c r="U3393">
        <v>39.212899999999998</v>
      </c>
      <c r="V3393">
        <v>-95.080200000000005</v>
      </c>
      <c r="W3393" t="s">
        <v>4863</v>
      </c>
      <c r="X3393" s="3" t="s">
        <v>4864</v>
      </c>
    </row>
    <row r="3394" spans="1:24" x14ac:dyDescent="0.25">
      <c r="A3394">
        <v>821720</v>
      </c>
      <c r="B3394" t="s">
        <v>5701</v>
      </c>
      <c r="C3394" s="1">
        <v>43556</v>
      </c>
      <c r="D3394">
        <v>2019</v>
      </c>
      <c r="E3394">
        <v>0</v>
      </c>
      <c r="F3394">
        <v>0</v>
      </c>
      <c r="G3394">
        <v>0</v>
      </c>
      <c r="H3394">
        <f>VLOOKUP(D3394,DF!$A$2:$B$75,2)*G3394</f>
        <v>0</v>
      </c>
      <c r="I3394" t="s">
        <v>4865</v>
      </c>
      <c r="J3394" s="1">
        <v>43556</v>
      </c>
      <c r="K3394">
        <v>0</v>
      </c>
      <c r="L3394" t="s">
        <v>18</v>
      </c>
      <c r="M3394">
        <v>136939</v>
      </c>
      <c r="N3394" t="s">
        <v>1321</v>
      </c>
      <c r="O3394" t="s">
        <v>1331</v>
      </c>
      <c r="P3394" t="s">
        <v>4865</v>
      </c>
      <c r="Q3394" s="1">
        <v>43585</v>
      </c>
      <c r="R3394">
        <v>2359</v>
      </c>
      <c r="S3394">
        <v>39.186199999999999</v>
      </c>
      <c r="T3394">
        <v>-94.815200000000004</v>
      </c>
      <c r="U3394">
        <v>39.154200000000003</v>
      </c>
      <c r="V3394">
        <v>-94.828100000000006</v>
      </c>
      <c r="W3394" t="s">
        <v>4863</v>
      </c>
      <c r="X3394" s="3" t="s">
        <v>4864</v>
      </c>
    </row>
    <row r="3395" spans="1:24" x14ac:dyDescent="0.25">
      <c r="A3395">
        <v>820646</v>
      </c>
      <c r="B3395" t="s">
        <v>5747</v>
      </c>
      <c r="C3395" s="1">
        <v>43572</v>
      </c>
      <c r="D3395">
        <v>2019</v>
      </c>
      <c r="E3395">
        <v>0</v>
      </c>
      <c r="F3395">
        <v>0</v>
      </c>
      <c r="G3395">
        <v>0</v>
      </c>
      <c r="H3395">
        <f>VLOOKUP(D3395,DF!$A$2:$B$75,2)*G3395</f>
        <v>0</v>
      </c>
      <c r="I3395" t="s">
        <v>410</v>
      </c>
      <c r="J3395" s="1">
        <v>43572</v>
      </c>
      <c r="K3395">
        <v>2019</v>
      </c>
      <c r="L3395" t="s">
        <v>24</v>
      </c>
      <c r="M3395">
        <v>136779</v>
      </c>
      <c r="N3395" t="s">
        <v>1321</v>
      </c>
      <c r="O3395" t="s">
        <v>1331</v>
      </c>
      <c r="P3395" t="s">
        <v>410</v>
      </c>
      <c r="Q3395" s="1">
        <v>43572</v>
      </c>
      <c r="R3395">
        <v>2149</v>
      </c>
      <c r="S3395">
        <v>38.200000000000003</v>
      </c>
      <c r="T3395">
        <v>-95.74</v>
      </c>
      <c r="U3395">
        <v>38.195500000000003</v>
      </c>
      <c r="V3395">
        <v>-95.729500000000002</v>
      </c>
      <c r="W3395" t="s">
        <v>4866</v>
      </c>
      <c r="X3395" s="3" t="s">
        <v>4867</v>
      </c>
    </row>
    <row r="3396" spans="1:24" x14ac:dyDescent="0.25">
      <c r="A3396">
        <v>820691</v>
      </c>
      <c r="B3396" t="s">
        <v>5731</v>
      </c>
      <c r="C3396" s="1">
        <v>43585</v>
      </c>
      <c r="D3396">
        <v>2019</v>
      </c>
      <c r="E3396">
        <v>0</v>
      </c>
      <c r="F3396">
        <v>0</v>
      </c>
      <c r="G3396">
        <v>0</v>
      </c>
      <c r="H3396">
        <f>VLOOKUP(D3396,DF!$A$2:$B$75,2)*G3396</f>
        <v>0</v>
      </c>
      <c r="I3396" t="s">
        <v>659</v>
      </c>
      <c r="J3396" s="1">
        <v>43585</v>
      </c>
      <c r="K3396">
        <v>1358</v>
      </c>
      <c r="L3396" t="s">
        <v>18</v>
      </c>
      <c r="M3396">
        <v>136073</v>
      </c>
      <c r="N3396" t="s">
        <v>1330</v>
      </c>
      <c r="O3396" t="s">
        <v>1331</v>
      </c>
      <c r="P3396" t="s">
        <v>4114</v>
      </c>
      <c r="Q3396" s="1">
        <v>43585</v>
      </c>
      <c r="R3396">
        <v>2359</v>
      </c>
      <c r="S3396">
        <v>38.001899999999999</v>
      </c>
      <c r="T3396">
        <v>-95.503799999999998</v>
      </c>
      <c r="U3396">
        <v>38.005499999999998</v>
      </c>
      <c r="V3396">
        <v>-95.17</v>
      </c>
      <c r="W3396" t="s">
        <v>4874</v>
      </c>
      <c r="X3396" s="3" t="s">
        <v>4875</v>
      </c>
    </row>
    <row r="3397" spans="1:24" x14ac:dyDescent="0.25">
      <c r="A3397">
        <v>820655</v>
      </c>
      <c r="B3397" t="s">
        <v>5724</v>
      </c>
      <c r="C3397" s="1">
        <v>43585</v>
      </c>
      <c r="D3397">
        <v>2019</v>
      </c>
      <c r="E3397">
        <v>0</v>
      </c>
      <c r="F3397">
        <v>0</v>
      </c>
      <c r="G3397">
        <v>0</v>
      </c>
      <c r="H3397">
        <f>VLOOKUP(D3397,DF!$A$2:$B$75,2)*G3397</f>
        <v>0</v>
      </c>
      <c r="I3397" t="s">
        <v>2302</v>
      </c>
      <c r="J3397" s="1">
        <v>43585</v>
      </c>
      <c r="K3397">
        <v>1509</v>
      </c>
      <c r="L3397" t="s">
        <v>24</v>
      </c>
      <c r="M3397">
        <v>136782</v>
      </c>
      <c r="N3397" t="s">
        <v>1321</v>
      </c>
      <c r="O3397" t="s">
        <v>1331</v>
      </c>
      <c r="P3397" t="s">
        <v>2302</v>
      </c>
      <c r="Q3397" s="1">
        <v>43585</v>
      </c>
      <c r="R3397">
        <v>1639</v>
      </c>
      <c r="S3397">
        <v>38.08</v>
      </c>
      <c r="T3397">
        <v>-95.15</v>
      </c>
      <c r="U3397">
        <v>38.079900000000002</v>
      </c>
      <c r="V3397">
        <v>-95.164599999999993</v>
      </c>
      <c r="W3397" t="s">
        <v>4881</v>
      </c>
      <c r="X3397" s="3" t="s">
        <v>4879</v>
      </c>
    </row>
    <row r="3398" spans="1:24" x14ac:dyDescent="0.25">
      <c r="A3398">
        <v>820793</v>
      </c>
      <c r="B3398" t="s">
        <v>5698</v>
      </c>
      <c r="C3398" s="1">
        <v>43585</v>
      </c>
      <c r="D3398">
        <v>2019</v>
      </c>
      <c r="E3398">
        <v>0</v>
      </c>
      <c r="F3398">
        <v>0</v>
      </c>
      <c r="G3398">
        <v>0</v>
      </c>
      <c r="H3398">
        <f>VLOOKUP(D3398,DF!$A$2:$B$75,2)*G3398</f>
        <v>0</v>
      </c>
      <c r="I3398" t="s">
        <v>1516</v>
      </c>
      <c r="J3398" s="1">
        <v>43585</v>
      </c>
      <c r="K3398">
        <v>1504</v>
      </c>
      <c r="L3398" t="s">
        <v>18</v>
      </c>
      <c r="M3398">
        <v>136417</v>
      </c>
      <c r="N3398" t="s">
        <v>1375</v>
      </c>
      <c r="O3398" t="s">
        <v>1331</v>
      </c>
      <c r="P3398" t="s">
        <v>1516</v>
      </c>
      <c r="Q3398" s="1">
        <v>43585</v>
      </c>
      <c r="R3398">
        <v>2104</v>
      </c>
      <c r="S3398">
        <v>38.880000000000003</v>
      </c>
      <c r="T3398">
        <v>-94.8</v>
      </c>
      <c r="U3398">
        <v>38.885100000000001</v>
      </c>
      <c r="V3398">
        <v>-94.799199999999999</v>
      </c>
      <c r="W3398" t="s">
        <v>4880</v>
      </c>
      <c r="X3398" s="3" t="s">
        <v>4869</v>
      </c>
    </row>
    <row r="3399" spans="1:24" x14ac:dyDescent="0.25">
      <c r="A3399">
        <v>816632</v>
      </c>
      <c r="B3399" t="s">
        <v>5765</v>
      </c>
      <c r="C3399" s="1">
        <v>43585</v>
      </c>
      <c r="D3399">
        <v>2019</v>
      </c>
      <c r="E3399">
        <v>0</v>
      </c>
      <c r="F3399">
        <v>0</v>
      </c>
      <c r="G3399">
        <v>0</v>
      </c>
      <c r="H3399">
        <f>VLOOKUP(D3399,DF!$A$2:$B$75,2)*G3399</f>
        <v>0</v>
      </c>
      <c r="I3399" t="s">
        <v>217</v>
      </c>
      <c r="J3399" s="1">
        <v>43585</v>
      </c>
      <c r="K3399">
        <v>1245</v>
      </c>
      <c r="L3399" t="s">
        <v>24</v>
      </c>
      <c r="M3399">
        <v>136047</v>
      </c>
      <c r="N3399" t="s">
        <v>1375</v>
      </c>
      <c r="O3399" t="s">
        <v>1331</v>
      </c>
      <c r="P3399" t="s">
        <v>4870</v>
      </c>
      <c r="Q3399" s="1">
        <v>43585</v>
      </c>
      <c r="R3399">
        <v>2330</v>
      </c>
      <c r="S3399">
        <v>37.39</v>
      </c>
      <c r="T3399">
        <v>-94.7</v>
      </c>
      <c r="U3399">
        <v>37.387099999999997</v>
      </c>
      <c r="V3399">
        <v>-94.699700000000007</v>
      </c>
      <c r="W3399" t="s">
        <v>4871</v>
      </c>
      <c r="X3399" s="3" t="s">
        <v>4872</v>
      </c>
    </row>
    <row r="3400" spans="1:24" x14ac:dyDescent="0.25">
      <c r="A3400">
        <v>816635</v>
      </c>
      <c r="B3400" t="s">
        <v>5765</v>
      </c>
      <c r="C3400" s="1">
        <v>43585</v>
      </c>
      <c r="D3400">
        <v>2019</v>
      </c>
      <c r="E3400">
        <v>0</v>
      </c>
      <c r="F3400">
        <v>0</v>
      </c>
      <c r="G3400">
        <v>0</v>
      </c>
      <c r="H3400">
        <f>VLOOKUP(D3400,DF!$A$2:$B$75,2)*G3400</f>
        <v>0</v>
      </c>
      <c r="I3400" t="s">
        <v>1050</v>
      </c>
      <c r="J3400" s="1">
        <v>43585</v>
      </c>
      <c r="K3400">
        <v>1322</v>
      </c>
      <c r="L3400" t="s">
        <v>24</v>
      </c>
      <c r="M3400">
        <v>136047</v>
      </c>
      <c r="N3400" t="s">
        <v>1330</v>
      </c>
      <c r="O3400" t="s">
        <v>1331</v>
      </c>
      <c r="P3400" t="s">
        <v>1702</v>
      </c>
      <c r="Q3400" s="1">
        <v>43585</v>
      </c>
      <c r="R3400">
        <v>2000</v>
      </c>
      <c r="S3400">
        <v>37.53</v>
      </c>
      <c r="T3400">
        <v>-94.71</v>
      </c>
      <c r="U3400">
        <v>37.522100000000002</v>
      </c>
      <c r="V3400">
        <v>-94.709699999999998</v>
      </c>
      <c r="W3400" t="s">
        <v>4873</v>
      </c>
      <c r="X3400" s="3" t="s">
        <v>4872</v>
      </c>
    </row>
    <row r="3401" spans="1:24" x14ac:dyDescent="0.25">
      <c r="A3401">
        <v>820656</v>
      </c>
      <c r="B3401" t="s">
        <v>5723</v>
      </c>
      <c r="C3401" s="1">
        <v>43585</v>
      </c>
      <c r="D3401">
        <v>2019</v>
      </c>
      <c r="E3401">
        <v>0</v>
      </c>
      <c r="F3401">
        <v>0</v>
      </c>
      <c r="G3401">
        <v>0</v>
      </c>
      <c r="H3401">
        <f>VLOOKUP(D3401,DF!$A$2:$B$75,2)*G3401</f>
        <v>0</v>
      </c>
      <c r="I3401" t="s">
        <v>1749</v>
      </c>
      <c r="J3401" s="1">
        <v>43585</v>
      </c>
      <c r="K3401">
        <v>1613</v>
      </c>
      <c r="L3401" t="s">
        <v>24</v>
      </c>
      <c r="M3401">
        <v>136782</v>
      </c>
      <c r="N3401" t="s">
        <v>1321</v>
      </c>
      <c r="O3401" t="s">
        <v>1331</v>
      </c>
      <c r="P3401" t="s">
        <v>1749</v>
      </c>
      <c r="Q3401" s="1">
        <v>43585</v>
      </c>
      <c r="R3401">
        <v>1743</v>
      </c>
      <c r="S3401">
        <v>38.68</v>
      </c>
      <c r="T3401">
        <v>-95.43</v>
      </c>
      <c r="U3401">
        <v>38.673499999999997</v>
      </c>
      <c r="V3401">
        <v>-95.515600000000006</v>
      </c>
      <c r="W3401" t="s">
        <v>4883</v>
      </c>
      <c r="X3401" s="3" t="s">
        <v>4879</v>
      </c>
    </row>
    <row r="3402" spans="1:24" x14ac:dyDescent="0.25">
      <c r="A3402">
        <v>820790</v>
      </c>
      <c r="B3402" t="s">
        <v>5725</v>
      </c>
      <c r="C3402" s="1">
        <v>43585</v>
      </c>
      <c r="D3402">
        <v>2019</v>
      </c>
      <c r="E3402">
        <v>0</v>
      </c>
      <c r="F3402">
        <v>0</v>
      </c>
      <c r="G3402">
        <v>0</v>
      </c>
      <c r="H3402">
        <f>VLOOKUP(D3402,DF!$A$2:$B$75,2)*G3402</f>
        <v>0</v>
      </c>
      <c r="I3402" t="s">
        <v>4884</v>
      </c>
      <c r="J3402" s="1">
        <v>43585</v>
      </c>
      <c r="K3402">
        <v>1812</v>
      </c>
      <c r="L3402" t="s">
        <v>24</v>
      </c>
      <c r="M3402">
        <v>136417</v>
      </c>
      <c r="N3402" t="s">
        <v>1363</v>
      </c>
      <c r="O3402" t="s">
        <v>1331</v>
      </c>
      <c r="P3402" t="s">
        <v>4884</v>
      </c>
      <c r="Q3402" s="1">
        <v>43585</v>
      </c>
      <c r="R3402">
        <v>2112</v>
      </c>
      <c r="S3402">
        <v>38.979999999999997</v>
      </c>
      <c r="T3402">
        <v>-94.83</v>
      </c>
      <c r="U3402">
        <v>38.979399999999998</v>
      </c>
      <c r="V3402">
        <v>-94.819699999999997</v>
      </c>
      <c r="W3402" t="s">
        <v>4885</v>
      </c>
      <c r="X3402" s="3" t="s">
        <v>4869</v>
      </c>
    </row>
    <row r="3403" spans="1:24" x14ac:dyDescent="0.25">
      <c r="A3403">
        <v>820791</v>
      </c>
      <c r="B3403" t="s">
        <v>5725</v>
      </c>
      <c r="C3403" s="1">
        <v>43585</v>
      </c>
      <c r="D3403">
        <v>2019</v>
      </c>
      <c r="E3403">
        <v>0</v>
      </c>
      <c r="F3403">
        <v>0</v>
      </c>
      <c r="G3403">
        <v>0</v>
      </c>
      <c r="H3403">
        <f>VLOOKUP(D3403,DF!$A$2:$B$75,2)*G3403</f>
        <v>0</v>
      </c>
      <c r="I3403" t="s">
        <v>4886</v>
      </c>
      <c r="J3403" s="1">
        <v>43585</v>
      </c>
      <c r="K3403">
        <v>1942</v>
      </c>
      <c r="L3403" t="s">
        <v>24</v>
      </c>
      <c r="M3403">
        <v>136417</v>
      </c>
      <c r="N3403" t="s">
        <v>1597</v>
      </c>
      <c r="O3403" t="s">
        <v>1331</v>
      </c>
      <c r="P3403" t="s">
        <v>4886</v>
      </c>
      <c r="Q3403" s="1">
        <v>43585</v>
      </c>
      <c r="R3403">
        <v>2242</v>
      </c>
      <c r="S3403">
        <v>38.86</v>
      </c>
      <c r="T3403">
        <v>-94.74</v>
      </c>
      <c r="U3403">
        <v>38.872399999999999</v>
      </c>
      <c r="V3403">
        <v>-94.738799999999998</v>
      </c>
      <c r="W3403" t="s">
        <v>4887</v>
      </c>
      <c r="X3403" s="3" t="s">
        <v>4869</v>
      </c>
    </row>
    <row r="3404" spans="1:24" x14ac:dyDescent="0.25">
      <c r="A3404">
        <v>818795</v>
      </c>
      <c r="B3404" t="s">
        <v>5702</v>
      </c>
      <c r="C3404" s="1">
        <v>43585</v>
      </c>
      <c r="D3404">
        <v>2019</v>
      </c>
      <c r="E3404">
        <v>0</v>
      </c>
      <c r="F3404">
        <v>0</v>
      </c>
      <c r="G3404">
        <v>0</v>
      </c>
      <c r="H3404">
        <f>VLOOKUP(D3404,DF!$A$2:$B$75,2)*G3404</f>
        <v>0</v>
      </c>
      <c r="I3404" t="s">
        <v>1504</v>
      </c>
      <c r="J3404" s="1">
        <v>43585</v>
      </c>
      <c r="K3404">
        <v>900</v>
      </c>
      <c r="L3404" t="s">
        <v>18</v>
      </c>
      <c r="M3404">
        <v>136417</v>
      </c>
      <c r="N3404" t="s">
        <v>1321</v>
      </c>
      <c r="O3404" t="s">
        <v>1331</v>
      </c>
      <c r="P3404" t="s">
        <v>1112</v>
      </c>
      <c r="Q3404" s="1">
        <v>43585</v>
      </c>
      <c r="R3404">
        <v>1500</v>
      </c>
      <c r="S3404">
        <v>38.361400000000003</v>
      </c>
      <c r="T3404">
        <v>-94.861500000000007</v>
      </c>
      <c r="U3404">
        <v>38.355400000000003</v>
      </c>
      <c r="V3404">
        <v>-94.751000000000005</v>
      </c>
      <c r="W3404" t="s">
        <v>4868</v>
      </c>
      <c r="X3404" s="3" t="s">
        <v>4869</v>
      </c>
    </row>
    <row r="3405" spans="1:24" x14ac:dyDescent="0.25">
      <c r="A3405">
        <v>820789</v>
      </c>
      <c r="B3405" t="s">
        <v>5702</v>
      </c>
      <c r="C3405" s="1">
        <v>43585</v>
      </c>
      <c r="D3405">
        <v>2019</v>
      </c>
      <c r="E3405">
        <v>0</v>
      </c>
      <c r="F3405">
        <v>0</v>
      </c>
      <c r="G3405">
        <v>0</v>
      </c>
      <c r="H3405">
        <f>VLOOKUP(D3405,DF!$A$2:$B$75,2)*G3405</f>
        <v>0</v>
      </c>
      <c r="I3405" t="s">
        <v>1504</v>
      </c>
      <c r="J3405" s="1">
        <v>43585</v>
      </c>
      <c r="K3405">
        <v>1500</v>
      </c>
      <c r="L3405" t="s">
        <v>18</v>
      </c>
      <c r="M3405">
        <v>136417</v>
      </c>
      <c r="N3405" t="s">
        <v>1321</v>
      </c>
      <c r="O3405" t="s">
        <v>1331</v>
      </c>
      <c r="P3405" t="s">
        <v>1504</v>
      </c>
      <c r="Q3405" s="1">
        <v>43585</v>
      </c>
      <c r="R3405">
        <v>2100</v>
      </c>
      <c r="S3405">
        <v>38.368899999999996</v>
      </c>
      <c r="T3405">
        <v>-94.894400000000005</v>
      </c>
      <c r="U3405">
        <v>38.370199999999997</v>
      </c>
      <c r="V3405">
        <v>-94.908000000000001</v>
      </c>
      <c r="W3405" t="s">
        <v>4876</v>
      </c>
      <c r="X3405" s="3" t="s">
        <v>4869</v>
      </c>
    </row>
    <row r="3406" spans="1:24" x14ac:dyDescent="0.25">
      <c r="A3406">
        <v>820792</v>
      </c>
      <c r="B3406" t="s">
        <v>5702</v>
      </c>
      <c r="C3406" s="1">
        <v>43585</v>
      </c>
      <c r="D3406">
        <v>2019</v>
      </c>
      <c r="E3406">
        <v>0</v>
      </c>
      <c r="F3406">
        <v>0</v>
      </c>
      <c r="G3406">
        <v>0</v>
      </c>
      <c r="H3406">
        <f>VLOOKUP(D3406,DF!$A$2:$B$75,2)*G3406</f>
        <v>0</v>
      </c>
      <c r="I3406" t="s">
        <v>1112</v>
      </c>
      <c r="J3406" s="1">
        <v>43585</v>
      </c>
      <c r="K3406">
        <v>1500</v>
      </c>
      <c r="L3406" t="s">
        <v>18</v>
      </c>
      <c r="M3406">
        <v>136417</v>
      </c>
      <c r="N3406" t="s">
        <v>1321</v>
      </c>
      <c r="O3406" t="s">
        <v>1331</v>
      </c>
      <c r="P3406" t="s">
        <v>1112</v>
      </c>
      <c r="Q3406" s="1">
        <v>43585</v>
      </c>
      <c r="R3406">
        <v>2100</v>
      </c>
      <c r="S3406">
        <v>38.35</v>
      </c>
      <c r="T3406">
        <v>-94.79</v>
      </c>
      <c r="U3406">
        <v>38.338299999999997</v>
      </c>
      <c r="V3406">
        <v>-94.786600000000007</v>
      </c>
      <c r="W3406" t="s">
        <v>4877</v>
      </c>
      <c r="X3406" s="3" t="s">
        <v>4869</v>
      </c>
    </row>
    <row r="3407" spans="1:24" x14ac:dyDescent="0.25">
      <c r="A3407">
        <v>820657</v>
      </c>
      <c r="B3407" t="s">
        <v>5718</v>
      </c>
      <c r="C3407" s="1">
        <v>43585</v>
      </c>
      <c r="D3407">
        <v>2019</v>
      </c>
      <c r="E3407">
        <v>0</v>
      </c>
      <c r="F3407">
        <v>0</v>
      </c>
      <c r="G3407">
        <v>0</v>
      </c>
      <c r="H3407">
        <f>VLOOKUP(D3407,DF!$A$2:$B$75,2)*G3407</f>
        <v>0</v>
      </c>
      <c r="I3407" t="s">
        <v>80</v>
      </c>
      <c r="J3407" s="1">
        <v>43585</v>
      </c>
      <c r="K3407">
        <v>1557</v>
      </c>
      <c r="L3407" t="s">
        <v>24</v>
      </c>
      <c r="M3407">
        <v>136782</v>
      </c>
      <c r="N3407" t="s">
        <v>1360</v>
      </c>
      <c r="O3407" t="s">
        <v>1331</v>
      </c>
      <c r="P3407" t="s">
        <v>80</v>
      </c>
      <c r="Q3407" s="1">
        <v>43585</v>
      </c>
      <c r="R3407">
        <v>1727</v>
      </c>
      <c r="S3407">
        <v>38.44</v>
      </c>
      <c r="T3407">
        <v>-96.222800000000007</v>
      </c>
      <c r="U3407">
        <v>38.426200000000001</v>
      </c>
      <c r="V3407">
        <v>-96.166700000000006</v>
      </c>
      <c r="W3407" t="s">
        <v>4882</v>
      </c>
      <c r="X3407" s="3" t="s">
        <v>4879</v>
      </c>
    </row>
    <row r="3408" spans="1:24" x14ac:dyDescent="0.25">
      <c r="A3408">
        <v>820654</v>
      </c>
      <c r="B3408" t="s">
        <v>5719</v>
      </c>
      <c r="C3408" s="1">
        <v>43585</v>
      </c>
      <c r="D3408">
        <v>2019</v>
      </c>
      <c r="E3408">
        <v>0</v>
      </c>
      <c r="F3408">
        <v>0</v>
      </c>
      <c r="G3408">
        <v>0</v>
      </c>
      <c r="H3408">
        <f>VLOOKUP(D3408,DF!$A$2:$B$75,2)*G3408</f>
        <v>0</v>
      </c>
      <c r="I3408" t="s">
        <v>4094</v>
      </c>
      <c r="J3408" s="1">
        <v>43585</v>
      </c>
      <c r="K3408">
        <v>1500</v>
      </c>
      <c r="L3408" t="s">
        <v>24</v>
      </c>
      <c r="M3408">
        <v>136782</v>
      </c>
      <c r="N3408" t="s">
        <v>1321</v>
      </c>
      <c r="O3408" t="s">
        <v>1331</v>
      </c>
      <c r="P3408" t="s">
        <v>4094</v>
      </c>
      <c r="Q3408" s="1">
        <v>43585</v>
      </c>
      <c r="R3408">
        <v>1630</v>
      </c>
      <c r="S3408">
        <v>38.64</v>
      </c>
      <c r="T3408">
        <v>-95.75</v>
      </c>
      <c r="U3408">
        <v>38.634300000000003</v>
      </c>
      <c r="V3408">
        <v>-95.7453</v>
      </c>
      <c r="W3408" t="s">
        <v>4878</v>
      </c>
      <c r="X3408" s="3" t="s">
        <v>4879</v>
      </c>
    </row>
    <row r="3409" spans="1:24" x14ac:dyDescent="0.25">
      <c r="A3409">
        <v>831718</v>
      </c>
      <c r="B3409" t="s">
        <v>5698</v>
      </c>
      <c r="C3409" s="1">
        <v>43586</v>
      </c>
      <c r="D3409">
        <v>2019</v>
      </c>
      <c r="E3409">
        <v>0</v>
      </c>
      <c r="F3409">
        <v>0</v>
      </c>
      <c r="G3409">
        <v>0</v>
      </c>
      <c r="H3409">
        <f>VLOOKUP(D3409,DF!$A$2:$B$75,2)*G3409</f>
        <v>0</v>
      </c>
      <c r="I3409" t="s">
        <v>771</v>
      </c>
      <c r="J3409" s="1">
        <v>43586</v>
      </c>
      <c r="K3409">
        <v>0</v>
      </c>
      <c r="L3409" t="s">
        <v>18</v>
      </c>
      <c r="M3409">
        <v>138320</v>
      </c>
      <c r="N3409" t="s">
        <v>1321</v>
      </c>
      <c r="O3409" t="s">
        <v>1331</v>
      </c>
      <c r="P3409" t="s">
        <v>771</v>
      </c>
      <c r="Q3409" s="1">
        <v>43616</v>
      </c>
      <c r="R3409">
        <v>2359</v>
      </c>
      <c r="S3409">
        <v>39.625799999999998</v>
      </c>
      <c r="T3409">
        <v>-95.139700000000005</v>
      </c>
      <c r="U3409">
        <v>39.641199999999998</v>
      </c>
      <c r="V3409">
        <v>-95.004900000000006</v>
      </c>
      <c r="W3409" t="s">
        <v>4888</v>
      </c>
      <c r="X3409" s="3" t="s">
        <v>4889</v>
      </c>
    </row>
    <row r="3410" spans="1:24" x14ac:dyDescent="0.25">
      <c r="A3410">
        <v>823165</v>
      </c>
      <c r="B3410" t="s">
        <v>5765</v>
      </c>
      <c r="C3410" s="1">
        <v>43586</v>
      </c>
      <c r="D3410">
        <v>2019</v>
      </c>
      <c r="E3410">
        <v>0</v>
      </c>
      <c r="F3410">
        <v>0</v>
      </c>
      <c r="G3410">
        <v>0</v>
      </c>
      <c r="H3410">
        <f>VLOOKUP(D3410,DF!$A$2:$B$75,2)*G3410</f>
        <v>0</v>
      </c>
      <c r="I3410" t="s">
        <v>2672</v>
      </c>
      <c r="J3410" s="1">
        <v>43586</v>
      </c>
      <c r="K3410">
        <v>515</v>
      </c>
      <c r="L3410" t="s">
        <v>18</v>
      </c>
      <c r="M3410">
        <v>136048</v>
      </c>
      <c r="N3410" t="s">
        <v>1334</v>
      </c>
      <c r="O3410" t="s">
        <v>1331</v>
      </c>
      <c r="P3410" t="s">
        <v>2672</v>
      </c>
      <c r="Q3410" s="1">
        <v>43586</v>
      </c>
      <c r="R3410">
        <v>1000</v>
      </c>
      <c r="S3410">
        <v>37.455599999999997</v>
      </c>
      <c r="T3410">
        <v>-94.713800000000006</v>
      </c>
      <c r="U3410">
        <v>37.454300000000003</v>
      </c>
      <c r="V3410">
        <v>-94.713099999999997</v>
      </c>
      <c r="W3410" t="s">
        <v>4891</v>
      </c>
      <c r="X3410" s="3" t="s">
        <v>4892</v>
      </c>
    </row>
    <row r="3411" spans="1:24" x14ac:dyDescent="0.25">
      <c r="A3411">
        <v>831717</v>
      </c>
      <c r="B3411" t="s">
        <v>5729</v>
      </c>
      <c r="C3411" s="1">
        <v>43586</v>
      </c>
      <c r="D3411">
        <v>2019</v>
      </c>
      <c r="E3411">
        <v>0</v>
      </c>
      <c r="F3411">
        <v>0</v>
      </c>
      <c r="G3411">
        <v>0</v>
      </c>
      <c r="H3411">
        <f>VLOOKUP(D3411,DF!$A$2:$B$75,2)*G3411</f>
        <v>0</v>
      </c>
      <c r="I3411" t="s">
        <v>2866</v>
      </c>
      <c r="J3411" s="1">
        <v>43586</v>
      </c>
      <c r="K3411">
        <v>0</v>
      </c>
      <c r="L3411" t="s">
        <v>18</v>
      </c>
      <c r="M3411">
        <v>138320</v>
      </c>
      <c r="N3411" t="s">
        <v>1321</v>
      </c>
      <c r="O3411" t="s">
        <v>1331</v>
      </c>
      <c r="P3411" t="s">
        <v>4856</v>
      </c>
      <c r="Q3411" s="1">
        <v>43616</v>
      </c>
      <c r="R3411">
        <v>2359</v>
      </c>
      <c r="S3411">
        <v>39.971400000000003</v>
      </c>
      <c r="T3411">
        <v>-95.309200000000004</v>
      </c>
      <c r="U3411">
        <v>39.897599999999997</v>
      </c>
      <c r="V3411">
        <v>-94.811999999999998</v>
      </c>
      <c r="W3411" t="s">
        <v>4888</v>
      </c>
      <c r="X3411" s="3" t="s">
        <v>4889</v>
      </c>
    </row>
    <row r="3412" spans="1:24" x14ac:dyDescent="0.25">
      <c r="A3412">
        <v>831719</v>
      </c>
      <c r="B3412" t="s">
        <v>5699</v>
      </c>
      <c r="C3412" s="1">
        <v>43586</v>
      </c>
      <c r="D3412">
        <v>2019</v>
      </c>
      <c r="E3412">
        <v>0</v>
      </c>
      <c r="F3412">
        <v>0</v>
      </c>
      <c r="G3412">
        <v>0</v>
      </c>
      <c r="H3412">
        <f>VLOOKUP(D3412,DF!$A$2:$B$75,2)*G3412</f>
        <v>0</v>
      </c>
      <c r="I3412" t="s">
        <v>4890</v>
      </c>
      <c r="J3412" s="1">
        <v>43586</v>
      </c>
      <c r="K3412">
        <v>0</v>
      </c>
      <c r="L3412" t="s">
        <v>18</v>
      </c>
      <c r="M3412">
        <v>138320</v>
      </c>
      <c r="N3412" t="s">
        <v>1321</v>
      </c>
      <c r="O3412" t="s">
        <v>1331</v>
      </c>
      <c r="P3412" t="s">
        <v>1150</v>
      </c>
      <c r="Q3412" s="1">
        <v>43616</v>
      </c>
      <c r="R3412">
        <v>2359</v>
      </c>
      <c r="S3412">
        <v>39.378399999999999</v>
      </c>
      <c r="T3412">
        <v>-94.968000000000004</v>
      </c>
      <c r="U3412">
        <v>39.154800000000002</v>
      </c>
      <c r="V3412">
        <v>-94.852900000000005</v>
      </c>
      <c r="W3412" t="s">
        <v>4888</v>
      </c>
      <c r="X3412" s="3" t="s">
        <v>4889</v>
      </c>
    </row>
    <row r="3413" spans="1:24" x14ac:dyDescent="0.25">
      <c r="A3413">
        <v>831720</v>
      </c>
      <c r="B3413" t="s">
        <v>5701</v>
      </c>
      <c r="C3413" s="1">
        <v>43586</v>
      </c>
      <c r="D3413">
        <v>2019</v>
      </c>
      <c r="E3413">
        <v>0</v>
      </c>
      <c r="F3413">
        <v>0</v>
      </c>
      <c r="G3413">
        <v>0</v>
      </c>
      <c r="H3413">
        <f>VLOOKUP(D3413,DF!$A$2:$B$75,2)*G3413</f>
        <v>0</v>
      </c>
      <c r="I3413" t="s">
        <v>4865</v>
      </c>
      <c r="J3413" s="1">
        <v>43586</v>
      </c>
      <c r="K3413">
        <v>0</v>
      </c>
      <c r="L3413" t="s">
        <v>18</v>
      </c>
      <c r="M3413">
        <v>138320</v>
      </c>
      <c r="N3413" t="s">
        <v>1321</v>
      </c>
      <c r="O3413" t="s">
        <v>1331</v>
      </c>
      <c r="P3413" t="s">
        <v>4276</v>
      </c>
      <c r="Q3413" s="1">
        <v>43616</v>
      </c>
      <c r="R3413">
        <v>2359</v>
      </c>
      <c r="S3413">
        <v>39.199300000000001</v>
      </c>
      <c r="T3413">
        <v>-94.843199999999996</v>
      </c>
      <c r="U3413">
        <v>39.139000000000003</v>
      </c>
      <c r="V3413">
        <v>-94.618300000000005</v>
      </c>
      <c r="W3413" t="s">
        <v>4888</v>
      </c>
      <c r="X3413" s="3" t="s">
        <v>4889</v>
      </c>
    </row>
    <row r="3414" spans="1:24" x14ac:dyDescent="0.25">
      <c r="A3414">
        <v>837062</v>
      </c>
      <c r="B3414" t="s">
        <v>5777</v>
      </c>
      <c r="C3414" s="1">
        <v>43590</v>
      </c>
      <c r="D3414">
        <v>2019</v>
      </c>
      <c r="E3414">
        <v>0</v>
      </c>
      <c r="F3414">
        <v>0</v>
      </c>
      <c r="G3414">
        <v>1000000</v>
      </c>
      <c r="H3414">
        <f>VLOOKUP(D3414,DF!$A$2:$B$75,2)*G3414</f>
        <v>1190000</v>
      </c>
      <c r="I3414" t="s">
        <v>3853</v>
      </c>
      <c r="J3414" s="1">
        <v>43590</v>
      </c>
      <c r="K3414">
        <v>1700</v>
      </c>
      <c r="L3414" t="s">
        <v>24</v>
      </c>
      <c r="M3414">
        <v>138900</v>
      </c>
      <c r="N3414" t="s">
        <v>1375</v>
      </c>
      <c r="O3414" t="s">
        <v>1331</v>
      </c>
      <c r="P3414" t="s">
        <v>3853</v>
      </c>
      <c r="Q3414" s="1">
        <v>43590</v>
      </c>
      <c r="R3414">
        <v>2300</v>
      </c>
      <c r="S3414">
        <v>37.4</v>
      </c>
      <c r="T3414">
        <v>-100.32</v>
      </c>
      <c r="U3414">
        <v>37.3782</v>
      </c>
      <c r="V3414">
        <v>-100.22580000000001</v>
      </c>
      <c r="W3414" t="s">
        <v>4893</v>
      </c>
      <c r="X3414" s="3" t="s">
        <v>4894</v>
      </c>
    </row>
    <row r="3415" spans="1:24" x14ac:dyDescent="0.25">
      <c r="A3415">
        <v>821769</v>
      </c>
      <c r="B3415" t="s">
        <v>5736</v>
      </c>
      <c r="C3415" s="1">
        <v>43590</v>
      </c>
      <c r="D3415">
        <v>2019</v>
      </c>
      <c r="E3415">
        <v>0</v>
      </c>
      <c r="F3415">
        <v>0</v>
      </c>
      <c r="G3415">
        <v>200</v>
      </c>
      <c r="H3415">
        <f>VLOOKUP(D3415,DF!$A$2:$B$75,2)*G3415</f>
        <v>238</v>
      </c>
      <c r="I3415" t="s">
        <v>322</v>
      </c>
      <c r="J3415" s="1">
        <v>43590</v>
      </c>
      <c r="K3415">
        <v>1858</v>
      </c>
      <c r="L3415" t="s">
        <v>18</v>
      </c>
      <c r="M3415">
        <v>136063</v>
      </c>
      <c r="N3415" t="s">
        <v>1363</v>
      </c>
      <c r="O3415" t="s">
        <v>1331</v>
      </c>
      <c r="P3415" t="s">
        <v>322</v>
      </c>
      <c r="Q3415" s="1">
        <v>43590</v>
      </c>
      <c r="R3415">
        <v>2158</v>
      </c>
      <c r="S3415">
        <v>38.15</v>
      </c>
      <c r="T3415">
        <v>-98.09</v>
      </c>
      <c r="U3415">
        <v>38.1554</v>
      </c>
      <c r="V3415">
        <v>-98.088200000000001</v>
      </c>
      <c r="W3415" t="s">
        <v>4895</v>
      </c>
      <c r="X3415" s="3" t="s">
        <v>4896</v>
      </c>
    </row>
    <row r="3416" spans="1:24" x14ac:dyDescent="0.25">
      <c r="A3416">
        <v>821770</v>
      </c>
      <c r="B3416" t="s">
        <v>5769</v>
      </c>
      <c r="C3416" s="1">
        <v>43590</v>
      </c>
      <c r="D3416">
        <v>2019</v>
      </c>
      <c r="E3416">
        <v>0</v>
      </c>
      <c r="F3416">
        <v>0</v>
      </c>
      <c r="G3416">
        <v>600</v>
      </c>
      <c r="H3416">
        <f>VLOOKUP(D3416,DF!$A$2:$B$75,2)*G3416</f>
        <v>714</v>
      </c>
      <c r="I3416" t="s">
        <v>4172</v>
      </c>
      <c r="J3416" s="1">
        <v>43590</v>
      </c>
      <c r="K3416">
        <v>1938</v>
      </c>
      <c r="L3416" t="s">
        <v>18</v>
      </c>
      <c r="M3416">
        <v>136063</v>
      </c>
      <c r="N3416" t="s">
        <v>1321</v>
      </c>
      <c r="O3416" t="s">
        <v>1331</v>
      </c>
      <c r="P3416" t="s">
        <v>556</v>
      </c>
      <c r="Q3416" s="1">
        <v>43590</v>
      </c>
      <c r="R3416">
        <v>2138</v>
      </c>
      <c r="S3416">
        <v>38.281399999999998</v>
      </c>
      <c r="T3416">
        <v>-98.368499999999997</v>
      </c>
      <c r="U3416">
        <v>38.219000000000001</v>
      </c>
      <c r="V3416">
        <v>-98.217299999999994</v>
      </c>
      <c r="W3416" t="s">
        <v>4897</v>
      </c>
      <c r="X3416" s="3" t="s">
        <v>4896</v>
      </c>
    </row>
    <row r="3417" spans="1:24" x14ac:dyDescent="0.25">
      <c r="A3417">
        <v>821764</v>
      </c>
      <c r="B3417" t="s">
        <v>5734</v>
      </c>
      <c r="C3417" s="1">
        <v>43590</v>
      </c>
      <c r="D3417">
        <v>2019</v>
      </c>
      <c r="E3417">
        <v>0</v>
      </c>
      <c r="F3417">
        <v>0</v>
      </c>
      <c r="G3417">
        <v>200</v>
      </c>
      <c r="H3417">
        <f>VLOOKUP(D3417,DF!$A$2:$B$75,2)*G3417</f>
        <v>238</v>
      </c>
      <c r="I3417" t="s">
        <v>2288</v>
      </c>
      <c r="J3417" s="1">
        <v>43590</v>
      </c>
      <c r="K3417">
        <v>2050</v>
      </c>
      <c r="L3417" t="s">
        <v>18</v>
      </c>
      <c r="M3417">
        <v>136063</v>
      </c>
      <c r="N3417" t="s">
        <v>1363</v>
      </c>
      <c r="O3417" t="s">
        <v>1331</v>
      </c>
      <c r="P3417" t="s">
        <v>2288</v>
      </c>
      <c r="Q3417" s="1">
        <v>43590</v>
      </c>
      <c r="R3417">
        <v>2250</v>
      </c>
      <c r="S3417">
        <v>37.677399999999999</v>
      </c>
      <c r="T3417">
        <v>-97.464799999999997</v>
      </c>
      <c r="U3417">
        <v>37.679900000000004</v>
      </c>
      <c r="V3417">
        <v>-97.463800000000006</v>
      </c>
      <c r="W3417" t="s">
        <v>4898</v>
      </c>
      <c r="X3417" s="3" t="s">
        <v>4896</v>
      </c>
    </row>
    <row r="3418" spans="1:24" x14ac:dyDescent="0.25">
      <c r="A3418">
        <v>821766</v>
      </c>
      <c r="B3418" t="s">
        <v>5734</v>
      </c>
      <c r="C3418" s="1">
        <v>43590</v>
      </c>
      <c r="D3418">
        <v>2019</v>
      </c>
      <c r="E3418">
        <v>0</v>
      </c>
      <c r="F3418">
        <v>0</v>
      </c>
      <c r="G3418">
        <v>200</v>
      </c>
      <c r="H3418">
        <f>VLOOKUP(D3418,DF!$A$2:$B$75,2)*G3418</f>
        <v>238</v>
      </c>
      <c r="I3418" t="s">
        <v>2288</v>
      </c>
      <c r="J3418" s="1">
        <v>43590</v>
      </c>
      <c r="K3418">
        <v>2100</v>
      </c>
      <c r="L3418" t="s">
        <v>18</v>
      </c>
      <c r="M3418">
        <v>136063</v>
      </c>
      <c r="N3418" t="s">
        <v>1597</v>
      </c>
      <c r="O3418" t="s">
        <v>1331</v>
      </c>
      <c r="P3418" t="s">
        <v>2288</v>
      </c>
      <c r="Q3418" s="1">
        <v>43590</v>
      </c>
      <c r="R3418">
        <v>2300</v>
      </c>
      <c r="S3418">
        <v>37.69</v>
      </c>
      <c r="T3418">
        <v>-97.46</v>
      </c>
      <c r="U3418">
        <v>37.692999999999998</v>
      </c>
      <c r="V3418">
        <v>-97.464500000000001</v>
      </c>
      <c r="W3418" t="s">
        <v>4900</v>
      </c>
      <c r="X3418" s="3" t="s">
        <v>4896</v>
      </c>
    </row>
    <row r="3419" spans="1:24" x14ac:dyDescent="0.25">
      <c r="A3419">
        <v>821765</v>
      </c>
      <c r="B3419" t="s">
        <v>5733</v>
      </c>
      <c r="C3419" s="1">
        <v>43590</v>
      </c>
      <c r="D3419">
        <v>2019</v>
      </c>
      <c r="E3419">
        <v>0</v>
      </c>
      <c r="F3419">
        <v>0</v>
      </c>
      <c r="G3419">
        <v>200</v>
      </c>
      <c r="H3419">
        <f>VLOOKUP(D3419,DF!$A$2:$B$75,2)*G3419</f>
        <v>238</v>
      </c>
      <c r="I3419" t="s">
        <v>1785</v>
      </c>
      <c r="J3419" s="1">
        <v>43590</v>
      </c>
      <c r="K3419">
        <v>2052</v>
      </c>
      <c r="L3419" t="s">
        <v>18</v>
      </c>
      <c r="M3419">
        <v>136063</v>
      </c>
      <c r="N3419" t="s">
        <v>1321</v>
      </c>
      <c r="O3419" t="s">
        <v>1331</v>
      </c>
      <c r="P3419" t="s">
        <v>1785</v>
      </c>
      <c r="Q3419" s="1">
        <v>43590</v>
      </c>
      <c r="R3419">
        <v>2352</v>
      </c>
      <c r="S3419">
        <v>37.26</v>
      </c>
      <c r="T3419">
        <v>-97.17</v>
      </c>
      <c r="U3419">
        <v>37.258499999999998</v>
      </c>
      <c r="V3419">
        <v>-97.1678</v>
      </c>
      <c r="W3419" t="s">
        <v>4899</v>
      </c>
      <c r="X3419" s="3" t="s">
        <v>4896</v>
      </c>
    </row>
    <row r="3420" spans="1:24" x14ac:dyDescent="0.25">
      <c r="A3420">
        <v>822393</v>
      </c>
      <c r="B3420" t="s">
        <v>5741</v>
      </c>
      <c r="C3420" s="1">
        <v>43591</v>
      </c>
      <c r="D3420">
        <v>2019</v>
      </c>
      <c r="E3420">
        <v>0</v>
      </c>
      <c r="F3420">
        <v>0</v>
      </c>
      <c r="G3420">
        <v>0</v>
      </c>
      <c r="H3420">
        <f>VLOOKUP(D3420,DF!$A$2:$B$75,2)*G3420</f>
        <v>0</v>
      </c>
      <c r="I3420" t="s">
        <v>2196</v>
      </c>
      <c r="J3420" s="1">
        <v>43591</v>
      </c>
      <c r="K3420">
        <v>2221</v>
      </c>
      <c r="L3420" t="s">
        <v>18</v>
      </c>
      <c r="M3420">
        <v>136945</v>
      </c>
      <c r="N3420" t="s">
        <v>1330</v>
      </c>
      <c r="O3420" t="s">
        <v>1331</v>
      </c>
      <c r="P3420" t="s">
        <v>2196</v>
      </c>
      <c r="Q3420" s="1">
        <v>43592</v>
      </c>
      <c r="R3420">
        <v>221</v>
      </c>
      <c r="S3420">
        <v>38.01</v>
      </c>
      <c r="T3420">
        <v>-96.66</v>
      </c>
      <c r="U3420">
        <v>38.001100000000001</v>
      </c>
      <c r="V3420">
        <v>-96.669499999999999</v>
      </c>
      <c r="W3420" t="s">
        <v>4907</v>
      </c>
      <c r="X3420" s="3" t="s">
        <v>4904</v>
      </c>
    </row>
    <row r="3421" spans="1:24" x14ac:dyDescent="0.25">
      <c r="A3421">
        <v>823164</v>
      </c>
      <c r="B3421" t="s">
        <v>5760</v>
      </c>
      <c r="C3421" s="1">
        <v>43591</v>
      </c>
      <c r="D3421">
        <v>2019</v>
      </c>
      <c r="E3421">
        <v>0</v>
      </c>
      <c r="F3421">
        <v>0</v>
      </c>
      <c r="G3421">
        <v>0</v>
      </c>
      <c r="H3421">
        <f>VLOOKUP(D3421,DF!$A$2:$B$75,2)*G3421</f>
        <v>0</v>
      </c>
      <c r="I3421" t="s">
        <v>1685</v>
      </c>
      <c r="J3421" s="1">
        <v>43591</v>
      </c>
      <c r="K3421">
        <v>2245</v>
      </c>
      <c r="L3421" t="s">
        <v>24</v>
      </c>
      <c r="M3421">
        <v>136256</v>
      </c>
      <c r="N3421" t="s">
        <v>1321</v>
      </c>
      <c r="O3421" t="s">
        <v>1331</v>
      </c>
      <c r="P3421" t="s">
        <v>1643</v>
      </c>
      <c r="Q3421" s="1">
        <v>43592</v>
      </c>
      <c r="R3421">
        <v>430</v>
      </c>
      <c r="S3421">
        <v>37.311300000000003</v>
      </c>
      <c r="T3421">
        <v>-94.942599999999999</v>
      </c>
      <c r="U3421">
        <v>37.321300000000001</v>
      </c>
      <c r="V3421">
        <v>-94.622200000000007</v>
      </c>
      <c r="W3421" t="s">
        <v>4910</v>
      </c>
      <c r="X3421" s="3" t="s">
        <v>4909</v>
      </c>
    </row>
    <row r="3422" spans="1:24" x14ac:dyDescent="0.25">
      <c r="A3422">
        <v>823163</v>
      </c>
      <c r="B3422" t="s">
        <v>5765</v>
      </c>
      <c r="C3422" s="1">
        <v>43591</v>
      </c>
      <c r="D3422">
        <v>2019</v>
      </c>
      <c r="E3422">
        <v>0</v>
      </c>
      <c r="F3422">
        <v>0</v>
      </c>
      <c r="G3422">
        <v>0</v>
      </c>
      <c r="H3422">
        <f>VLOOKUP(D3422,DF!$A$2:$B$75,2)*G3422</f>
        <v>0</v>
      </c>
      <c r="I3422" t="s">
        <v>1159</v>
      </c>
      <c r="J3422" s="1">
        <v>43591</v>
      </c>
      <c r="K3422">
        <v>2236</v>
      </c>
      <c r="L3422" t="s">
        <v>24</v>
      </c>
      <c r="M3422">
        <v>136256</v>
      </c>
      <c r="N3422" t="s">
        <v>1334</v>
      </c>
      <c r="O3422" t="s">
        <v>1331</v>
      </c>
      <c r="P3422" t="s">
        <v>1159</v>
      </c>
      <c r="Q3422" s="1">
        <v>43592</v>
      </c>
      <c r="R3422">
        <v>430</v>
      </c>
      <c r="S3422">
        <v>37.380000000000003</v>
      </c>
      <c r="T3422">
        <v>-95.01</v>
      </c>
      <c r="U3422">
        <v>37.384399999999999</v>
      </c>
      <c r="V3422">
        <v>-95.013499999999993</v>
      </c>
      <c r="W3422" t="s">
        <v>4908</v>
      </c>
      <c r="X3422" s="3" t="s">
        <v>4909</v>
      </c>
    </row>
    <row r="3423" spans="1:24" x14ac:dyDescent="0.25">
      <c r="A3423">
        <v>822397</v>
      </c>
      <c r="B3423" t="s">
        <v>5744</v>
      </c>
      <c r="C3423" s="1">
        <v>43591</v>
      </c>
      <c r="D3423">
        <v>2019</v>
      </c>
      <c r="E3423">
        <v>0</v>
      </c>
      <c r="F3423">
        <v>0</v>
      </c>
      <c r="G3423">
        <v>200</v>
      </c>
      <c r="H3423">
        <f>VLOOKUP(D3423,DF!$A$2:$B$75,2)*G3423</f>
        <v>238</v>
      </c>
      <c r="I3423" t="s">
        <v>2643</v>
      </c>
      <c r="J3423" s="1">
        <v>43591</v>
      </c>
      <c r="K3423">
        <v>2333</v>
      </c>
      <c r="L3423" t="s">
        <v>18</v>
      </c>
      <c r="M3423">
        <v>136945</v>
      </c>
      <c r="N3423" t="s">
        <v>1321</v>
      </c>
      <c r="O3423" t="s">
        <v>1331</v>
      </c>
      <c r="P3423" t="s">
        <v>2643</v>
      </c>
      <c r="Q3423" s="1">
        <v>43592</v>
      </c>
      <c r="R3423">
        <v>233</v>
      </c>
      <c r="S3423">
        <v>37.99</v>
      </c>
      <c r="T3423">
        <v>-96.16</v>
      </c>
      <c r="U3423">
        <v>37.990699999999997</v>
      </c>
      <c r="V3423">
        <v>-96.154700000000005</v>
      </c>
      <c r="W3423" t="s">
        <v>4911</v>
      </c>
      <c r="X3423" s="3" t="s">
        <v>4904</v>
      </c>
    </row>
    <row r="3424" spans="1:24" x14ac:dyDescent="0.25">
      <c r="A3424">
        <v>830025</v>
      </c>
      <c r="B3424" t="s">
        <v>5718</v>
      </c>
      <c r="C3424" s="1">
        <v>43591</v>
      </c>
      <c r="D3424">
        <v>2019</v>
      </c>
      <c r="E3424">
        <v>0</v>
      </c>
      <c r="F3424">
        <v>0</v>
      </c>
      <c r="G3424">
        <v>0</v>
      </c>
      <c r="H3424">
        <f>VLOOKUP(D3424,DF!$A$2:$B$75,2)*G3424</f>
        <v>0</v>
      </c>
      <c r="I3424" t="s">
        <v>80</v>
      </c>
      <c r="J3424" s="1">
        <v>43591</v>
      </c>
      <c r="K3424">
        <v>1915</v>
      </c>
      <c r="L3424" t="s">
        <v>24</v>
      </c>
      <c r="M3424">
        <v>137702</v>
      </c>
      <c r="N3424" t="s">
        <v>1360</v>
      </c>
      <c r="O3424" t="s">
        <v>1331</v>
      </c>
      <c r="P3424" t="s">
        <v>80</v>
      </c>
      <c r="Q3424" s="1">
        <v>43591</v>
      </c>
      <c r="R3424">
        <v>2045</v>
      </c>
      <c r="S3424">
        <v>38.434100000000001</v>
      </c>
      <c r="T3424">
        <v>-96.195899999999995</v>
      </c>
      <c r="U3424">
        <v>38.416200000000003</v>
      </c>
      <c r="V3424">
        <v>-96.247600000000006</v>
      </c>
      <c r="W3424" t="s">
        <v>4901</v>
      </c>
      <c r="X3424" s="3" t="s">
        <v>4902</v>
      </c>
    </row>
    <row r="3425" spans="1:24" x14ac:dyDescent="0.25">
      <c r="A3425">
        <v>822377</v>
      </c>
      <c r="B3425" t="s">
        <v>5743</v>
      </c>
      <c r="C3425" s="1">
        <v>43591</v>
      </c>
      <c r="D3425">
        <v>2019</v>
      </c>
      <c r="E3425">
        <v>0</v>
      </c>
      <c r="F3425">
        <v>0</v>
      </c>
      <c r="G3425">
        <v>50100</v>
      </c>
      <c r="H3425">
        <f>VLOOKUP(D3425,DF!$A$2:$B$75,2)*G3425</f>
        <v>59619</v>
      </c>
      <c r="I3425" t="s">
        <v>856</v>
      </c>
      <c r="J3425" s="1">
        <v>43591</v>
      </c>
      <c r="K3425">
        <v>2152</v>
      </c>
      <c r="L3425" t="s">
        <v>24</v>
      </c>
      <c r="M3425">
        <v>136945</v>
      </c>
      <c r="N3425" t="s">
        <v>1321</v>
      </c>
      <c r="O3425" t="s">
        <v>1331</v>
      </c>
      <c r="P3425" t="s">
        <v>856</v>
      </c>
      <c r="Q3425" s="1">
        <v>43591</v>
      </c>
      <c r="R3425">
        <v>2352</v>
      </c>
      <c r="S3425">
        <v>37.694400000000002</v>
      </c>
      <c r="T3425">
        <v>-95.484999999999999</v>
      </c>
      <c r="U3425">
        <v>37.697400000000002</v>
      </c>
      <c r="V3425">
        <v>-95.45</v>
      </c>
      <c r="W3425" t="s">
        <v>4903</v>
      </c>
      <c r="X3425" s="3" t="s">
        <v>4904</v>
      </c>
    </row>
    <row r="3426" spans="1:24" x14ac:dyDescent="0.25">
      <c r="A3426">
        <v>822387</v>
      </c>
      <c r="B3426" t="s">
        <v>5743</v>
      </c>
      <c r="C3426" s="1">
        <v>43591</v>
      </c>
      <c r="D3426">
        <v>2019</v>
      </c>
      <c r="E3426">
        <v>0</v>
      </c>
      <c r="F3426">
        <v>0</v>
      </c>
      <c r="G3426">
        <v>50100</v>
      </c>
      <c r="H3426">
        <f>VLOOKUP(D3426,DF!$A$2:$B$75,2)*G3426</f>
        <v>59619</v>
      </c>
      <c r="I3426" t="s">
        <v>856</v>
      </c>
      <c r="J3426" s="1">
        <v>43591</v>
      </c>
      <c r="K3426">
        <v>2215</v>
      </c>
      <c r="L3426" t="s">
        <v>24</v>
      </c>
      <c r="M3426">
        <v>136945</v>
      </c>
      <c r="N3426" t="s">
        <v>1321</v>
      </c>
      <c r="O3426" t="s">
        <v>1331</v>
      </c>
      <c r="P3426" t="s">
        <v>2649</v>
      </c>
      <c r="Q3426" s="1">
        <v>43592</v>
      </c>
      <c r="R3426">
        <v>215</v>
      </c>
      <c r="S3426">
        <v>37.693600000000004</v>
      </c>
      <c r="T3426">
        <v>-95.475899999999996</v>
      </c>
      <c r="U3426">
        <v>37.659100000000002</v>
      </c>
      <c r="V3426">
        <v>-95.477900000000005</v>
      </c>
      <c r="W3426" t="s">
        <v>4906</v>
      </c>
      <c r="X3426" s="3" t="s">
        <v>4904</v>
      </c>
    </row>
    <row r="3427" spans="1:24" x14ac:dyDescent="0.25">
      <c r="A3427">
        <v>822383</v>
      </c>
      <c r="B3427" t="s">
        <v>5745</v>
      </c>
      <c r="C3427" s="1">
        <v>43591</v>
      </c>
      <c r="D3427">
        <v>2019</v>
      </c>
      <c r="E3427">
        <v>0</v>
      </c>
      <c r="F3427">
        <v>0</v>
      </c>
      <c r="G3427">
        <v>300</v>
      </c>
      <c r="H3427">
        <f>VLOOKUP(D3427,DF!$A$2:$B$75,2)*G3427</f>
        <v>357</v>
      </c>
      <c r="I3427" t="s">
        <v>3383</v>
      </c>
      <c r="J3427" s="1">
        <v>43591</v>
      </c>
      <c r="K3427">
        <v>2200</v>
      </c>
      <c r="L3427" t="s">
        <v>24</v>
      </c>
      <c r="M3427">
        <v>136945</v>
      </c>
      <c r="N3427" t="s">
        <v>1330</v>
      </c>
      <c r="O3427" t="s">
        <v>1331</v>
      </c>
      <c r="P3427" t="s">
        <v>3383</v>
      </c>
      <c r="Q3427" s="1">
        <v>43592</v>
      </c>
      <c r="R3427">
        <v>200</v>
      </c>
      <c r="S3427">
        <v>37.690100000000001</v>
      </c>
      <c r="T3427">
        <v>-95.561000000000007</v>
      </c>
      <c r="U3427">
        <v>37.691400000000002</v>
      </c>
      <c r="V3427">
        <v>-95.598299999999995</v>
      </c>
      <c r="W3427" t="s">
        <v>4905</v>
      </c>
      <c r="X3427" s="3" t="s">
        <v>4904</v>
      </c>
    </row>
    <row r="3428" spans="1:24" x14ac:dyDescent="0.25">
      <c r="A3428">
        <v>827035</v>
      </c>
      <c r="B3428" t="s">
        <v>5741</v>
      </c>
      <c r="C3428" s="1">
        <v>43592</v>
      </c>
      <c r="D3428">
        <v>2019</v>
      </c>
      <c r="E3428">
        <v>0</v>
      </c>
      <c r="F3428">
        <v>0</v>
      </c>
      <c r="G3428">
        <v>200</v>
      </c>
      <c r="H3428">
        <f>VLOOKUP(D3428,DF!$A$2:$B$75,2)*G3428</f>
        <v>238</v>
      </c>
      <c r="I3428" t="s">
        <v>606</v>
      </c>
      <c r="J3428" s="1">
        <v>43592</v>
      </c>
      <c r="K3428">
        <v>1710</v>
      </c>
      <c r="L3428" t="s">
        <v>24</v>
      </c>
      <c r="M3428">
        <v>135483</v>
      </c>
      <c r="N3428" t="s">
        <v>1321</v>
      </c>
      <c r="O3428" t="s">
        <v>1331</v>
      </c>
      <c r="P3428" t="s">
        <v>606</v>
      </c>
      <c r="Q3428" s="1">
        <v>43592</v>
      </c>
      <c r="R3428">
        <v>2310</v>
      </c>
      <c r="S3428">
        <v>37.673299999999998</v>
      </c>
      <c r="T3428">
        <v>-96.976299999999995</v>
      </c>
      <c r="U3428">
        <v>37.673299999999998</v>
      </c>
      <c r="V3428">
        <v>-96.985600000000005</v>
      </c>
      <c r="W3428" t="s">
        <v>4924</v>
      </c>
      <c r="X3428" s="3" t="s">
        <v>4916</v>
      </c>
    </row>
    <row r="3429" spans="1:24" x14ac:dyDescent="0.25">
      <c r="A3429">
        <v>827038</v>
      </c>
      <c r="B3429" t="s">
        <v>5741</v>
      </c>
      <c r="C3429" s="1">
        <v>43592</v>
      </c>
      <c r="D3429">
        <v>2019</v>
      </c>
      <c r="E3429">
        <v>0</v>
      </c>
      <c r="F3429">
        <v>0</v>
      </c>
      <c r="G3429">
        <v>200</v>
      </c>
      <c r="H3429">
        <f>VLOOKUP(D3429,DF!$A$2:$B$75,2)*G3429</f>
        <v>238</v>
      </c>
      <c r="I3429" t="s">
        <v>606</v>
      </c>
      <c r="J3429" s="1">
        <v>43592</v>
      </c>
      <c r="K3429">
        <v>2044</v>
      </c>
      <c r="L3429" t="s">
        <v>24</v>
      </c>
      <c r="M3429">
        <v>135483</v>
      </c>
      <c r="N3429" t="s">
        <v>1321</v>
      </c>
      <c r="O3429" t="s">
        <v>1331</v>
      </c>
      <c r="P3429" t="s">
        <v>606</v>
      </c>
      <c r="Q3429" s="1">
        <v>43593</v>
      </c>
      <c r="R3429">
        <v>244</v>
      </c>
      <c r="S3429">
        <v>37.688000000000002</v>
      </c>
      <c r="T3429">
        <v>-96.944800000000001</v>
      </c>
      <c r="U3429">
        <v>37.685000000000002</v>
      </c>
      <c r="V3429">
        <v>-96.9983</v>
      </c>
      <c r="W3429" t="s">
        <v>4926</v>
      </c>
      <c r="X3429" s="3" t="s">
        <v>4916</v>
      </c>
    </row>
    <row r="3430" spans="1:24" x14ac:dyDescent="0.25">
      <c r="A3430">
        <v>827143</v>
      </c>
      <c r="B3430" t="s">
        <v>5741</v>
      </c>
      <c r="C3430" s="1">
        <v>43592</v>
      </c>
      <c r="D3430">
        <v>2019</v>
      </c>
      <c r="E3430">
        <v>0</v>
      </c>
      <c r="F3430">
        <v>0</v>
      </c>
      <c r="G3430">
        <v>20100</v>
      </c>
      <c r="H3430">
        <f>VLOOKUP(D3430,DF!$A$2:$B$75,2)*G3430</f>
        <v>23919</v>
      </c>
      <c r="I3430" t="s">
        <v>452</v>
      </c>
      <c r="J3430" s="1">
        <v>43592</v>
      </c>
      <c r="K3430">
        <v>2307</v>
      </c>
      <c r="L3430" t="s">
        <v>24</v>
      </c>
      <c r="M3430">
        <v>135483</v>
      </c>
      <c r="N3430" t="s">
        <v>1321</v>
      </c>
      <c r="O3430" t="s">
        <v>1331</v>
      </c>
      <c r="P3430" t="s">
        <v>452</v>
      </c>
      <c r="Q3430" s="1">
        <v>43593</v>
      </c>
      <c r="R3430">
        <v>207</v>
      </c>
      <c r="S3430">
        <v>37.69</v>
      </c>
      <c r="T3430">
        <v>-97.12</v>
      </c>
      <c r="U3430">
        <v>37.672499999999999</v>
      </c>
      <c r="V3430">
        <v>-97.121499999999997</v>
      </c>
      <c r="W3430" t="s">
        <v>4932</v>
      </c>
      <c r="X3430" s="3" t="s">
        <v>4916</v>
      </c>
    </row>
    <row r="3431" spans="1:24" x14ac:dyDescent="0.25">
      <c r="A3431">
        <v>827144</v>
      </c>
      <c r="B3431" t="s">
        <v>5741</v>
      </c>
      <c r="C3431" s="1">
        <v>43592</v>
      </c>
      <c r="D3431">
        <v>2019</v>
      </c>
      <c r="E3431">
        <v>0</v>
      </c>
      <c r="F3431">
        <v>0</v>
      </c>
      <c r="G3431">
        <v>200</v>
      </c>
      <c r="H3431">
        <f>VLOOKUP(D3431,DF!$A$2:$B$75,2)*G3431</f>
        <v>238</v>
      </c>
      <c r="I3431" t="s">
        <v>606</v>
      </c>
      <c r="J3431" s="1">
        <v>43592</v>
      </c>
      <c r="K3431">
        <v>2309</v>
      </c>
      <c r="L3431" t="s">
        <v>24</v>
      </c>
      <c r="M3431">
        <v>135483</v>
      </c>
      <c r="N3431" t="s">
        <v>1321</v>
      </c>
      <c r="O3431" t="s">
        <v>1331</v>
      </c>
      <c r="P3431" t="s">
        <v>606</v>
      </c>
      <c r="Q3431" s="1">
        <v>43593</v>
      </c>
      <c r="R3431">
        <v>309</v>
      </c>
      <c r="S3431">
        <v>37.69</v>
      </c>
      <c r="T3431">
        <v>-96.98</v>
      </c>
      <c r="U3431">
        <v>37.696399999999997</v>
      </c>
      <c r="V3431">
        <v>-96.959000000000003</v>
      </c>
      <c r="W3431" t="s">
        <v>4933</v>
      </c>
      <c r="X3431" s="3" t="s">
        <v>4916</v>
      </c>
    </row>
    <row r="3432" spans="1:24" x14ac:dyDescent="0.25">
      <c r="A3432">
        <v>827145</v>
      </c>
      <c r="B3432" t="s">
        <v>5741</v>
      </c>
      <c r="C3432" s="1">
        <v>43592</v>
      </c>
      <c r="D3432">
        <v>2019</v>
      </c>
      <c r="E3432">
        <v>0</v>
      </c>
      <c r="F3432">
        <v>0</v>
      </c>
      <c r="G3432">
        <v>10100</v>
      </c>
      <c r="H3432">
        <f>VLOOKUP(D3432,DF!$A$2:$B$75,2)*G3432</f>
        <v>12019</v>
      </c>
      <c r="I3432" t="s">
        <v>606</v>
      </c>
      <c r="J3432" s="1">
        <v>43592</v>
      </c>
      <c r="K3432">
        <v>2322</v>
      </c>
      <c r="L3432" t="s">
        <v>24</v>
      </c>
      <c r="M3432">
        <v>135483</v>
      </c>
      <c r="N3432" t="s">
        <v>1321</v>
      </c>
      <c r="O3432" t="s">
        <v>1331</v>
      </c>
      <c r="P3432" t="s">
        <v>606</v>
      </c>
      <c r="Q3432" s="1">
        <v>43593</v>
      </c>
      <c r="R3432">
        <v>222</v>
      </c>
      <c r="S3432">
        <v>37.69</v>
      </c>
      <c r="T3432">
        <v>-96.96</v>
      </c>
      <c r="U3432">
        <v>37.681100000000001</v>
      </c>
      <c r="V3432">
        <v>-96.940299999999993</v>
      </c>
      <c r="W3432" t="s">
        <v>4934</v>
      </c>
      <c r="X3432" s="3" t="s">
        <v>4916</v>
      </c>
    </row>
    <row r="3433" spans="1:24" x14ac:dyDescent="0.25">
      <c r="A3433">
        <v>827037</v>
      </c>
      <c r="B3433" t="s">
        <v>5740</v>
      </c>
      <c r="C3433" s="1">
        <v>43592</v>
      </c>
      <c r="D3433">
        <v>2019</v>
      </c>
      <c r="E3433">
        <v>0</v>
      </c>
      <c r="F3433">
        <v>0</v>
      </c>
      <c r="G3433">
        <v>200</v>
      </c>
      <c r="H3433">
        <f>VLOOKUP(D3433,DF!$A$2:$B$75,2)*G3433</f>
        <v>238</v>
      </c>
      <c r="I3433" t="s">
        <v>891</v>
      </c>
      <c r="J3433" s="1">
        <v>43592</v>
      </c>
      <c r="K3433">
        <v>1746</v>
      </c>
      <c r="L3433" t="s">
        <v>18</v>
      </c>
      <c r="M3433">
        <v>135483</v>
      </c>
      <c r="N3433" t="s">
        <v>1321</v>
      </c>
      <c r="O3433" t="s">
        <v>1331</v>
      </c>
      <c r="P3433" t="s">
        <v>891</v>
      </c>
      <c r="Q3433" s="1">
        <v>43592</v>
      </c>
      <c r="R3433">
        <v>2346</v>
      </c>
      <c r="S3433">
        <v>37.39</v>
      </c>
      <c r="T3433">
        <v>-96.77</v>
      </c>
      <c r="U3433">
        <v>37.380600000000001</v>
      </c>
      <c r="V3433">
        <v>-96.772099999999995</v>
      </c>
      <c r="W3433" t="s">
        <v>4925</v>
      </c>
      <c r="X3433" s="3" t="s">
        <v>4916</v>
      </c>
    </row>
    <row r="3434" spans="1:24" x14ac:dyDescent="0.25">
      <c r="A3434">
        <v>827147</v>
      </c>
      <c r="B3434" t="s">
        <v>5740</v>
      </c>
      <c r="C3434" s="1">
        <v>43592</v>
      </c>
      <c r="D3434">
        <v>2019</v>
      </c>
      <c r="E3434">
        <v>0</v>
      </c>
      <c r="F3434">
        <v>0</v>
      </c>
      <c r="G3434">
        <v>200</v>
      </c>
      <c r="H3434">
        <f>VLOOKUP(D3434,DF!$A$2:$B$75,2)*G3434</f>
        <v>238</v>
      </c>
      <c r="I3434" t="s">
        <v>481</v>
      </c>
      <c r="J3434" s="1">
        <v>43592</v>
      </c>
      <c r="K3434">
        <v>2350</v>
      </c>
      <c r="L3434" t="s">
        <v>24</v>
      </c>
      <c r="M3434">
        <v>135483</v>
      </c>
      <c r="N3434" t="s">
        <v>1321</v>
      </c>
      <c r="O3434" t="s">
        <v>1331</v>
      </c>
      <c r="P3434" t="s">
        <v>481</v>
      </c>
      <c r="Q3434" s="1">
        <v>43593</v>
      </c>
      <c r="R3434">
        <v>246</v>
      </c>
      <c r="S3434">
        <v>37.270000000000003</v>
      </c>
      <c r="T3434">
        <v>-97.06</v>
      </c>
      <c r="U3434">
        <v>37.270099999999999</v>
      </c>
      <c r="V3434">
        <v>-97.058199999999999</v>
      </c>
      <c r="W3434" t="s">
        <v>4936</v>
      </c>
      <c r="X3434" s="3" t="s">
        <v>4916</v>
      </c>
    </row>
    <row r="3435" spans="1:24" x14ac:dyDescent="0.25">
      <c r="A3435">
        <v>822418</v>
      </c>
      <c r="B3435" t="s">
        <v>5744</v>
      </c>
      <c r="C3435" s="1">
        <v>43592</v>
      </c>
      <c r="D3435">
        <v>2019</v>
      </c>
      <c r="E3435">
        <v>0</v>
      </c>
      <c r="F3435">
        <v>0</v>
      </c>
      <c r="G3435">
        <v>200</v>
      </c>
      <c r="H3435">
        <f>VLOOKUP(D3435,DF!$A$2:$B$75,2)*G3435</f>
        <v>238</v>
      </c>
      <c r="I3435" t="s">
        <v>2643</v>
      </c>
      <c r="J3435" s="1">
        <v>43592</v>
      </c>
      <c r="K3435">
        <v>708</v>
      </c>
      <c r="L3435" t="s">
        <v>18</v>
      </c>
      <c r="M3435">
        <v>136945</v>
      </c>
      <c r="N3435" t="s">
        <v>1330</v>
      </c>
      <c r="O3435" t="s">
        <v>1331</v>
      </c>
      <c r="P3435" t="s">
        <v>2643</v>
      </c>
      <c r="Q3435" s="1">
        <v>43592</v>
      </c>
      <c r="R3435">
        <v>908</v>
      </c>
      <c r="S3435">
        <v>37.950000000000003</v>
      </c>
      <c r="T3435">
        <v>-96.16</v>
      </c>
      <c r="U3435">
        <v>37.922600000000003</v>
      </c>
      <c r="V3435">
        <v>-96.155600000000007</v>
      </c>
      <c r="W3435" t="s">
        <v>4914</v>
      </c>
      <c r="X3435" s="3" t="s">
        <v>4904</v>
      </c>
    </row>
    <row r="3436" spans="1:24" x14ac:dyDescent="0.25">
      <c r="A3436">
        <v>827103</v>
      </c>
      <c r="B3436" t="s">
        <v>5735</v>
      </c>
      <c r="C3436" s="1">
        <v>43592</v>
      </c>
      <c r="D3436">
        <v>2019</v>
      </c>
      <c r="E3436">
        <v>0</v>
      </c>
      <c r="F3436">
        <v>0</v>
      </c>
      <c r="G3436">
        <v>200</v>
      </c>
      <c r="H3436">
        <f>VLOOKUP(D3436,DF!$A$2:$B$75,2)*G3436</f>
        <v>238</v>
      </c>
      <c r="I3436" t="s">
        <v>942</v>
      </c>
      <c r="J3436" s="1">
        <v>43592</v>
      </c>
      <c r="K3436">
        <v>1546</v>
      </c>
      <c r="L3436" t="s">
        <v>18</v>
      </c>
      <c r="M3436">
        <v>135483</v>
      </c>
      <c r="N3436" t="s">
        <v>1631</v>
      </c>
      <c r="O3436" t="s">
        <v>1331</v>
      </c>
      <c r="P3436" t="s">
        <v>942</v>
      </c>
      <c r="Q3436" s="1">
        <v>43592</v>
      </c>
      <c r="R3436">
        <v>1846</v>
      </c>
      <c r="S3436">
        <v>37.54</v>
      </c>
      <c r="T3436">
        <v>-98.43</v>
      </c>
      <c r="U3436">
        <v>37.527799999999999</v>
      </c>
      <c r="V3436">
        <v>-98.432599999999994</v>
      </c>
      <c r="W3436" t="s">
        <v>4920</v>
      </c>
      <c r="X3436" s="3" t="s">
        <v>4916</v>
      </c>
    </row>
    <row r="3437" spans="1:24" x14ac:dyDescent="0.25">
      <c r="A3437">
        <v>827119</v>
      </c>
      <c r="B3437" t="s">
        <v>5735</v>
      </c>
      <c r="C3437" s="1">
        <v>43592</v>
      </c>
      <c r="D3437">
        <v>2019</v>
      </c>
      <c r="E3437">
        <v>0</v>
      </c>
      <c r="F3437">
        <v>0</v>
      </c>
      <c r="G3437">
        <v>200</v>
      </c>
      <c r="H3437">
        <f>VLOOKUP(D3437,DF!$A$2:$B$75,2)*G3437</f>
        <v>238</v>
      </c>
      <c r="I3437" t="s">
        <v>296</v>
      </c>
      <c r="J3437" s="1">
        <v>43592</v>
      </c>
      <c r="K3437">
        <v>2230</v>
      </c>
      <c r="L3437" t="s">
        <v>18</v>
      </c>
      <c r="M3437">
        <v>135483</v>
      </c>
      <c r="N3437" t="s">
        <v>1375</v>
      </c>
      <c r="O3437" t="s">
        <v>1331</v>
      </c>
      <c r="P3437" t="s">
        <v>296</v>
      </c>
      <c r="Q3437" s="1">
        <v>43593</v>
      </c>
      <c r="R3437">
        <v>230</v>
      </c>
      <c r="S3437">
        <v>37.46</v>
      </c>
      <c r="T3437">
        <v>-97.84</v>
      </c>
      <c r="U3437">
        <v>37.451300000000003</v>
      </c>
      <c r="V3437">
        <v>-97.895099999999999</v>
      </c>
      <c r="W3437" t="s">
        <v>4930</v>
      </c>
      <c r="X3437" s="3" t="s">
        <v>4916</v>
      </c>
    </row>
    <row r="3438" spans="1:24" x14ac:dyDescent="0.25">
      <c r="A3438">
        <v>822430</v>
      </c>
      <c r="B3438" t="s">
        <v>5732</v>
      </c>
      <c r="C3438" s="1">
        <v>43592</v>
      </c>
      <c r="D3438">
        <v>2019</v>
      </c>
      <c r="E3438">
        <v>0</v>
      </c>
      <c r="F3438">
        <v>0</v>
      </c>
      <c r="G3438">
        <v>200</v>
      </c>
      <c r="H3438">
        <f>VLOOKUP(D3438,DF!$A$2:$B$75,2)*G3438</f>
        <v>238</v>
      </c>
      <c r="I3438" t="s">
        <v>899</v>
      </c>
      <c r="J3438" s="1">
        <v>43592</v>
      </c>
      <c r="K3438">
        <v>713</v>
      </c>
      <c r="L3438" t="s">
        <v>18</v>
      </c>
      <c r="M3438">
        <v>136945</v>
      </c>
      <c r="N3438" t="s">
        <v>1330</v>
      </c>
      <c r="O3438" t="s">
        <v>1331</v>
      </c>
      <c r="P3438" t="s">
        <v>899</v>
      </c>
      <c r="Q3438" s="1">
        <v>43592</v>
      </c>
      <c r="R3438">
        <v>913</v>
      </c>
      <c r="S3438">
        <v>37.36</v>
      </c>
      <c r="T3438">
        <v>-95.3</v>
      </c>
      <c r="U3438">
        <v>37.3489</v>
      </c>
      <c r="V3438">
        <v>-95.223600000000005</v>
      </c>
      <c r="W3438" t="s">
        <v>3601</v>
      </c>
      <c r="X3438" s="3" t="s">
        <v>4904</v>
      </c>
    </row>
    <row r="3439" spans="1:24" x14ac:dyDescent="0.25">
      <c r="A3439">
        <v>837101</v>
      </c>
      <c r="B3439" t="s">
        <v>5800</v>
      </c>
      <c r="C3439" s="1">
        <v>43592</v>
      </c>
      <c r="D3439">
        <v>2019</v>
      </c>
      <c r="E3439">
        <v>0</v>
      </c>
      <c r="F3439">
        <v>0</v>
      </c>
      <c r="G3439">
        <v>0</v>
      </c>
      <c r="H3439">
        <f>VLOOKUP(D3439,DF!$A$2:$B$75,2)*G3439</f>
        <v>0</v>
      </c>
      <c r="I3439" t="s">
        <v>1441</v>
      </c>
      <c r="J3439" s="1">
        <v>43592</v>
      </c>
      <c r="K3439">
        <v>30</v>
      </c>
      <c r="L3439" t="s">
        <v>18</v>
      </c>
      <c r="M3439">
        <v>138902</v>
      </c>
      <c r="N3439" t="s">
        <v>1330</v>
      </c>
      <c r="O3439" t="s">
        <v>1331</v>
      </c>
      <c r="P3439" t="s">
        <v>1441</v>
      </c>
      <c r="Q3439" s="1">
        <v>43592</v>
      </c>
      <c r="R3439">
        <v>630</v>
      </c>
      <c r="S3439">
        <v>38.08</v>
      </c>
      <c r="T3439">
        <v>-99.24</v>
      </c>
      <c r="U3439">
        <v>38.070999999999998</v>
      </c>
      <c r="V3439">
        <v>-99.236400000000003</v>
      </c>
      <c r="W3439" t="s">
        <v>4912</v>
      </c>
      <c r="X3439" s="3" t="s">
        <v>4913</v>
      </c>
    </row>
    <row r="3440" spans="1:24" x14ac:dyDescent="0.25">
      <c r="A3440">
        <v>827118</v>
      </c>
      <c r="B3440" t="s">
        <v>5736</v>
      </c>
      <c r="C3440" s="1">
        <v>43592</v>
      </c>
      <c r="D3440">
        <v>2019</v>
      </c>
      <c r="E3440">
        <v>0</v>
      </c>
      <c r="F3440">
        <v>0</v>
      </c>
      <c r="G3440">
        <v>200</v>
      </c>
      <c r="H3440">
        <f>VLOOKUP(D3440,DF!$A$2:$B$75,2)*G3440</f>
        <v>238</v>
      </c>
      <c r="I3440" t="s">
        <v>336</v>
      </c>
      <c r="J3440" s="1">
        <v>43592</v>
      </c>
      <c r="K3440">
        <v>2217</v>
      </c>
      <c r="L3440" t="s">
        <v>18</v>
      </c>
      <c r="M3440">
        <v>135483</v>
      </c>
      <c r="N3440" t="s">
        <v>1330</v>
      </c>
      <c r="O3440" t="s">
        <v>1331</v>
      </c>
      <c r="P3440" t="s">
        <v>2357</v>
      </c>
      <c r="Q3440" s="1">
        <v>43593</v>
      </c>
      <c r="R3440">
        <v>17</v>
      </c>
      <c r="S3440">
        <v>38.07</v>
      </c>
      <c r="T3440">
        <v>-97.91</v>
      </c>
      <c r="U3440">
        <v>38.0946</v>
      </c>
      <c r="V3440">
        <v>-97.955699999999993</v>
      </c>
      <c r="W3440" t="s">
        <v>4928</v>
      </c>
      <c r="X3440" s="3" t="s">
        <v>4916</v>
      </c>
    </row>
    <row r="3441" spans="1:24" x14ac:dyDescent="0.25">
      <c r="A3441">
        <v>827097</v>
      </c>
      <c r="B3441" t="s">
        <v>5734</v>
      </c>
      <c r="C3441" s="1">
        <v>43592</v>
      </c>
      <c r="D3441">
        <v>2019</v>
      </c>
      <c r="E3441">
        <v>0</v>
      </c>
      <c r="F3441">
        <v>0</v>
      </c>
      <c r="G3441">
        <v>200</v>
      </c>
      <c r="H3441">
        <f>VLOOKUP(D3441,DF!$A$2:$B$75,2)*G3441</f>
        <v>238</v>
      </c>
      <c r="I3441" t="s">
        <v>3519</v>
      </c>
      <c r="J3441" s="1">
        <v>43592</v>
      </c>
      <c r="K3441">
        <v>1513</v>
      </c>
      <c r="L3441" t="s">
        <v>18</v>
      </c>
      <c r="M3441">
        <v>135483</v>
      </c>
      <c r="N3441" t="s">
        <v>1597</v>
      </c>
      <c r="O3441" t="s">
        <v>1331</v>
      </c>
      <c r="P3441" t="s">
        <v>2347</v>
      </c>
      <c r="Q3441" s="1">
        <v>43592</v>
      </c>
      <c r="R3441">
        <v>1813</v>
      </c>
      <c r="S3441">
        <v>37.53</v>
      </c>
      <c r="T3441">
        <v>-97.37</v>
      </c>
      <c r="U3441">
        <v>37.525100000000002</v>
      </c>
      <c r="V3441">
        <v>-97.444599999999994</v>
      </c>
      <c r="W3441" t="s">
        <v>4917</v>
      </c>
      <c r="X3441" s="3" t="s">
        <v>4916</v>
      </c>
    </row>
    <row r="3442" spans="1:24" x14ac:dyDescent="0.25">
      <c r="A3442">
        <v>827100</v>
      </c>
      <c r="B3442" t="s">
        <v>5734</v>
      </c>
      <c r="C3442" s="1">
        <v>43592</v>
      </c>
      <c r="D3442">
        <v>2019</v>
      </c>
      <c r="E3442">
        <v>0</v>
      </c>
      <c r="F3442">
        <v>0</v>
      </c>
      <c r="G3442">
        <v>200</v>
      </c>
      <c r="H3442">
        <f>VLOOKUP(D3442,DF!$A$2:$B$75,2)*G3442</f>
        <v>238</v>
      </c>
      <c r="I3442" t="s">
        <v>3519</v>
      </c>
      <c r="J3442" s="1">
        <v>43592</v>
      </c>
      <c r="K3442">
        <v>1534</v>
      </c>
      <c r="L3442" t="s">
        <v>18</v>
      </c>
      <c r="M3442">
        <v>135483</v>
      </c>
      <c r="N3442" t="s">
        <v>1375</v>
      </c>
      <c r="O3442" t="s">
        <v>1331</v>
      </c>
      <c r="P3442" t="s">
        <v>3519</v>
      </c>
      <c r="Q3442" s="1">
        <v>43592</v>
      </c>
      <c r="R3442">
        <v>1934</v>
      </c>
      <c r="S3442">
        <v>37.57</v>
      </c>
      <c r="T3442">
        <v>-97.35</v>
      </c>
      <c r="U3442">
        <v>37.5625</v>
      </c>
      <c r="V3442">
        <v>-97.362499999999997</v>
      </c>
      <c r="W3442" t="s">
        <v>4918</v>
      </c>
      <c r="X3442" s="3" t="s">
        <v>4916</v>
      </c>
    </row>
    <row r="3443" spans="1:24" x14ac:dyDescent="0.25">
      <c r="A3443">
        <v>827101</v>
      </c>
      <c r="B3443" t="s">
        <v>5734</v>
      </c>
      <c r="C3443" s="1">
        <v>43592</v>
      </c>
      <c r="D3443">
        <v>2019</v>
      </c>
      <c r="E3443">
        <v>0</v>
      </c>
      <c r="F3443">
        <v>0</v>
      </c>
      <c r="G3443">
        <v>200</v>
      </c>
      <c r="H3443">
        <f>VLOOKUP(D3443,DF!$A$2:$B$75,2)*G3443</f>
        <v>238</v>
      </c>
      <c r="I3443" t="s">
        <v>3519</v>
      </c>
      <c r="J3443" s="1">
        <v>43592</v>
      </c>
      <c r="K3443">
        <v>1537</v>
      </c>
      <c r="L3443" t="s">
        <v>18</v>
      </c>
      <c r="M3443">
        <v>135483</v>
      </c>
      <c r="N3443" t="s">
        <v>1375</v>
      </c>
      <c r="O3443" t="s">
        <v>1331</v>
      </c>
      <c r="P3443" t="s">
        <v>3519</v>
      </c>
      <c r="Q3443" s="1">
        <v>43592</v>
      </c>
      <c r="R3443">
        <v>1837</v>
      </c>
      <c r="S3443">
        <v>37.5822</v>
      </c>
      <c r="T3443">
        <v>-97.366900000000001</v>
      </c>
      <c r="U3443">
        <v>37.580800000000004</v>
      </c>
      <c r="V3443">
        <v>-97.377399999999994</v>
      </c>
      <c r="W3443" t="s">
        <v>4919</v>
      </c>
      <c r="X3443" s="3" t="s">
        <v>4916</v>
      </c>
    </row>
    <row r="3444" spans="1:24" x14ac:dyDescent="0.25">
      <c r="A3444">
        <v>827105</v>
      </c>
      <c r="B3444" t="s">
        <v>5734</v>
      </c>
      <c r="C3444" s="1">
        <v>43592</v>
      </c>
      <c r="D3444">
        <v>2019</v>
      </c>
      <c r="E3444">
        <v>0</v>
      </c>
      <c r="F3444">
        <v>0</v>
      </c>
      <c r="G3444">
        <v>200</v>
      </c>
      <c r="H3444">
        <f>VLOOKUP(D3444,DF!$A$2:$B$75,2)*G3444</f>
        <v>238</v>
      </c>
      <c r="I3444" t="s">
        <v>880</v>
      </c>
      <c r="J3444" s="1">
        <v>43592</v>
      </c>
      <c r="K3444">
        <v>1557</v>
      </c>
      <c r="L3444" t="s">
        <v>18</v>
      </c>
      <c r="M3444">
        <v>135483</v>
      </c>
      <c r="N3444" t="s">
        <v>1321</v>
      </c>
      <c r="O3444" t="s">
        <v>1331</v>
      </c>
      <c r="P3444" t="s">
        <v>880</v>
      </c>
      <c r="Q3444" s="1">
        <v>43592</v>
      </c>
      <c r="R3444">
        <v>1857</v>
      </c>
      <c r="S3444">
        <v>37.489600000000003</v>
      </c>
      <c r="T3444">
        <v>-97.224699999999999</v>
      </c>
      <c r="U3444">
        <v>37.4756</v>
      </c>
      <c r="V3444">
        <v>-97.2273</v>
      </c>
      <c r="W3444" t="s">
        <v>4921</v>
      </c>
      <c r="X3444" s="3" t="s">
        <v>4916</v>
      </c>
    </row>
    <row r="3445" spans="1:24" x14ac:dyDescent="0.25">
      <c r="A3445">
        <v>827109</v>
      </c>
      <c r="B3445" t="s">
        <v>5734</v>
      </c>
      <c r="C3445" s="1">
        <v>43592</v>
      </c>
      <c r="D3445">
        <v>2019</v>
      </c>
      <c r="E3445">
        <v>0</v>
      </c>
      <c r="F3445">
        <v>0</v>
      </c>
      <c r="G3445">
        <v>200</v>
      </c>
      <c r="H3445">
        <f>VLOOKUP(D3445,DF!$A$2:$B$75,2)*G3445</f>
        <v>238</v>
      </c>
      <c r="I3445" t="s">
        <v>880</v>
      </c>
      <c r="J3445" s="1">
        <v>43592</v>
      </c>
      <c r="K3445">
        <v>1614</v>
      </c>
      <c r="L3445" t="s">
        <v>18</v>
      </c>
      <c r="M3445">
        <v>135483</v>
      </c>
      <c r="N3445" t="s">
        <v>1321</v>
      </c>
      <c r="O3445" t="s">
        <v>1331</v>
      </c>
      <c r="P3445" t="s">
        <v>880</v>
      </c>
      <c r="Q3445" s="1">
        <v>43592</v>
      </c>
      <c r="R3445">
        <v>2114</v>
      </c>
      <c r="S3445">
        <v>37.51</v>
      </c>
      <c r="T3445">
        <v>-97.21</v>
      </c>
      <c r="U3445">
        <v>37.508099999999999</v>
      </c>
      <c r="V3445">
        <v>-97.208799999999997</v>
      </c>
      <c r="W3445" t="s">
        <v>4923</v>
      </c>
      <c r="X3445" s="3" t="s">
        <v>4916</v>
      </c>
    </row>
    <row r="3446" spans="1:24" x14ac:dyDescent="0.25">
      <c r="A3446">
        <v>827110</v>
      </c>
      <c r="B3446" t="s">
        <v>5734</v>
      </c>
      <c r="C3446" s="1">
        <v>43592</v>
      </c>
      <c r="D3446">
        <v>2019</v>
      </c>
      <c r="E3446">
        <v>0</v>
      </c>
      <c r="F3446">
        <v>0</v>
      </c>
      <c r="G3446">
        <v>200</v>
      </c>
      <c r="H3446">
        <f>VLOOKUP(D3446,DF!$A$2:$B$75,2)*G3446</f>
        <v>238</v>
      </c>
      <c r="I3446" t="s">
        <v>3519</v>
      </c>
      <c r="J3446" s="1">
        <v>43592</v>
      </c>
      <c r="K3446">
        <v>1657</v>
      </c>
      <c r="L3446" t="s">
        <v>18</v>
      </c>
      <c r="M3446">
        <v>135483</v>
      </c>
      <c r="N3446" t="s">
        <v>1321</v>
      </c>
      <c r="O3446" t="s">
        <v>1331</v>
      </c>
      <c r="P3446" t="s">
        <v>3519</v>
      </c>
      <c r="Q3446" s="1">
        <v>43592</v>
      </c>
      <c r="R3446">
        <v>2157</v>
      </c>
      <c r="S3446">
        <v>37.549999999999997</v>
      </c>
      <c r="T3446">
        <v>-97.38</v>
      </c>
      <c r="U3446">
        <v>37.548999999999999</v>
      </c>
      <c r="V3446">
        <v>-97.380499999999998</v>
      </c>
      <c r="W3446" t="s">
        <v>861</v>
      </c>
      <c r="X3446" s="3" t="s">
        <v>4916</v>
      </c>
    </row>
    <row r="3447" spans="1:24" x14ac:dyDescent="0.25">
      <c r="A3447">
        <v>827115</v>
      </c>
      <c r="B3447" t="s">
        <v>5734</v>
      </c>
      <c r="C3447" s="1">
        <v>43592</v>
      </c>
      <c r="D3447">
        <v>2019</v>
      </c>
      <c r="E3447">
        <v>0</v>
      </c>
      <c r="F3447">
        <v>0</v>
      </c>
      <c r="G3447">
        <v>200</v>
      </c>
      <c r="H3447">
        <f>VLOOKUP(D3447,DF!$A$2:$B$75,2)*G3447</f>
        <v>238</v>
      </c>
      <c r="I3447" t="s">
        <v>880</v>
      </c>
      <c r="J3447" s="1">
        <v>43592</v>
      </c>
      <c r="K3447">
        <v>2107</v>
      </c>
      <c r="L3447" t="s">
        <v>24</v>
      </c>
      <c r="M3447">
        <v>135483</v>
      </c>
      <c r="N3447" t="s">
        <v>1334</v>
      </c>
      <c r="O3447" t="s">
        <v>1331</v>
      </c>
      <c r="P3447" t="s">
        <v>880</v>
      </c>
      <c r="Q3447" s="1">
        <v>43593</v>
      </c>
      <c r="R3447">
        <v>307</v>
      </c>
      <c r="S3447">
        <v>37.479999999999997</v>
      </c>
      <c r="T3447">
        <v>-97.2</v>
      </c>
      <c r="U3447">
        <v>37.4619</v>
      </c>
      <c r="V3447">
        <v>-97.179900000000004</v>
      </c>
      <c r="W3447" t="s">
        <v>4927</v>
      </c>
      <c r="X3447" s="3" t="s">
        <v>4916</v>
      </c>
    </row>
    <row r="3448" spans="1:24" x14ac:dyDescent="0.25">
      <c r="A3448">
        <v>827117</v>
      </c>
      <c r="B3448" t="s">
        <v>5734</v>
      </c>
      <c r="C3448" s="1">
        <v>43592</v>
      </c>
      <c r="D3448">
        <v>2019</v>
      </c>
      <c r="E3448">
        <v>0</v>
      </c>
      <c r="F3448">
        <v>0</v>
      </c>
      <c r="G3448">
        <v>30100</v>
      </c>
      <c r="H3448">
        <f>VLOOKUP(D3448,DF!$A$2:$B$75,2)*G3448</f>
        <v>35819</v>
      </c>
      <c r="I3448" t="s">
        <v>880</v>
      </c>
      <c r="J3448" s="1">
        <v>43592</v>
      </c>
      <c r="K3448">
        <v>2221</v>
      </c>
      <c r="L3448" t="s">
        <v>24</v>
      </c>
      <c r="M3448">
        <v>135483</v>
      </c>
      <c r="N3448" t="s">
        <v>1321</v>
      </c>
      <c r="O3448" t="s">
        <v>1331</v>
      </c>
      <c r="P3448" t="s">
        <v>880</v>
      </c>
      <c r="Q3448" s="1">
        <v>43593</v>
      </c>
      <c r="R3448">
        <v>221</v>
      </c>
      <c r="S3448">
        <v>37.479999999999997</v>
      </c>
      <c r="T3448">
        <v>-97.2</v>
      </c>
      <c r="U3448">
        <v>37.4679</v>
      </c>
      <c r="V3448">
        <v>-97.197299999999998</v>
      </c>
      <c r="W3448" t="s">
        <v>4929</v>
      </c>
      <c r="X3448" s="3" t="s">
        <v>4916</v>
      </c>
    </row>
    <row r="3449" spans="1:24" x14ac:dyDescent="0.25">
      <c r="A3449">
        <v>827107</v>
      </c>
      <c r="B3449" t="s">
        <v>5733</v>
      </c>
      <c r="C3449" s="1">
        <v>43592</v>
      </c>
      <c r="D3449">
        <v>2019</v>
      </c>
      <c r="E3449">
        <v>0</v>
      </c>
      <c r="F3449">
        <v>0</v>
      </c>
      <c r="G3449">
        <v>200</v>
      </c>
      <c r="H3449">
        <f>VLOOKUP(D3449,DF!$A$2:$B$75,2)*G3449</f>
        <v>238</v>
      </c>
      <c r="I3449" t="s">
        <v>704</v>
      </c>
      <c r="J3449" s="1">
        <v>43592</v>
      </c>
      <c r="K3449">
        <v>1610</v>
      </c>
      <c r="L3449" t="s">
        <v>18</v>
      </c>
      <c r="M3449">
        <v>135483</v>
      </c>
      <c r="N3449" t="s">
        <v>1330</v>
      </c>
      <c r="O3449" t="s">
        <v>1331</v>
      </c>
      <c r="P3449" t="s">
        <v>704</v>
      </c>
      <c r="Q3449" s="1">
        <v>43592</v>
      </c>
      <c r="R3449">
        <v>2010</v>
      </c>
      <c r="S3449">
        <v>37.270000000000003</v>
      </c>
      <c r="T3449">
        <v>-97.4</v>
      </c>
      <c r="U3449">
        <v>37.271999999999998</v>
      </c>
      <c r="V3449">
        <v>-97.381299999999996</v>
      </c>
      <c r="W3449" t="s">
        <v>4922</v>
      </c>
      <c r="X3449" s="3" t="s">
        <v>4916</v>
      </c>
    </row>
    <row r="3450" spans="1:24" x14ac:dyDescent="0.25">
      <c r="A3450">
        <v>827141</v>
      </c>
      <c r="B3450" t="s">
        <v>5733</v>
      </c>
      <c r="C3450" s="1">
        <v>43592</v>
      </c>
      <c r="D3450">
        <v>2019</v>
      </c>
      <c r="E3450">
        <v>0</v>
      </c>
      <c r="F3450">
        <v>0</v>
      </c>
      <c r="G3450">
        <v>50100</v>
      </c>
      <c r="H3450">
        <f>VLOOKUP(D3450,DF!$A$2:$B$75,2)*G3450</f>
        <v>59619</v>
      </c>
      <c r="I3450" t="s">
        <v>2403</v>
      </c>
      <c r="J3450" s="1">
        <v>43592</v>
      </c>
      <c r="K3450">
        <v>2234</v>
      </c>
      <c r="L3450" t="s">
        <v>24</v>
      </c>
      <c r="M3450">
        <v>135483</v>
      </c>
      <c r="N3450" t="s">
        <v>1334</v>
      </c>
      <c r="O3450" t="s">
        <v>1331</v>
      </c>
      <c r="P3450" t="s">
        <v>2403</v>
      </c>
      <c r="Q3450" s="1">
        <v>43593</v>
      </c>
      <c r="R3450">
        <v>234</v>
      </c>
      <c r="S3450">
        <v>37.46</v>
      </c>
      <c r="T3450">
        <v>-97.21</v>
      </c>
      <c r="U3450">
        <v>37.476199999999999</v>
      </c>
      <c r="V3450">
        <v>-97.1999</v>
      </c>
      <c r="W3450" t="s">
        <v>4931</v>
      </c>
      <c r="X3450" s="3" t="s">
        <v>4916</v>
      </c>
    </row>
    <row r="3451" spans="1:24" x14ac:dyDescent="0.25">
      <c r="A3451">
        <v>827146</v>
      </c>
      <c r="B3451" t="s">
        <v>5733</v>
      </c>
      <c r="C3451" s="1">
        <v>43592</v>
      </c>
      <c r="D3451">
        <v>2019</v>
      </c>
      <c r="E3451">
        <v>0</v>
      </c>
      <c r="F3451">
        <v>0</v>
      </c>
      <c r="G3451">
        <v>200</v>
      </c>
      <c r="H3451">
        <f>VLOOKUP(D3451,DF!$A$2:$B$75,2)*G3451</f>
        <v>238</v>
      </c>
      <c r="I3451" t="s">
        <v>704</v>
      </c>
      <c r="J3451" s="1">
        <v>43592</v>
      </c>
      <c r="K3451">
        <v>2325</v>
      </c>
      <c r="L3451" t="s">
        <v>24</v>
      </c>
      <c r="M3451">
        <v>135483</v>
      </c>
      <c r="N3451" t="s">
        <v>1375</v>
      </c>
      <c r="O3451" t="s">
        <v>1331</v>
      </c>
      <c r="P3451" t="s">
        <v>704</v>
      </c>
      <c r="Q3451" s="1">
        <v>43593</v>
      </c>
      <c r="R3451">
        <v>325</v>
      </c>
      <c r="S3451">
        <v>37.28</v>
      </c>
      <c r="T3451">
        <v>-97.4</v>
      </c>
      <c r="U3451">
        <v>37.2761</v>
      </c>
      <c r="V3451">
        <v>-97.399600000000007</v>
      </c>
      <c r="W3451" t="s">
        <v>4935</v>
      </c>
      <c r="X3451" s="3" t="s">
        <v>4916</v>
      </c>
    </row>
    <row r="3452" spans="1:24" x14ac:dyDescent="0.25">
      <c r="A3452">
        <v>827148</v>
      </c>
      <c r="B3452" t="s">
        <v>5733</v>
      </c>
      <c r="C3452" s="1">
        <v>43592</v>
      </c>
      <c r="D3452">
        <v>2019</v>
      </c>
      <c r="E3452">
        <v>0</v>
      </c>
      <c r="F3452">
        <v>0</v>
      </c>
      <c r="G3452">
        <v>50100</v>
      </c>
      <c r="H3452">
        <f>VLOOKUP(D3452,DF!$A$2:$B$75,2)*G3452</f>
        <v>59619</v>
      </c>
      <c r="I3452" t="s">
        <v>2774</v>
      </c>
      <c r="J3452" s="1">
        <v>43592</v>
      </c>
      <c r="K3452">
        <v>2358</v>
      </c>
      <c r="L3452" t="s">
        <v>24</v>
      </c>
      <c r="M3452">
        <v>135483</v>
      </c>
      <c r="N3452" t="s">
        <v>1363</v>
      </c>
      <c r="O3452" t="s">
        <v>1331</v>
      </c>
      <c r="P3452" t="s">
        <v>2774</v>
      </c>
      <c r="Q3452" s="1">
        <v>43593</v>
      </c>
      <c r="R3452">
        <v>358</v>
      </c>
      <c r="S3452">
        <v>37.369999999999997</v>
      </c>
      <c r="T3452">
        <v>-97.28</v>
      </c>
      <c r="U3452">
        <v>37.3718</v>
      </c>
      <c r="V3452">
        <v>-97.299199999999999</v>
      </c>
      <c r="W3452" t="s">
        <v>4937</v>
      </c>
      <c r="X3452" s="3" t="s">
        <v>4916</v>
      </c>
    </row>
    <row r="3453" spans="1:24" x14ac:dyDescent="0.25">
      <c r="A3453">
        <v>827095</v>
      </c>
      <c r="B3453" t="s">
        <v>5745</v>
      </c>
      <c r="C3453" s="1">
        <v>43592</v>
      </c>
      <c r="D3453">
        <v>2019</v>
      </c>
      <c r="E3453">
        <v>0</v>
      </c>
      <c r="F3453">
        <v>0</v>
      </c>
      <c r="G3453">
        <v>200</v>
      </c>
      <c r="H3453">
        <f>VLOOKUP(D3453,DF!$A$2:$B$75,2)*G3453</f>
        <v>238</v>
      </c>
      <c r="I3453" t="s">
        <v>2412</v>
      </c>
      <c r="J3453" s="1">
        <v>43592</v>
      </c>
      <c r="K3453">
        <v>845</v>
      </c>
      <c r="L3453" t="s">
        <v>18</v>
      </c>
      <c r="M3453">
        <v>135483</v>
      </c>
      <c r="N3453" t="s">
        <v>1375</v>
      </c>
      <c r="O3453" t="s">
        <v>1331</v>
      </c>
      <c r="P3453" t="s">
        <v>2412</v>
      </c>
      <c r="Q3453" s="1">
        <v>43592</v>
      </c>
      <c r="R3453">
        <v>1045</v>
      </c>
      <c r="S3453">
        <v>37.47</v>
      </c>
      <c r="T3453">
        <v>-95.6</v>
      </c>
      <c r="U3453">
        <v>37.473399999999998</v>
      </c>
      <c r="V3453">
        <v>-95.583799999999997</v>
      </c>
      <c r="W3453" t="s">
        <v>4915</v>
      </c>
      <c r="X3453" s="3" t="s">
        <v>4916</v>
      </c>
    </row>
    <row r="3454" spans="1:24" x14ac:dyDescent="0.25">
      <c r="A3454">
        <v>827158</v>
      </c>
      <c r="B3454" t="s">
        <v>5731</v>
      </c>
      <c r="C3454" s="1">
        <v>43593</v>
      </c>
      <c r="D3454">
        <v>2019</v>
      </c>
      <c r="E3454">
        <v>0</v>
      </c>
      <c r="F3454">
        <v>0</v>
      </c>
      <c r="G3454">
        <v>200</v>
      </c>
      <c r="H3454">
        <f>VLOOKUP(D3454,DF!$A$2:$B$75,2)*G3454</f>
        <v>238</v>
      </c>
      <c r="I3454" t="s">
        <v>3447</v>
      </c>
      <c r="J3454" s="1">
        <v>43593</v>
      </c>
      <c r="K3454">
        <v>709</v>
      </c>
      <c r="L3454" t="s">
        <v>18</v>
      </c>
      <c r="M3454">
        <v>135483</v>
      </c>
      <c r="N3454" t="s">
        <v>1459</v>
      </c>
      <c r="O3454" t="s">
        <v>1331</v>
      </c>
      <c r="P3454" t="s">
        <v>3447</v>
      </c>
      <c r="Q3454" s="1">
        <v>43593</v>
      </c>
      <c r="R3454">
        <v>909</v>
      </c>
      <c r="S3454">
        <v>37.92</v>
      </c>
      <c r="T3454">
        <v>-95.17</v>
      </c>
      <c r="U3454">
        <v>37.893500000000003</v>
      </c>
      <c r="V3454">
        <v>-95.161299999999997</v>
      </c>
      <c r="W3454" t="s">
        <v>4957</v>
      </c>
      <c r="X3454" s="3" t="s">
        <v>4916</v>
      </c>
    </row>
    <row r="3455" spans="1:24" x14ac:dyDescent="0.25">
      <c r="A3455">
        <v>827151</v>
      </c>
      <c r="B3455" t="s">
        <v>5741</v>
      </c>
      <c r="C3455" s="1">
        <v>43593</v>
      </c>
      <c r="D3455">
        <v>2019</v>
      </c>
      <c r="E3455">
        <v>0</v>
      </c>
      <c r="F3455">
        <v>0</v>
      </c>
      <c r="G3455">
        <v>200</v>
      </c>
      <c r="H3455">
        <f>VLOOKUP(D3455,DF!$A$2:$B$75,2)*G3455</f>
        <v>238</v>
      </c>
      <c r="I3455" t="s">
        <v>606</v>
      </c>
      <c r="J3455" s="1">
        <v>43593</v>
      </c>
      <c r="K3455">
        <v>210</v>
      </c>
      <c r="L3455" t="s">
        <v>24</v>
      </c>
      <c r="M3455">
        <v>135483</v>
      </c>
      <c r="N3455" t="s">
        <v>1321</v>
      </c>
      <c r="O3455" t="s">
        <v>1331</v>
      </c>
      <c r="P3455" t="s">
        <v>606</v>
      </c>
      <c r="Q3455" s="1">
        <v>43593</v>
      </c>
      <c r="R3455">
        <v>410</v>
      </c>
      <c r="S3455">
        <v>37.69</v>
      </c>
      <c r="T3455">
        <v>-96.99</v>
      </c>
      <c r="U3455">
        <v>37.691800000000001</v>
      </c>
      <c r="V3455">
        <v>-96.979600000000005</v>
      </c>
      <c r="W3455" t="s">
        <v>4946</v>
      </c>
      <c r="X3455" s="3" t="s">
        <v>4916</v>
      </c>
    </row>
    <row r="3456" spans="1:24" x14ac:dyDescent="0.25">
      <c r="A3456">
        <v>827157</v>
      </c>
      <c r="B3456" t="s">
        <v>5739</v>
      </c>
      <c r="C3456" s="1">
        <v>43593</v>
      </c>
      <c r="D3456">
        <v>2019</v>
      </c>
      <c r="E3456">
        <v>0</v>
      </c>
      <c r="F3456">
        <v>0</v>
      </c>
      <c r="G3456">
        <v>200</v>
      </c>
      <c r="H3456">
        <f>VLOOKUP(D3456,DF!$A$2:$B$75,2)*G3456</f>
        <v>238</v>
      </c>
      <c r="I3456" t="s">
        <v>4952</v>
      </c>
      <c r="J3456" s="1">
        <v>43593</v>
      </c>
      <c r="K3456">
        <v>600</v>
      </c>
      <c r="L3456" t="s">
        <v>18</v>
      </c>
      <c r="M3456">
        <v>135483</v>
      </c>
      <c r="N3456" t="s">
        <v>1321</v>
      </c>
      <c r="O3456" t="s">
        <v>1331</v>
      </c>
      <c r="P3456" t="s">
        <v>4952</v>
      </c>
      <c r="Q3456" s="1">
        <v>43593</v>
      </c>
      <c r="R3456">
        <v>800</v>
      </c>
      <c r="S3456">
        <v>38.4</v>
      </c>
      <c r="T3456">
        <v>-96.54</v>
      </c>
      <c r="U3456">
        <v>38.399900000000002</v>
      </c>
      <c r="V3456">
        <v>-96.5351</v>
      </c>
      <c r="W3456" t="s">
        <v>4953</v>
      </c>
      <c r="X3456" s="3" t="s">
        <v>4916</v>
      </c>
    </row>
    <row r="3457" spans="1:24" x14ac:dyDescent="0.25">
      <c r="A3457">
        <v>827128</v>
      </c>
      <c r="B3457" t="s">
        <v>5740</v>
      </c>
      <c r="C3457" s="1">
        <v>43593</v>
      </c>
      <c r="D3457">
        <v>2019</v>
      </c>
      <c r="E3457">
        <v>0</v>
      </c>
      <c r="F3457">
        <v>0</v>
      </c>
      <c r="G3457">
        <v>200</v>
      </c>
      <c r="H3457">
        <f>VLOOKUP(D3457,DF!$A$2:$B$75,2)*G3457</f>
        <v>238</v>
      </c>
      <c r="I3457" t="s">
        <v>873</v>
      </c>
      <c r="J3457" s="1">
        <v>43593</v>
      </c>
      <c r="K3457">
        <v>626</v>
      </c>
      <c r="L3457" t="s">
        <v>24</v>
      </c>
      <c r="M3457">
        <v>135483</v>
      </c>
      <c r="N3457" t="s">
        <v>1330</v>
      </c>
      <c r="O3457" t="s">
        <v>1331</v>
      </c>
      <c r="P3457" t="s">
        <v>873</v>
      </c>
      <c r="Q3457" s="1">
        <v>43593</v>
      </c>
      <c r="R3457">
        <v>826</v>
      </c>
      <c r="S3457">
        <v>37.380000000000003</v>
      </c>
      <c r="T3457">
        <v>-97.11</v>
      </c>
      <c r="U3457">
        <v>37.393599999999999</v>
      </c>
      <c r="V3457">
        <v>-97.106300000000005</v>
      </c>
      <c r="W3457" t="s">
        <v>4955</v>
      </c>
      <c r="X3457" s="3" t="s">
        <v>4916</v>
      </c>
    </row>
    <row r="3458" spans="1:24" x14ac:dyDescent="0.25">
      <c r="A3458">
        <v>827154</v>
      </c>
      <c r="B3458" t="s">
        <v>5738</v>
      </c>
      <c r="C3458" s="1">
        <v>43593</v>
      </c>
      <c r="D3458">
        <v>2019</v>
      </c>
      <c r="E3458">
        <v>0</v>
      </c>
      <c r="F3458">
        <v>0</v>
      </c>
      <c r="G3458">
        <v>200</v>
      </c>
      <c r="H3458">
        <f>VLOOKUP(D3458,DF!$A$2:$B$75,2)*G3458</f>
        <v>238</v>
      </c>
      <c r="I3458" t="s">
        <v>737</v>
      </c>
      <c r="J3458" s="1">
        <v>43593</v>
      </c>
      <c r="K3458">
        <v>38</v>
      </c>
      <c r="L3458" t="s">
        <v>18</v>
      </c>
      <c r="M3458">
        <v>135483</v>
      </c>
      <c r="N3458" t="s">
        <v>1330</v>
      </c>
      <c r="O3458" t="s">
        <v>1331</v>
      </c>
      <c r="P3458" t="s">
        <v>971</v>
      </c>
      <c r="Q3458" s="1">
        <v>43593</v>
      </c>
      <c r="R3458">
        <v>338</v>
      </c>
      <c r="S3458">
        <v>38.04</v>
      </c>
      <c r="T3458">
        <v>-97.34</v>
      </c>
      <c r="U3458">
        <v>38.225999999999999</v>
      </c>
      <c r="V3458">
        <v>-97.526300000000006</v>
      </c>
      <c r="W3458" t="s">
        <v>4938</v>
      </c>
      <c r="X3458" s="3" t="s">
        <v>4916</v>
      </c>
    </row>
    <row r="3459" spans="1:24" x14ac:dyDescent="0.25">
      <c r="A3459">
        <v>827123</v>
      </c>
      <c r="B3459" t="s">
        <v>5737</v>
      </c>
      <c r="C3459" s="1">
        <v>43593</v>
      </c>
      <c r="D3459">
        <v>2019</v>
      </c>
      <c r="E3459">
        <v>0</v>
      </c>
      <c r="F3459">
        <v>0</v>
      </c>
      <c r="G3459">
        <v>100100</v>
      </c>
      <c r="H3459">
        <f>VLOOKUP(D3459,DF!$A$2:$B$75,2)*G3459</f>
        <v>119119</v>
      </c>
      <c r="I3459" t="s">
        <v>2319</v>
      </c>
      <c r="J3459" s="1">
        <v>43593</v>
      </c>
      <c r="K3459">
        <v>457</v>
      </c>
      <c r="L3459" t="s">
        <v>24</v>
      </c>
      <c r="M3459">
        <v>135483</v>
      </c>
      <c r="N3459" t="s">
        <v>1330</v>
      </c>
      <c r="O3459" t="s">
        <v>1331</v>
      </c>
      <c r="P3459" t="s">
        <v>2319</v>
      </c>
      <c r="Q3459" s="1">
        <v>43593</v>
      </c>
      <c r="R3459">
        <v>931</v>
      </c>
      <c r="S3459">
        <v>38.166800000000002</v>
      </c>
      <c r="T3459">
        <v>-97.118099999999998</v>
      </c>
      <c r="U3459">
        <v>38.155000000000001</v>
      </c>
      <c r="V3459">
        <v>-97.117199999999997</v>
      </c>
      <c r="W3459" t="s">
        <v>4949</v>
      </c>
      <c r="X3459" s="3" t="s">
        <v>4916</v>
      </c>
    </row>
    <row r="3460" spans="1:24" x14ac:dyDescent="0.25">
      <c r="A3460">
        <v>827126</v>
      </c>
      <c r="B3460" t="s">
        <v>5737</v>
      </c>
      <c r="C3460" s="1">
        <v>43593</v>
      </c>
      <c r="D3460">
        <v>2019</v>
      </c>
      <c r="E3460">
        <v>0</v>
      </c>
      <c r="F3460">
        <v>0</v>
      </c>
      <c r="G3460">
        <v>50100</v>
      </c>
      <c r="H3460">
        <f>VLOOKUP(D3460,DF!$A$2:$B$75,2)*G3460</f>
        <v>59619</v>
      </c>
      <c r="I3460" t="s">
        <v>2938</v>
      </c>
      <c r="J3460" s="1">
        <v>43593</v>
      </c>
      <c r="K3460">
        <v>553</v>
      </c>
      <c r="L3460" t="s">
        <v>24</v>
      </c>
      <c r="M3460">
        <v>135483</v>
      </c>
      <c r="N3460" t="s">
        <v>1321</v>
      </c>
      <c r="O3460" t="s">
        <v>1331</v>
      </c>
      <c r="P3460" t="s">
        <v>2938</v>
      </c>
      <c r="Q3460" s="1">
        <v>43593</v>
      </c>
      <c r="R3460">
        <v>753</v>
      </c>
      <c r="S3460">
        <v>38.24</v>
      </c>
      <c r="T3460">
        <v>-96.93</v>
      </c>
      <c r="U3460">
        <v>38.244999999999997</v>
      </c>
      <c r="V3460">
        <v>-96.912199999999999</v>
      </c>
      <c r="W3460" t="s">
        <v>4951</v>
      </c>
      <c r="X3460" s="3" t="s">
        <v>4916</v>
      </c>
    </row>
    <row r="3461" spans="1:24" x14ac:dyDescent="0.25">
      <c r="A3461">
        <v>827125</v>
      </c>
      <c r="B3461" t="s">
        <v>5737</v>
      </c>
      <c r="C3461" s="1">
        <v>43593</v>
      </c>
      <c r="D3461">
        <v>2019</v>
      </c>
      <c r="E3461">
        <v>0</v>
      </c>
      <c r="F3461">
        <v>0</v>
      </c>
      <c r="G3461">
        <v>60100</v>
      </c>
      <c r="H3461">
        <f>VLOOKUP(D3461,DF!$A$2:$B$75,2)*G3461</f>
        <v>71519</v>
      </c>
      <c r="I3461" t="s">
        <v>4063</v>
      </c>
      <c r="J3461" s="1">
        <v>43593</v>
      </c>
      <c r="K3461">
        <v>631</v>
      </c>
      <c r="L3461" t="s">
        <v>24</v>
      </c>
      <c r="M3461">
        <v>135483</v>
      </c>
      <c r="N3461" t="s">
        <v>1321</v>
      </c>
      <c r="O3461" t="s">
        <v>1331</v>
      </c>
      <c r="P3461" t="s">
        <v>4063</v>
      </c>
      <c r="Q3461" s="1">
        <v>43593</v>
      </c>
      <c r="R3461">
        <v>831</v>
      </c>
      <c r="S3461">
        <v>38.561399999999999</v>
      </c>
      <c r="T3461">
        <v>-97.173900000000003</v>
      </c>
      <c r="U3461">
        <v>38.555999999999997</v>
      </c>
      <c r="V3461">
        <v>-97.145899999999997</v>
      </c>
      <c r="W3461" t="s">
        <v>4956</v>
      </c>
      <c r="X3461" s="3" t="s">
        <v>4916</v>
      </c>
    </row>
    <row r="3462" spans="1:24" x14ac:dyDescent="0.25">
      <c r="A3462">
        <v>827155</v>
      </c>
      <c r="B3462" t="s">
        <v>5742</v>
      </c>
      <c r="C3462" s="1">
        <v>43593</v>
      </c>
      <c r="D3462">
        <v>2019</v>
      </c>
      <c r="E3462">
        <v>0</v>
      </c>
      <c r="F3462">
        <v>0</v>
      </c>
      <c r="G3462">
        <v>200</v>
      </c>
      <c r="H3462">
        <f>VLOOKUP(D3462,DF!$A$2:$B$75,2)*G3462</f>
        <v>238</v>
      </c>
      <c r="I3462" t="s">
        <v>2352</v>
      </c>
      <c r="J3462" s="1">
        <v>43593</v>
      </c>
      <c r="K3462">
        <v>117</v>
      </c>
      <c r="L3462" t="s">
        <v>18</v>
      </c>
      <c r="M3462">
        <v>135483</v>
      </c>
      <c r="N3462" t="s">
        <v>1375</v>
      </c>
      <c r="O3462" t="s">
        <v>1331</v>
      </c>
      <c r="P3462" t="s">
        <v>951</v>
      </c>
      <c r="Q3462" s="1">
        <v>43593</v>
      </c>
      <c r="R3462">
        <v>317</v>
      </c>
      <c r="S3462">
        <v>38.35</v>
      </c>
      <c r="T3462">
        <v>-97.65</v>
      </c>
      <c r="U3462">
        <v>38.360799999999998</v>
      </c>
      <c r="V3462">
        <v>-97.6511</v>
      </c>
      <c r="W3462" t="s">
        <v>4941</v>
      </c>
      <c r="X3462" s="3" t="s">
        <v>4916</v>
      </c>
    </row>
    <row r="3463" spans="1:24" x14ac:dyDescent="0.25">
      <c r="A3463">
        <v>827156</v>
      </c>
      <c r="B3463" t="s">
        <v>5742</v>
      </c>
      <c r="C3463" s="1">
        <v>43593</v>
      </c>
      <c r="D3463">
        <v>2019</v>
      </c>
      <c r="E3463">
        <v>0</v>
      </c>
      <c r="F3463">
        <v>0</v>
      </c>
      <c r="G3463">
        <v>200</v>
      </c>
      <c r="H3463">
        <f>VLOOKUP(D3463,DF!$A$2:$B$75,2)*G3463</f>
        <v>238</v>
      </c>
      <c r="I3463" t="s">
        <v>951</v>
      </c>
      <c r="J3463" s="1">
        <v>43593</v>
      </c>
      <c r="K3463">
        <v>120</v>
      </c>
      <c r="L3463" t="s">
        <v>18</v>
      </c>
      <c r="M3463">
        <v>135483</v>
      </c>
      <c r="N3463" t="s">
        <v>1330</v>
      </c>
      <c r="O3463" t="s">
        <v>1331</v>
      </c>
      <c r="P3463" t="s">
        <v>3435</v>
      </c>
      <c r="Q3463" s="1">
        <v>43593</v>
      </c>
      <c r="R3463">
        <v>420</v>
      </c>
      <c r="S3463">
        <v>38.369999999999997</v>
      </c>
      <c r="T3463">
        <v>-97.66</v>
      </c>
      <c r="U3463">
        <v>38.399900000000002</v>
      </c>
      <c r="V3463">
        <v>-97.562899999999999</v>
      </c>
      <c r="W3463" t="s">
        <v>4943</v>
      </c>
      <c r="X3463" s="3" t="s">
        <v>4916</v>
      </c>
    </row>
    <row r="3464" spans="1:24" x14ac:dyDescent="0.25">
      <c r="A3464">
        <v>827120</v>
      </c>
      <c r="B3464" t="s">
        <v>5736</v>
      </c>
      <c r="C3464" s="1">
        <v>43593</v>
      </c>
      <c r="D3464">
        <v>2019</v>
      </c>
      <c r="E3464">
        <v>0</v>
      </c>
      <c r="F3464">
        <v>0</v>
      </c>
      <c r="G3464">
        <v>100100</v>
      </c>
      <c r="H3464">
        <f>VLOOKUP(D3464,DF!$A$2:$B$75,2)*G3464</f>
        <v>119119</v>
      </c>
      <c r="I3464" t="s">
        <v>336</v>
      </c>
      <c r="J3464" s="1">
        <v>43593</v>
      </c>
      <c r="K3464">
        <v>118</v>
      </c>
      <c r="L3464" t="s">
        <v>24</v>
      </c>
      <c r="M3464">
        <v>135483</v>
      </c>
      <c r="N3464" t="s">
        <v>1321</v>
      </c>
      <c r="O3464" t="s">
        <v>1331</v>
      </c>
      <c r="P3464" t="s">
        <v>336</v>
      </c>
      <c r="Q3464" s="1">
        <v>43593</v>
      </c>
      <c r="R3464">
        <v>418</v>
      </c>
      <c r="S3464">
        <v>38.060099999999998</v>
      </c>
      <c r="T3464">
        <v>-97.9101</v>
      </c>
      <c r="U3464">
        <v>38.063899999999997</v>
      </c>
      <c r="V3464">
        <v>-97.923100000000005</v>
      </c>
      <c r="W3464" t="s">
        <v>4942</v>
      </c>
      <c r="X3464" s="3" t="s">
        <v>4916</v>
      </c>
    </row>
    <row r="3465" spans="1:24" x14ac:dyDescent="0.25">
      <c r="A3465">
        <v>827121</v>
      </c>
      <c r="B3465" t="s">
        <v>5736</v>
      </c>
      <c r="C3465" s="1">
        <v>43593</v>
      </c>
      <c r="D3465">
        <v>2019</v>
      </c>
      <c r="E3465">
        <v>0</v>
      </c>
      <c r="F3465">
        <v>0</v>
      </c>
      <c r="G3465">
        <v>40100</v>
      </c>
      <c r="H3465">
        <f>VLOOKUP(D3465,DF!$A$2:$B$75,2)*G3465</f>
        <v>47719</v>
      </c>
      <c r="I3465" t="s">
        <v>2429</v>
      </c>
      <c r="J3465" s="1">
        <v>43593</v>
      </c>
      <c r="K3465">
        <v>148</v>
      </c>
      <c r="L3465" t="s">
        <v>24</v>
      </c>
      <c r="M3465">
        <v>135483</v>
      </c>
      <c r="N3465" t="s">
        <v>1321</v>
      </c>
      <c r="O3465" t="s">
        <v>1331</v>
      </c>
      <c r="P3465" t="s">
        <v>336</v>
      </c>
      <c r="Q3465" s="1">
        <v>43593</v>
      </c>
      <c r="R3465">
        <v>448</v>
      </c>
      <c r="S3465">
        <v>38.03</v>
      </c>
      <c r="T3465">
        <v>-97.94</v>
      </c>
      <c r="U3465">
        <v>38.058</v>
      </c>
      <c r="V3465">
        <v>-97.939400000000006</v>
      </c>
      <c r="W3465" t="s">
        <v>4944</v>
      </c>
      <c r="X3465" s="3" t="s">
        <v>4916</v>
      </c>
    </row>
    <row r="3466" spans="1:24" x14ac:dyDescent="0.25">
      <c r="A3466">
        <v>827124</v>
      </c>
      <c r="B3466" t="s">
        <v>5769</v>
      </c>
      <c r="C3466" s="1">
        <v>43593</v>
      </c>
      <c r="D3466">
        <v>2019</v>
      </c>
      <c r="E3466">
        <v>0</v>
      </c>
      <c r="F3466">
        <v>0</v>
      </c>
      <c r="G3466">
        <v>100100</v>
      </c>
      <c r="H3466">
        <f>VLOOKUP(D3466,DF!$A$2:$B$75,2)*G3466</f>
        <v>119119</v>
      </c>
      <c r="I3466" t="s">
        <v>2368</v>
      </c>
      <c r="J3466" s="1">
        <v>43593</v>
      </c>
      <c r="K3466">
        <v>400</v>
      </c>
      <c r="L3466" t="s">
        <v>24</v>
      </c>
      <c r="M3466">
        <v>135483</v>
      </c>
      <c r="N3466" t="s">
        <v>1321</v>
      </c>
      <c r="O3466" t="s">
        <v>1331</v>
      </c>
      <c r="P3466" t="s">
        <v>308</v>
      </c>
      <c r="Q3466" s="1">
        <v>43593</v>
      </c>
      <c r="R3466">
        <v>600</v>
      </c>
      <c r="S3466">
        <v>38.47</v>
      </c>
      <c r="T3466">
        <v>-98</v>
      </c>
      <c r="U3466">
        <v>38.439700000000002</v>
      </c>
      <c r="V3466">
        <v>-98.240499999999997</v>
      </c>
      <c r="W3466" t="s">
        <v>4948</v>
      </c>
      <c r="X3466" s="3" t="s">
        <v>4916</v>
      </c>
    </row>
    <row r="3467" spans="1:24" x14ac:dyDescent="0.25">
      <c r="A3467">
        <v>827127</v>
      </c>
      <c r="B3467" t="s">
        <v>5769</v>
      </c>
      <c r="C3467" s="1">
        <v>43593</v>
      </c>
      <c r="D3467">
        <v>2019</v>
      </c>
      <c r="E3467">
        <v>0</v>
      </c>
      <c r="F3467">
        <v>0</v>
      </c>
      <c r="G3467">
        <v>10100</v>
      </c>
      <c r="H3467">
        <f>VLOOKUP(D3467,DF!$A$2:$B$75,2)*G3467</f>
        <v>12019</v>
      </c>
      <c r="I3467" t="s">
        <v>2368</v>
      </c>
      <c r="J3467" s="1">
        <v>43593</v>
      </c>
      <c r="K3467">
        <v>612</v>
      </c>
      <c r="L3467" t="s">
        <v>24</v>
      </c>
      <c r="M3467">
        <v>135483</v>
      </c>
      <c r="N3467" t="s">
        <v>1330</v>
      </c>
      <c r="O3467" t="s">
        <v>1331</v>
      </c>
      <c r="P3467" t="s">
        <v>1860</v>
      </c>
      <c r="Q3467" s="1">
        <v>43593</v>
      </c>
      <c r="R3467">
        <v>712</v>
      </c>
      <c r="S3467">
        <v>38.43</v>
      </c>
      <c r="T3467">
        <v>-98.09</v>
      </c>
      <c r="U3467">
        <v>38.4298</v>
      </c>
      <c r="V3467">
        <v>-98.297300000000007</v>
      </c>
      <c r="W3467" t="s">
        <v>4954</v>
      </c>
      <c r="X3467" s="3" t="s">
        <v>4916</v>
      </c>
    </row>
    <row r="3468" spans="1:24" x14ac:dyDescent="0.25">
      <c r="A3468">
        <v>827149</v>
      </c>
      <c r="B3468" t="s">
        <v>5733</v>
      </c>
      <c r="C3468" s="1">
        <v>43593</v>
      </c>
      <c r="D3468">
        <v>2019</v>
      </c>
      <c r="E3468">
        <v>0</v>
      </c>
      <c r="F3468">
        <v>0</v>
      </c>
      <c r="G3468">
        <v>200100</v>
      </c>
      <c r="H3468">
        <f>VLOOKUP(D3468,DF!$A$2:$B$75,2)*G3468</f>
        <v>238119</v>
      </c>
      <c r="I3468" t="s">
        <v>2047</v>
      </c>
      <c r="J3468" s="1">
        <v>43593</v>
      </c>
      <c r="K3468">
        <v>53</v>
      </c>
      <c r="L3468" t="s">
        <v>24</v>
      </c>
      <c r="M3468">
        <v>135483</v>
      </c>
      <c r="N3468" t="s">
        <v>1321</v>
      </c>
      <c r="O3468" t="s">
        <v>1331</v>
      </c>
      <c r="P3468" t="s">
        <v>704</v>
      </c>
      <c r="Q3468" s="1">
        <v>43593</v>
      </c>
      <c r="R3468">
        <v>453</v>
      </c>
      <c r="S3468">
        <v>37.446399999999997</v>
      </c>
      <c r="T3468">
        <v>-97.359899999999996</v>
      </c>
      <c r="U3468">
        <v>37.194800000000001</v>
      </c>
      <c r="V3468">
        <v>-97.356899999999996</v>
      </c>
      <c r="W3468" t="s">
        <v>4939</v>
      </c>
      <c r="X3468" s="3" t="s">
        <v>4916</v>
      </c>
    </row>
    <row r="3469" spans="1:24" x14ac:dyDescent="0.25">
      <c r="A3469">
        <v>827116</v>
      </c>
      <c r="B3469" t="s">
        <v>5733</v>
      </c>
      <c r="C3469" s="1">
        <v>43593</v>
      </c>
      <c r="D3469">
        <v>2019</v>
      </c>
      <c r="E3469">
        <v>0</v>
      </c>
      <c r="F3469">
        <v>0</v>
      </c>
      <c r="G3469">
        <v>2100000</v>
      </c>
      <c r="H3469">
        <f>VLOOKUP(D3469,DF!$A$2:$B$75,2)*G3469</f>
        <v>2499000</v>
      </c>
      <c r="I3469" t="s">
        <v>704</v>
      </c>
      <c r="J3469" s="1">
        <v>43593</v>
      </c>
      <c r="K3469">
        <v>113</v>
      </c>
      <c r="L3469" t="s">
        <v>24</v>
      </c>
      <c r="M3469">
        <v>135483</v>
      </c>
      <c r="N3469" t="s">
        <v>1360</v>
      </c>
      <c r="O3469" t="s">
        <v>1331</v>
      </c>
      <c r="P3469" t="s">
        <v>704</v>
      </c>
      <c r="Q3469" s="1">
        <v>43593</v>
      </c>
      <c r="R3469">
        <v>913</v>
      </c>
      <c r="S3469">
        <v>37.221699999999998</v>
      </c>
      <c r="T3469">
        <v>-97.346000000000004</v>
      </c>
      <c r="U3469">
        <v>37.213999999999999</v>
      </c>
      <c r="V3469">
        <v>-97.349000000000004</v>
      </c>
      <c r="W3469" t="s">
        <v>4940</v>
      </c>
      <c r="X3469" s="3" t="s">
        <v>4916</v>
      </c>
    </row>
    <row r="3470" spans="1:24" x14ac:dyDescent="0.25">
      <c r="A3470">
        <v>827150</v>
      </c>
      <c r="B3470" t="s">
        <v>5733</v>
      </c>
      <c r="C3470" s="1">
        <v>43593</v>
      </c>
      <c r="D3470">
        <v>2019</v>
      </c>
      <c r="E3470">
        <v>0</v>
      </c>
      <c r="F3470">
        <v>0</v>
      </c>
      <c r="G3470">
        <v>200</v>
      </c>
      <c r="H3470">
        <f>VLOOKUP(D3470,DF!$A$2:$B$75,2)*G3470</f>
        <v>238</v>
      </c>
      <c r="I3470" t="s">
        <v>704</v>
      </c>
      <c r="J3470" s="1">
        <v>43593</v>
      </c>
      <c r="K3470">
        <v>151</v>
      </c>
      <c r="L3470" t="s">
        <v>24</v>
      </c>
      <c r="M3470">
        <v>135483</v>
      </c>
      <c r="N3470" t="s">
        <v>1360</v>
      </c>
      <c r="O3470" t="s">
        <v>1331</v>
      </c>
      <c r="P3470" t="s">
        <v>704</v>
      </c>
      <c r="Q3470" s="1">
        <v>43593</v>
      </c>
      <c r="R3470">
        <v>351</v>
      </c>
      <c r="S3470">
        <v>37.270000000000003</v>
      </c>
      <c r="T3470">
        <v>-97.42</v>
      </c>
      <c r="U3470">
        <v>37.284199999999998</v>
      </c>
      <c r="V3470">
        <v>-97.406400000000005</v>
      </c>
      <c r="W3470" t="s">
        <v>4945</v>
      </c>
      <c r="X3470" s="3" t="s">
        <v>4916</v>
      </c>
    </row>
    <row r="3471" spans="1:24" x14ac:dyDescent="0.25">
      <c r="A3471">
        <v>827152</v>
      </c>
      <c r="B3471" t="s">
        <v>5733</v>
      </c>
      <c r="C3471" s="1">
        <v>43593</v>
      </c>
      <c r="D3471">
        <v>2019</v>
      </c>
      <c r="E3471">
        <v>0</v>
      </c>
      <c r="F3471">
        <v>0</v>
      </c>
      <c r="G3471">
        <v>200</v>
      </c>
      <c r="H3471">
        <f>VLOOKUP(D3471,DF!$A$2:$B$75,2)*G3471</f>
        <v>238</v>
      </c>
      <c r="I3471" t="s">
        <v>704</v>
      </c>
      <c r="J3471" s="1">
        <v>43593</v>
      </c>
      <c r="K3471">
        <v>328</v>
      </c>
      <c r="L3471" t="s">
        <v>24</v>
      </c>
      <c r="M3471">
        <v>135483</v>
      </c>
      <c r="N3471" t="s">
        <v>1330</v>
      </c>
      <c r="O3471" t="s">
        <v>1331</v>
      </c>
      <c r="P3471" t="s">
        <v>704</v>
      </c>
      <c r="Q3471" s="1">
        <v>43593</v>
      </c>
      <c r="R3471">
        <v>528</v>
      </c>
      <c r="S3471">
        <v>37.26</v>
      </c>
      <c r="T3471">
        <v>-97.41</v>
      </c>
      <c r="U3471">
        <v>37.2502</v>
      </c>
      <c r="V3471">
        <v>-97.370500000000007</v>
      </c>
      <c r="W3471" t="s">
        <v>4947</v>
      </c>
      <c r="X3471" s="3" t="s">
        <v>4916</v>
      </c>
    </row>
    <row r="3472" spans="1:24" x14ac:dyDescent="0.25">
      <c r="A3472">
        <v>827153</v>
      </c>
      <c r="B3472" t="s">
        <v>5733</v>
      </c>
      <c r="C3472" s="1">
        <v>43593</v>
      </c>
      <c r="D3472">
        <v>2019</v>
      </c>
      <c r="E3472">
        <v>0</v>
      </c>
      <c r="F3472">
        <v>0</v>
      </c>
      <c r="G3472">
        <v>200</v>
      </c>
      <c r="H3472">
        <f>VLOOKUP(D3472,DF!$A$2:$B$75,2)*G3472</f>
        <v>238</v>
      </c>
      <c r="I3472" t="s">
        <v>704</v>
      </c>
      <c r="J3472" s="1">
        <v>43593</v>
      </c>
      <c r="K3472">
        <v>540</v>
      </c>
      <c r="L3472" t="s">
        <v>24</v>
      </c>
      <c r="M3472">
        <v>135483</v>
      </c>
      <c r="N3472" t="s">
        <v>1330</v>
      </c>
      <c r="O3472" t="s">
        <v>1331</v>
      </c>
      <c r="P3472" t="s">
        <v>704</v>
      </c>
      <c r="Q3472" s="1">
        <v>43593</v>
      </c>
      <c r="R3472">
        <v>740</v>
      </c>
      <c r="S3472">
        <v>37.26</v>
      </c>
      <c r="T3472">
        <v>-97.41</v>
      </c>
      <c r="U3472">
        <v>37.252699999999997</v>
      </c>
      <c r="V3472">
        <v>-97.384</v>
      </c>
      <c r="W3472" t="s">
        <v>4950</v>
      </c>
      <c r="X3472" s="3" t="s">
        <v>4916</v>
      </c>
    </row>
    <row r="3473" spans="1:24" x14ac:dyDescent="0.25">
      <c r="A3473">
        <v>825206</v>
      </c>
      <c r="B3473" t="s">
        <v>5768</v>
      </c>
      <c r="C3473" s="1">
        <v>43602</v>
      </c>
      <c r="D3473">
        <v>2019</v>
      </c>
      <c r="E3473">
        <v>0</v>
      </c>
      <c r="F3473">
        <v>0</v>
      </c>
      <c r="G3473">
        <v>0</v>
      </c>
      <c r="H3473">
        <f>VLOOKUP(D3473,DF!$A$2:$B$75,2)*G3473</f>
        <v>0</v>
      </c>
      <c r="I3473" t="s">
        <v>836</v>
      </c>
      <c r="J3473" s="1">
        <v>43602</v>
      </c>
      <c r="K3473">
        <v>2256</v>
      </c>
      <c r="L3473" t="s">
        <v>18</v>
      </c>
      <c r="M3473">
        <v>136070</v>
      </c>
      <c r="N3473" t="s">
        <v>1363</v>
      </c>
      <c r="O3473" t="s">
        <v>1331</v>
      </c>
      <c r="P3473" t="s">
        <v>836</v>
      </c>
      <c r="Q3473" s="1">
        <v>43603</v>
      </c>
      <c r="R3473">
        <v>100</v>
      </c>
      <c r="S3473">
        <v>38.353099999999998</v>
      </c>
      <c r="T3473">
        <v>-98.744200000000006</v>
      </c>
      <c r="U3473">
        <v>38.379199999999997</v>
      </c>
      <c r="V3473">
        <v>-98.744200000000006</v>
      </c>
      <c r="W3473" t="s">
        <v>4958</v>
      </c>
      <c r="X3473" s="3" t="s">
        <v>4959</v>
      </c>
    </row>
    <row r="3474" spans="1:24" x14ac:dyDescent="0.25">
      <c r="A3474">
        <v>825213</v>
      </c>
      <c r="B3474" t="s">
        <v>5768</v>
      </c>
      <c r="C3474" s="1">
        <v>43603</v>
      </c>
      <c r="D3474">
        <v>2019</v>
      </c>
      <c r="E3474">
        <v>0</v>
      </c>
      <c r="F3474">
        <v>0</v>
      </c>
      <c r="G3474">
        <v>0</v>
      </c>
      <c r="H3474">
        <f>VLOOKUP(D3474,DF!$A$2:$B$75,2)*G3474</f>
        <v>0</v>
      </c>
      <c r="I3474" t="s">
        <v>276</v>
      </c>
      <c r="J3474" s="1">
        <v>43603</v>
      </c>
      <c r="K3474">
        <v>1817</v>
      </c>
      <c r="L3474" t="s">
        <v>18</v>
      </c>
      <c r="M3474">
        <v>137419</v>
      </c>
      <c r="N3474" t="s">
        <v>1330</v>
      </c>
      <c r="O3474" t="s">
        <v>1331</v>
      </c>
      <c r="P3474" t="s">
        <v>276</v>
      </c>
      <c r="Q3474" s="1">
        <v>43603</v>
      </c>
      <c r="R3474">
        <v>2200</v>
      </c>
      <c r="S3474">
        <v>38.51</v>
      </c>
      <c r="T3474">
        <v>-98.77</v>
      </c>
      <c r="U3474">
        <v>38.503999999999998</v>
      </c>
      <c r="V3474">
        <v>-98.769300000000001</v>
      </c>
      <c r="W3474" t="s">
        <v>4960</v>
      </c>
      <c r="X3474" s="3" t="s">
        <v>4961</v>
      </c>
    </row>
    <row r="3475" spans="1:24" x14ac:dyDescent="0.25">
      <c r="A3475">
        <v>825214</v>
      </c>
      <c r="B3475" t="s">
        <v>5742</v>
      </c>
      <c r="C3475" s="1">
        <v>43603</v>
      </c>
      <c r="D3475">
        <v>2019</v>
      </c>
      <c r="E3475">
        <v>0</v>
      </c>
      <c r="F3475">
        <v>0</v>
      </c>
      <c r="G3475">
        <v>0</v>
      </c>
      <c r="H3475">
        <f>VLOOKUP(D3475,DF!$A$2:$B$75,2)*G3475</f>
        <v>0</v>
      </c>
      <c r="I3475" t="s">
        <v>2373</v>
      </c>
      <c r="J3475" s="1">
        <v>43603</v>
      </c>
      <c r="K3475">
        <v>1941</v>
      </c>
      <c r="L3475" t="s">
        <v>18</v>
      </c>
      <c r="M3475">
        <v>137419</v>
      </c>
      <c r="N3475" t="s">
        <v>1363</v>
      </c>
      <c r="O3475" t="s">
        <v>1331</v>
      </c>
      <c r="P3475" t="s">
        <v>2373</v>
      </c>
      <c r="Q3475" s="1">
        <v>43603</v>
      </c>
      <c r="R3475">
        <v>2200</v>
      </c>
      <c r="S3475">
        <v>38.549999999999997</v>
      </c>
      <c r="T3475">
        <v>-97.83</v>
      </c>
      <c r="U3475">
        <v>38.550800000000002</v>
      </c>
      <c r="V3475">
        <v>-97.843400000000003</v>
      </c>
      <c r="W3475" t="s">
        <v>4962</v>
      </c>
      <c r="X3475" s="3" t="s">
        <v>4961</v>
      </c>
    </row>
    <row r="3476" spans="1:24" x14ac:dyDescent="0.25">
      <c r="A3476">
        <v>825215</v>
      </c>
      <c r="B3476" t="s">
        <v>5742</v>
      </c>
      <c r="C3476" s="1">
        <v>43603</v>
      </c>
      <c r="D3476">
        <v>2019</v>
      </c>
      <c r="E3476">
        <v>0</v>
      </c>
      <c r="F3476">
        <v>0</v>
      </c>
      <c r="G3476">
        <v>0</v>
      </c>
      <c r="H3476">
        <f>VLOOKUP(D3476,DF!$A$2:$B$75,2)*G3476</f>
        <v>0</v>
      </c>
      <c r="I3476" t="s">
        <v>3354</v>
      </c>
      <c r="J3476" s="1">
        <v>43603</v>
      </c>
      <c r="K3476">
        <v>1941</v>
      </c>
      <c r="L3476" t="s">
        <v>18</v>
      </c>
      <c r="M3476">
        <v>137419</v>
      </c>
      <c r="N3476" t="s">
        <v>1321</v>
      </c>
      <c r="O3476" t="s">
        <v>1331</v>
      </c>
      <c r="P3476" t="s">
        <v>3354</v>
      </c>
      <c r="Q3476" s="1">
        <v>43603</v>
      </c>
      <c r="R3476">
        <v>2200</v>
      </c>
      <c r="S3476">
        <v>38.57</v>
      </c>
      <c r="T3476">
        <v>-97.67</v>
      </c>
      <c r="U3476">
        <v>38.568800000000003</v>
      </c>
      <c r="V3476">
        <v>-97.688800000000001</v>
      </c>
      <c r="W3476" t="s">
        <v>4963</v>
      </c>
      <c r="X3476" s="3" t="s">
        <v>4961</v>
      </c>
    </row>
    <row r="3477" spans="1:24" x14ac:dyDescent="0.25">
      <c r="A3477">
        <v>825216</v>
      </c>
      <c r="B3477" t="s">
        <v>5742</v>
      </c>
      <c r="C3477" s="1">
        <v>43603</v>
      </c>
      <c r="D3477">
        <v>2019</v>
      </c>
      <c r="E3477">
        <v>0</v>
      </c>
      <c r="F3477">
        <v>0</v>
      </c>
      <c r="G3477">
        <v>0</v>
      </c>
      <c r="H3477">
        <f>VLOOKUP(D3477,DF!$A$2:$B$75,2)*G3477</f>
        <v>0</v>
      </c>
      <c r="I3477" t="s">
        <v>2373</v>
      </c>
      <c r="J3477" s="1">
        <v>43603</v>
      </c>
      <c r="K3477">
        <v>1945</v>
      </c>
      <c r="L3477" t="s">
        <v>18</v>
      </c>
      <c r="M3477">
        <v>137419</v>
      </c>
      <c r="N3477" t="s">
        <v>1330</v>
      </c>
      <c r="O3477" t="s">
        <v>1331</v>
      </c>
      <c r="P3477" t="s">
        <v>2373</v>
      </c>
      <c r="Q3477" s="1">
        <v>43603</v>
      </c>
      <c r="R3477">
        <v>2215</v>
      </c>
      <c r="S3477">
        <v>38.549999999999997</v>
      </c>
      <c r="T3477">
        <v>-97.83</v>
      </c>
      <c r="U3477">
        <v>38.550800000000002</v>
      </c>
      <c r="V3477">
        <v>-97.843400000000003</v>
      </c>
      <c r="W3477" t="s">
        <v>4964</v>
      </c>
      <c r="X3477" s="3" t="s">
        <v>4961</v>
      </c>
    </row>
    <row r="3478" spans="1:24" x14ac:dyDescent="0.25">
      <c r="A3478">
        <v>825217</v>
      </c>
      <c r="B3478" t="s">
        <v>5746</v>
      </c>
      <c r="C3478" s="1">
        <v>43603</v>
      </c>
      <c r="D3478">
        <v>2019</v>
      </c>
      <c r="E3478">
        <v>0</v>
      </c>
      <c r="F3478">
        <v>0</v>
      </c>
      <c r="G3478">
        <v>0</v>
      </c>
      <c r="H3478">
        <f>VLOOKUP(D3478,DF!$A$2:$B$75,2)*G3478</f>
        <v>0</v>
      </c>
      <c r="I3478" t="s">
        <v>4965</v>
      </c>
      <c r="J3478" s="1">
        <v>43603</v>
      </c>
      <c r="K3478">
        <v>2030</v>
      </c>
      <c r="L3478" t="s">
        <v>18</v>
      </c>
      <c r="M3478">
        <v>137419</v>
      </c>
      <c r="N3478" t="s">
        <v>1321</v>
      </c>
      <c r="O3478" t="s">
        <v>1331</v>
      </c>
      <c r="P3478" t="s">
        <v>4965</v>
      </c>
      <c r="Q3478" s="1">
        <v>43603</v>
      </c>
      <c r="R3478">
        <v>2230</v>
      </c>
      <c r="S3478">
        <v>38.6785</v>
      </c>
      <c r="T3478">
        <v>-97.618399999999994</v>
      </c>
      <c r="U3478">
        <v>38.679000000000002</v>
      </c>
      <c r="V3478">
        <v>-97.625399999999999</v>
      </c>
      <c r="W3478" t="s">
        <v>4966</v>
      </c>
      <c r="X3478" s="3" t="s">
        <v>4961</v>
      </c>
    </row>
    <row r="3479" spans="1:24" x14ac:dyDescent="0.25">
      <c r="A3479">
        <v>830475</v>
      </c>
      <c r="B3479" t="s">
        <v>5724</v>
      </c>
      <c r="C3479" s="1">
        <v>43605</v>
      </c>
      <c r="D3479">
        <v>2019</v>
      </c>
      <c r="E3479">
        <v>0</v>
      </c>
      <c r="F3479">
        <v>0</v>
      </c>
      <c r="G3479">
        <v>0</v>
      </c>
      <c r="H3479">
        <f>VLOOKUP(D3479,DF!$A$2:$B$75,2)*G3479</f>
        <v>0</v>
      </c>
      <c r="I3479" t="s">
        <v>155</v>
      </c>
      <c r="J3479" s="1">
        <v>43605</v>
      </c>
      <c r="K3479">
        <v>2003</v>
      </c>
      <c r="L3479" t="s">
        <v>24</v>
      </c>
      <c r="M3479">
        <v>138187</v>
      </c>
      <c r="N3479" t="s">
        <v>1321</v>
      </c>
      <c r="O3479" t="s">
        <v>1331</v>
      </c>
      <c r="P3479" t="s">
        <v>155</v>
      </c>
      <c r="Q3479" s="1">
        <v>43605</v>
      </c>
      <c r="R3479">
        <v>2133</v>
      </c>
      <c r="S3479">
        <v>38.28</v>
      </c>
      <c r="T3479">
        <v>-95.24</v>
      </c>
      <c r="U3479">
        <v>38.261200000000002</v>
      </c>
      <c r="V3479">
        <v>-95.238900000000001</v>
      </c>
      <c r="W3479" t="s">
        <v>4976</v>
      </c>
      <c r="X3479" s="3" t="s">
        <v>4977</v>
      </c>
    </row>
    <row r="3480" spans="1:24" x14ac:dyDescent="0.25">
      <c r="A3480">
        <v>828002</v>
      </c>
      <c r="B3480" t="s">
        <v>5765</v>
      </c>
      <c r="C3480" s="1">
        <v>43605</v>
      </c>
      <c r="D3480">
        <v>2019</v>
      </c>
      <c r="E3480">
        <v>0</v>
      </c>
      <c r="F3480">
        <v>0</v>
      </c>
      <c r="G3480">
        <v>0</v>
      </c>
      <c r="H3480">
        <f>VLOOKUP(D3480,DF!$A$2:$B$75,2)*G3480</f>
        <v>0</v>
      </c>
      <c r="I3480" t="s">
        <v>217</v>
      </c>
      <c r="J3480" s="1">
        <v>43605</v>
      </c>
      <c r="K3480">
        <v>1938</v>
      </c>
      <c r="L3480" t="s">
        <v>24</v>
      </c>
      <c r="M3480">
        <v>137806</v>
      </c>
      <c r="N3480" t="s">
        <v>1459</v>
      </c>
      <c r="O3480" t="s">
        <v>1331</v>
      </c>
      <c r="P3480" t="s">
        <v>217</v>
      </c>
      <c r="Q3480" s="1">
        <v>43605</v>
      </c>
      <c r="R3480">
        <v>2300</v>
      </c>
      <c r="S3480">
        <v>37.409999999999997</v>
      </c>
      <c r="T3480">
        <v>-94.7</v>
      </c>
      <c r="U3480">
        <v>37.432000000000002</v>
      </c>
      <c r="V3480">
        <v>-94.682299999999998</v>
      </c>
      <c r="W3480" t="s">
        <v>4972</v>
      </c>
      <c r="X3480" s="3" t="s">
        <v>4973</v>
      </c>
    </row>
    <row r="3481" spans="1:24" x14ac:dyDescent="0.25">
      <c r="A3481">
        <v>825367</v>
      </c>
      <c r="B3481" t="s">
        <v>5796</v>
      </c>
      <c r="C3481" s="1">
        <v>43605</v>
      </c>
      <c r="D3481">
        <v>2019</v>
      </c>
      <c r="E3481">
        <v>0</v>
      </c>
      <c r="F3481">
        <v>0</v>
      </c>
      <c r="G3481">
        <v>0</v>
      </c>
      <c r="H3481">
        <f>VLOOKUP(D3481,DF!$A$2:$B$75,2)*G3481</f>
        <v>0</v>
      </c>
      <c r="I3481" t="s">
        <v>2254</v>
      </c>
      <c r="J3481" s="1">
        <v>43605</v>
      </c>
      <c r="K3481">
        <v>1811</v>
      </c>
      <c r="L3481" t="s">
        <v>24</v>
      </c>
      <c r="M3481">
        <v>136789</v>
      </c>
      <c r="N3481" t="s">
        <v>1330</v>
      </c>
      <c r="O3481" t="s">
        <v>1331</v>
      </c>
      <c r="P3481" t="s">
        <v>2254</v>
      </c>
      <c r="Q3481" s="1">
        <v>43605</v>
      </c>
      <c r="R3481">
        <v>2130</v>
      </c>
      <c r="S3481">
        <v>37.369999999999997</v>
      </c>
      <c r="T3481">
        <v>-96.19</v>
      </c>
      <c r="U3481">
        <v>37.379899999999999</v>
      </c>
      <c r="V3481">
        <v>-96.196100000000001</v>
      </c>
      <c r="W3481" t="s">
        <v>4971</v>
      </c>
      <c r="X3481" s="3" t="s">
        <v>4968</v>
      </c>
    </row>
    <row r="3482" spans="1:24" x14ac:dyDescent="0.25">
      <c r="A3482">
        <v>825370</v>
      </c>
      <c r="B3482" t="s">
        <v>5744</v>
      </c>
      <c r="C3482" s="1">
        <v>43605</v>
      </c>
      <c r="D3482">
        <v>2019</v>
      </c>
      <c r="E3482">
        <v>0</v>
      </c>
      <c r="F3482">
        <v>0</v>
      </c>
      <c r="G3482">
        <v>0</v>
      </c>
      <c r="H3482">
        <f>VLOOKUP(D3482,DF!$A$2:$B$75,2)*G3482</f>
        <v>0</v>
      </c>
      <c r="I3482" t="s">
        <v>886</v>
      </c>
      <c r="J3482" s="1">
        <v>43605</v>
      </c>
      <c r="K3482">
        <v>1944</v>
      </c>
      <c r="L3482" t="s">
        <v>24</v>
      </c>
      <c r="M3482">
        <v>136789</v>
      </c>
      <c r="N3482" t="s">
        <v>1330</v>
      </c>
      <c r="O3482" t="s">
        <v>1331</v>
      </c>
      <c r="P3482" t="s">
        <v>886</v>
      </c>
      <c r="Q3482" s="1">
        <v>43605</v>
      </c>
      <c r="R3482">
        <v>2130</v>
      </c>
      <c r="S3482">
        <v>37.659999999999997</v>
      </c>
      <c r="T3482">
        <v>-96.22</v>
      </c>
      <c r="U3482">
        <v>37.662799999999997</v>
      </c>
      <c r="V3482">
        <v>-96.267200000000003</v>
      </c>
      <c r="W3482" t="s">
        <v>4974</v>
      </c>
      <c r="X3482" s="3" t="s">
        <v>4968</v>
      </c>
    </row>
    <row r="3483" spans="1:24" x14ac:dyDescent="0.25">
      <c r="A3483">
        <v>825372</v>
      </c>
      <c r="B3483" t="s">
        <v>5732</v>
      </c>
      <c r="C3483" s="1">
        <v>43605</v>
      </c>
      <c r="D3483">
        <v>2019</v>
      </c>
      <c r="E3483">
        <v>0</v>
      </c>
      <c r="F3483">
        <v>0</v>
      </c>
      <c r="G3483">
        <v>0</v>
      </c>
      <c r="H3483">
        <f>VLOOKUP(D3483,DF!$A$2:$B$75,2)*G3483</f>
        <v>0</v>
      </c>
      <c r="I3483" t="s">
        <v>3317</v>
      </c>
      <c r="J3483" s="1">
        <v>43605</v>
      </c>
      <c r="K3483">
        <v>1958</v>
      </c>
      <c r="L3483" t="s">
        <v>24</v>
      </c>
      <c r="M3483">
        <v>136789</v>
      </c>
      <c r="N3483" t="s">
        <v>1330</v>
      </c>
      <c r="O3483" t="s">
        <v>1331</v>
      </c>
      <c r="P3483" t="s">
        <v>859</v>
      </c>
      <c r="Q3483" s="1">
        <v>43605</v>
      </c>
      <c r="R3483">
        <v>2135</v>
      </c>
      <c r="S3483">
        <v>37.19</v>
      </c>
      <c r="T3483">
        <v>-95.19</v>
      </c>
      <c r="U3483">
        <v>37.170900000000003</v>
      </c>
      <c r="V3483">
        <v>-95.142300000000006</v>
      </c>
      <c r="W3483" t="s">
        <v>4975</v>
      </c>
      <c r="X3483" s="3" t="s">
        <v>4968</v>
      </c>
    </row>
    <row r="3484" spans="1:24" x14ac:dyDescent="0.25">
      <c r="A3484">
        <v>825373</v>
      </c>
      <c r="B3484" t="s">
        <v>5732</v>
      </c>
      <c r="C3484" s="1">
        <v>43605</v>
      </c>
      <c r="D3484">
        <v>2019</v>
      </c>
      <c r="E3484">
        <v>0</v>
      </c>
      <c r="F3484">
        <v>0</v>
      </c>
      <c r="G3484">
        <v>0</v>
      </c>
      <c r="H3484">
        <f>VLOOKUP(D3484,DF!$A$2:$B$75,2)*G3484</f>
        <v>0</v>
      </c>
      <c r="I3484" t="s">
        <v>671</v>
      </c>
      <c r="J3484" s="1">
        <v>43605</v>
      </c>
      <c r="K3484">
        <v>2005</v>
      </c>
      <c r="L3484" t="s">
        <v>24</v>
      </c>
      <c r="M3484">
        <v>136789</v>
      </c>
      <c r="N3484" t="s">
        <v>1330</v>
      </c>
      <c r="O3484" t="s">
        <v>1331</v>
      </c>
      <c r="P3484" t="s">
        <v>671</v>
      </c>
      <c r="Q3484" s="1">
        <v>43605</v>
      </c>
      <c r="R3484">
        <v>2135</v>
      </c>
      <c r="S3484">
        <v>37.04</v>
      </c>
      <c r="T3484">
        <v>-95.09</v>
      </c>
      <c r="U3484">
        <v>37.033000000000001</v>
      </c>
      <c r="V3484">
        <v>-95.091499999999996</v>
      </c>
      <c r="W3484" t="s">
        <v>4978</v>
      </c>
      <c r="X3484" s="3" t="s">
        <v>4968</v>
      </c>
    </row>
    <row r="3485" spans="1:24" x14ac:dyDescent="0.25">
      <c r="A3485">
        <v>825368</v>
      </c>
      <c r="B3485" t="s">
        <v>5789</v>
      </c>
      <c r="C3485" s="1">
        <v>43605</v>
      </c>
      <c r="D3485">
        <v>2019</v>
      </c>
      <c r="E3485">
        <v>0</v>
      </c>
      <c r="F3485">
        <v>0</v>
      </c>
      <c r="G3485">
        <v>0</v>
      </c>
      <c r="H3485">
        <f>VLOOKUP(D3485,DF!$A$2:$B$75,2)*G3485</f>
        <v>0</v>
      </c>
      <c r="I3485" t="s">
        <v>420</v>
      </c>
      <c r="J3485" s="1">
        <v>43605</v>
      </c>
      <c r="K3485">
        <v>1811</v>
      </c>
      <c r="L3485" t="s">
        <v>24</v>
      </c>
      <c r="M3485">
        <v>136789</v>
      </c>
      <c r="N3485" t="s">
        <v>1330</v>
      </c>
      <c r="O3485" t="s">
        <v>1331</v>
      </c>
      <c r="P3485" t="s">
        <v>420</v>
      </c>
      <c r="Q3485" s="1">
        <v>43605</v>
      </c>
      <c r="R3485">
        <v>2130</v>
      </c>
      <c r="S3485">
        <v>37.235900000000001</v>
      </c>
      <c r="T3485">
        <v>-95.712500000000006</v>
      </c>
      <c r="U3485">
        <v>37.2179</v>
      </c>
      <c r="V3485">
        <v>-95.715100000000007</v>
      </c>
      <c r="W3485" t="s">
        <v>4970</v>
      </c>
      <c r="X3485" s="3" t="s">
        <v>4968</v>
      </c>
    </row>
    <row r="3486" spans="1:24" x14ac:dyDescent="0.25">
      <c r="A3486">
        <v>825365</v>
      </c>
      <c r="B3486" t="s">
        <v>5734</v>
      </c>
      <c r="C3486" s="1">
        <v>43605</v>
      </c>
      <c r="D3486">
        <v>2019</v>
      </c>
      <c r="E3486">
        <v>0</v>
      </c>
      <c r="F3486">
        <v>0</v>
      </c>
      <c r="G3486">
        <v>0</v>
      </c>
      <c r="H3486">
        <f>VLOOKUP(D3486,DF!$A$2:$B$75,2)*G3486</f>
        <v>0</v>
      </c>
      <c r="I3486" t="s">
        <v>2489</v>
      </c>
      <c r="J3486" s="1">
        <v>43605</v>
      </c>
      <c r="K3486">
        <v>1702</v>
      </c>
      <c r="L3486" t="s">
        <v>24</v>
      </c>
      <c r="M3486">
        <v>136789</v>
      </c>
      <c r="N3486" t="s">
        <v>1321</v>
      </c>
      <c r="O3486" t="s">
        <v>1331</v>
      </c>
      <c r="P3486" t="s">
        <v>2489</v>
      </c>
      <c r="Q3486" s="1">
        <v>43605</v>
      </c>
      <c r="R3486">
        <v>2130</v>
      </c>
      <c r="S3486">
        <v>37.6785</v>
      </c>
      <c r="T3486">
        <v>-97.211600000000004</v>
      </c>
      <c r="U3486">
        <v>37.675699999999999</v>
      </c>
      <c r="V3486">
        <v>-97.211399999999998</v>
      </c>
      <c r="W3486" t="s">
        <v>4967</v>
      </c>
      <c r="X3486" s="3" t="s">
        <v>4968</v>
      </c>
    </row>
    <row r="3487" spans="1:24" x14ac:dyDescent="0.25">
      <c r="A3487">
        <v>825366</v>
      </c>
      <c r="B3487" t="s">
        <v>5734</v>
      </c>
      <c r="C3487" s="1">
        <v>43605</v>
      </c>
      <c r="D3487">
        <v>2019</v>
      </c>
      <c r="E3487">
        <v>0</v>
      </c>
      <c r="F3487">
        <v>0</v>
      </c>
      <c r="G3487">
        <v>0</v>
      </c>
      <c r="H3487">
        <f>VLOOKUP(D3487,DF!$A$2:$B$75,2)*G3487</f>
        <v>0</v>
      </c>
      <c r="I3487" t="s">
        <v>880</v>
      </c>
      <c r="J3487" s="1">
        <v>43605</v>
      </c>
      <c r="K3487">
        <v>1751</v>
      </c>
      <c r="L3487" t="s">
        <v>24</v>
      </c>
      <c r="M3487">
        <v>136789</v>
      </c>
      <c r="N3487" t="s">
        <v>1321</v>
      </c>
      <c r="O3487" t="s">
        <v>1331</v>
      </c>
      <c r="P3487" t="s">
        <v>880</v>
      </c>
      <c r="Q3487" s="1">
        <v>43605</v>
      </c>
      <c r="R3487">
        <v>2130</v>
      </c>
      <c r="S3487">
        <v>37.47</v>
      </c>
      <c r="T3487">
        <v>-97.21</v>
      </c>
      <c r="U3487">
        <v>37.478499999999997</v>
      </c>
      <c r="V3487">
        <v>-97.212000000000003</v>
      </c>
      <c r="W3487" t="s">
        <v>4969</v>
      </c>
      <c r="X3487" s="3" t="s">
        <v>4968</v>
      </c>
    </row>
    <row r="3488" spans="1:24" x14ac:dyDescent="0.25">
      <c r="A3488">
        <v>820921</v>
      </c>
      <c r="B3488" t="s">
        <v>5740</v>
      </c>
      <c r="C3488" s="1">
        <v>43606</v>
      </c>
      <c r="D3488">
        <v>2019</v>
      </c>
      <c r="E3488">
        <v>0</v>
      </c>
      <c r="F3488">
        <v>0</v>
      </c>
      <c r="G3488">
        <v>0</v>
      </c>
      <c r="H3488">
        <f>VLOOKUP(D3488,DF!$A$2:$B$75,2)*G3488</f>
        <v>0</v>
      </c>
      <c r="I3488" t="s">
        <v>875</v>
      </c>
      <c r="J3488" s="1">
        <v>43606</v>
      </c>
      <c r="K3488">
        <v>637</v>
      </c>
      <c r="L3488" t="s">
        <v>18</v>
      </c>
      <c r="M3488">
        <v>136789</v>
      </c>
      <c r="N3488" t="s">
        <v>1321</v>
      </c>
      <c r="O3488" t="s">
        <v>1331</v>
      </c>
      <c r="P3488" t="s">
        <v>891</v>
      </c>
      <c r="Q3488" s="1">
        <v>43607</v>
      </c>
      <c r="R3488">
        <v>1000</v>
      </c>
      <c r="S3488">
        <v>37.450000000000003</v>
      </c>
      <c r="T3488">
        <v>-97.127600000000001</v>
      </c>
      <c r="U3488">
        <v>37.43</v>
      </c>
      <c r="V3488">
        <v>-96.587699999999998</v>
      </c>
      <c r="W3488" t="s">
        <v>4986</v>
      </c>
      <c r="X3488" s="3" t="s">
        <v>4968</v>
      </c>
    </row>
    <row r="3489" spans="1:24" x14ac:dyDescent="0.25">
      <c r="A3489">
        <v>820927</v>
      </c>
      <c r="B3489" t="s">
        <v>5740</v>
      </c>
      <c r="C3489" s="1">
        <v>43606</v>
      </c>
      <c r="D3489">
        <v>2019</v>
      </c>
      <c r="E3489">
        <v>0</v>
      </c>
      <c r="F3489">
        <v>0</v>
      </c>
      <c r="G3489">
        <v>0</v>
      </c>
      <c r="H3489">
        <f>VLOOKUP(D3489,DF!$A$2:$B$75,2)*G3489</f>
        <v>0</v>
      </c>
      <c r="I3489" t="s">
        <v>542</v>
      </c>
      <c r="J3489" s="1">
        <v>43606</v>
      </c>
      <c r="K3489">
        <v>810</v>
      </c>
      <c r="L3489" t="s">
        <v>18</v>
      </c>
      <c r="M3489">
        <v>136789</v>
      </c>
      <c r="N3489" t="s">
        <v>1321</v>
      </c>
      <c r="O3489" t="s">
        <v>1331</v>
      </c>
      <c r="P3489" t="s">
        <v>542</v>
      </c>
      <c r="Q3489" s="1">
        <v>43607</v>
      </c>
      <c r="R3489">
        <v>1000</v>
      </c>
      <c r="S3489">
        <v>37.095599999999997</v>
      </c>
      <c r="T3489">
        <v>-97.082099999999997</v>
      </c>
      <c r="U3489">
        <v>37.103400000000001</v>
      </c>
      <c r="V3489">
        <v>-97.067400000000006</v>
      </c>
      <c r="W3489" t="s">
        <v>4988</v>
      </c>
      <c r="X3489" s="3" t="s">
        <v>4968</v>
      </c>
    </row>
    <row r="3490" spans="1:24" x14ac:dyDescent="0.25">
      <c r="A3490">
        <v>828006</v>
      </c>
      <c r="B3490" t="s">
        <v>5765</v>
      </c>
      <c r="C3490" s="1">
        <v>43606</v>
      </c>
      <c r="D3490">
        <v>2019</v>
      </c>
      <c r="E3490">
        <v>0</v>
      </c>
      <c r="F3490">
        <v>0</v>
      </c>
      <c r="G3490">
        <v>0</v>
      </c>
      <c r="H3490">
        <f>VLOOKUP(D3490,DF!$A$2:$B$75,2)*G3490</f>
        <v>0</v>
      </c>
      <c r="I3490" t="s">
        <v>2475</v>
      </c>
      <c r="J3490" s="1">
        <v>43606</v>
      </c>
      <c r="K3490">
        <v>808</v>
      </c>
      <c r="L3490" t="s">
        <v>18</v>
      </c>
      <c r="M3490">
        <v>137806</v>
      </c>
      <c r="N3490" t="s">
        <v>1334</v>
      </c>
      <c r="O3490" t="s">
        <v>1331</v>
      </c>
      <c r="P3490" t="s">
        <v>2672</v>
      </c>
      <c r="Q3490" s="1">
        <v>43606</v>
      </c>
      <c r="R3490">
        <v>1200</v>
      </c>
      <c r="S3490">
        <v>37.46</v>
      </c>
      <c r="T3490">
        <v>-94.71</v>
      </c>
      <c r="U3490">
        <v>37.4587</v>
      </c>
      <c r="V3490">
        <v>-94.721000000000004</v>
      </c>
      <c r="W3490" t="s">
        <v>4987</v>
      </c>
      <c r="X3490" s="3" t="s">
        <v>4973</v>
      </c>
    </row>
    <row r="3491" spans="1:24" x14ac:dyDescent="0.25">
      <c r="A3491">
        <v>820695</v>
      </c>
      <c r="B3491" t="s">
        <v>5796</v>
      </c>
      <c r="C3491" s="1">
        <v>43606</v>
      </c>
      <c r="D3491">
        <v>2019</v>
      </c>
      <c r="E3491">
        <v>0</v>
      </c>
      <c r="F3491">
        <v>0</v>
      </c>
      <c r="G3491">
        <v>0</v>
      </c>
      <c r="H3491">
        <f>VLOOKUP(D3491,DF!$A$2:$B$75,2)*G3491</f>
        <v>0</v>
      </c>
      <c r="I3491" t="s">
        <v>909</v>
      </c>
      <c r="J3491" s="1">
        <v>43606</v>
      </c>
      <c r="K3491">
        <v>115</v>
      </c>
      <c r="L3491" t="s">
        <v>24</v>
      </c>
      <c r="M3491">
        <v>136789</v>
      </c>
      <c r="N3491" t="s">
        <v>1330</v>
      </c>
      <c r="O3491" t="s">
        <v>1331</v>
      </c>
      <c r="P3491" t="s">
        <v>1617</v>
      </c>
      <c r="Q3491" s="1">
        <v>43606</v>
      </c>
      <c r="R3491">
        <v>801</v>
      </c>
      <c r="S3491">
        <v>37.384500000000003</v>
      </c>
      <c r="T3491">
        <v>-96.3</v>
      </c>
      <c r="U3491">
        <v>37.407699999999998</v>
      </c>
      <c r="V3491">
        <v>-95.995900000000006</v>
      </c>
      <c r="W3491" t="s">
        <v>4979</v>
      </c>
      <c r="X3491" s="3" t="s">
        <v>4968</v>
      </c>
    </row>
    <row r="3492" spans="1:24" x14ac:dyDescent="0.25">
      <c r="A3492">
        <v>831286</v>
      </c>
      <c r="B3492" t="s">
        <v>5699</v>
      </c>
      <c r="C3492" s="1">
        <v>43606</v>
      </c>
      <c r="D3492">
        <v>2019</v>
      </c>
      <c r="E3492">
        <v>0</v>
      </c>
      <c r="F3492">
        <v>0</v>
      </c>
      <c r="G3492">
        <v>0</v>
      </c>
      <c r="H3492">
        <f>VLOOKUP(D3492,DF!$A$2:$B$75,2)*G3492</f>
        <v>0</v>
      </c>
      <c r="I3492" t="s">
        <v>2137</v>
      </c>
      <c r="J3492" s="1">
        <v>43606</v>
      </c>
      <c r="K3492">
        <v>1000</v>
      </c>
      <c r="L3492" t="s">
        <v>18</v>
      </c>
      <c r="M3492">
        <v>138266</v>
      </c>
      <c r="N3492" t="s">
        <v>1321</v>
      </c>
      <c r="O3492" t="s">
        <v>1331</v>
      </c>
      <c r="P3492" t="s">
        <v>2137</v>
      </c>
      <c r="Q3492" s="1">
        <v>43606</v>
      </c>
      <c r="R3492">
        <v>1600</v>
      </c>
      <c r="S3492">
        <v>39.008200000000002</v>
      </c>
      <c r="T3492">
        <v>-94.919399999999996</v>
      </c>
      <c r="U3492">
        <v>39.015999999999998</v>
      </c>
      <c r="V3492">
        <v>-94.915700000000001</v>
      </c>
      <c r="W3492" t="s">
        <v>4990</v>
      </c>
      <c r="X3492" s="3" t="s">
        <v>4991</v>
      </c>
    </row>
    <row r="3493" spans="1:24" x14ac:dyDescent="0.25">
      <c r="A3493">
        <v>831287</v>
      </c>
      <c r="B3493" t="s">
        <v>5699</v>
      </c>
      <c r="C3493" s="1">
        <v>43606</v>
      </c>
      <c r="D3493">
        <v>2019</v>
      </c>
      <c r="E3493">
        <v>0</v>
      </c>
      <c r="F3493">
        <v>0</v>
      </c>
      <c r="G3493">
        <v>0</v>
      </c>
      <c r="H3493">
        <f>VLOOKUP(D3493,DF!$A$2:$B$75,2)*G3493</f>
        <v>0</v>
      </c>
      <c r="I3493" t="s">
        <v>384</v>
      </c>
      <c r="J3493" s="1">
        <v>43606</v>
      </c>
      <c r="K3493">
        <v>1030</v>
      </c>
      <c r="L3493" t="s">
        <v>18</v>
      </c>
      <c r="M3493">
        <v>138266</v>
      </c>
      <c r="N3493" t="s">
        <v>1321</v>
      </c>
      <c r="O3493" t="s">
        <v>1331</v>
      </c>
      <c r="P3493" t="s">
        <v>384</v>
      </c>
      <c r="Q3493" s="1">
        <v>43606</v>
      </c>
      <c r="R3493">
        <v>1630</v>
      </c>
      <c r="S3493">
        <v>39.26</v>
      </c>
      <c r="T3493">
        <v>-94.88</v>
      </c>
      <c r="U3493">
        <v>39.260599999999997</v>
      </c>
      <c r="V3493">
        <v>-94.882900000000006</v>
      </c>
      <c r="W3493" t="s">
        <v>4992</v>
      </c>
      <c r="X3493" s="3" t="s">
        <v>4991</v>
      </c>
    </row>
    <row r="3494" spans="1:24" x14ac:dyDescent="0.25">
      <c r="A3494">
        <v>820932</v>
      </c>
      <c r="B3494" t="s">
        <v>5737</v>
      </c>
      <c r="C3494" s="1">
        <v>43606</v>
      </c>
      <c r="D3494">
        <v>2019</v>
      </c>
      <c r="E3494">
        <v>0</v>
      </c>
      <c r="F3494">
        <v>0</v>
      </c>
      <c r="G3494">
        <v>0</v>
      </c>
      <c r="H3494">
        <f>VLOOKUP(D3494,DF!$A$2:$B$75,2)*G3494</f>
        <v>0</v>
      </c>
      <c r="I3494" t="s">
        <v>1559</v>
      </c>
      <c r="J3494" s="1">
        <v>43606</v>
      </c>
      <c r="K3494">
        <v>949</v>
      </c>
      <c r="L3494" t="s">
        <v>18</v>
      </c>
      <c r="M3494">
        <v>136789</v>
      </c>
      <c r="N3494" t="s">
        <v>1330</v>
      </c>
      <c r="O3494" t="s">
        <v>1331</v>
      </c>
      <c r="P3494" t="s">
        <v>1559</v>
      </c>
      <c r="Q3494" s="1">
        <v>43607</v>
      </c>
      <c r="R3494">
        <v>1000</v>
      </c>
      <c r="S3494">
        <v>38.32</v>
      </c>
      <c r="T3494">
        <v>-97.24</v>
      </c>
      <c r="U3494">
        <v>38.35</v>
      </c>
      <c r="V3494">
        <v>-97.246099999999998</v>
      </c>
      <c r="W3494" t="s">
        <v>4989</v>
      </c>
      <c r="X3494" s="3" t="s">
        <v>4968</v>
      </c>
    </row>
    <row r="3495" spans="1:24" x14ac:dyDescent="0.25">
      <c r="A3495">
        <v>820699</v>
      </c>
      <c r="B3495" t="s">
        <v>5789</v>
      </c>
      <c r="C3495" s="1">
        <v>43606</v>
      </c>
      <c r="D3495">
        <v>2019</v>
      </c>
      <c r="E3495">
        <v>0</v>
      </c>
      <c r="F3495">
        <v>0</v>
      </c>
      <c r="G3495">
        <v>0</v>
      </c>
      <c r="H3495">
        <f>VLOOKUP(D3495,DF!$A$2:$B$75,2)*G3495</f>
        <v>0</v>
      </c>
      <c r="I3495" t="s">
        <v>420</v>
      </c>
      <c r="J3495" s="1">
        <v>43606</v>
      </c>
      <c r="K3495">
        <v>348</v>
      </c>
      <c r="L3495" t="s">
        <v>24</v>
      </c>
      <c r="M3495">
        <v>136789</v>
      </c>
      <c r="N3495" t="s">
        <v>1321</v>
      </c>
      <c r="O3495" t="s">
        <v>1331</v>
      </c>
      <c r="P3495" t="s">
        <v>1947</v>
      </c>
      <c r="Q3495" s="1">
        <v>43606</v>
      </c>
      <c r="R3495">
        <v>905</v>
      </c>
      <c r="S3495">
        <v>37.263199999999998</v>
      </c>
      <c r="T3495">
        <v>-95.619200000000006</v>
      </c>
      <c r="U3495">
        <v>37.270000000000003</v>
      </c>
      <c r="V3495">
        <v>-95.613699999999994</v>
      </c>
      <c r="W3495" t="s">
        <v>4980</v>
      </c>
      <c r="X3495" s="3" t="s">
        <v>4968</v>
      </c>
    </row>
    <row r="3496" spans="1:24" x14ac:dyDescent="0.25">
      <c r="A3496">
        <v>820741</v>
      </c>
      <c r="B3496" t="s">
        <v>5789</v>
      </c>
      <c r="C3496" s="1">
        <v>43606</v>
      </c>
      <c r="D3496">
        <v>2019</v>
      </c>
      <c r="E3496">
        <v>0</v>
      </c>
      <c r="F3496">
        <v>0</v>
      </c>
      <c r="G3496">
        <v>0</v>
      </c>
      <c r="H3496">
        <f>VLOOKUP(D3496,DF!$A$2:$B$75,2)*G3496</f>
        <v>0</v>
      </c>
      <c r="I3496" t="s">
        <v>548</v>
      </c>
      <c r="J3496" s="1">
        <v>43606</v>
      </c>
      <c r="K3496">
        <v>420</v>
      </c>
      <c r="L3496" t="s">
        <v>18</v>
      </c>
      <c r="M3496">
        <v>136789</v>
      </c>
      <c r="N3496" t="s">
        <v>1330</v>
      </c>
      <c r="O3496" t="s">
        <v>1331</v>
      </c>
      <c r="P3496" t="s">
        <v>548</v>
      </c>
      <c r="Q3496" s="1">
        <v>43607</v>
      </c>
      <c r="R3496">
        <v>1007</v>
      </c>
      <c r="S3496">
        <v>37.297899999999998</v>
      </c>
      <c r="T3496">
        <v>-95.897499999999994</v>
      </c>
      <c r="U3496">
        <v>37.239899999999999</v>
      </c>
      <c r="V3496">
        <v>-95.899100000000004</v>
      </c>
      <c r="W3496" t="s">
        <v>4981</v>
      </c>
      <c r="X3496" s="3" t="s">
        <v>4968</v>
      </c>
    </row>
    <row r="3497" spans="1:24" x14ac:dyDescent="0.25">
      <c r="A3497">
        <v>820704</v>
      </c>
      <c r="B3497" t="s">
        <v>5789</v>
      </c>
      <c r="C3497" s="1">
        <v>43606</v>
      </c>
      <c r="D3497">
        <v>2019</v>
      </c>
      <c r="E3497">
        <v>0</v>
      </c>
      <c r="F3497">
        <v>0</v>
      </c>
      <c r="G3497">
        <v>0</v>
      </c>
      <c r="H3497">
        <f>VLOOKUP(D3497,DF!$A$2:$B$75,2)*G3497</f>
        <v>0</v>
      </c>
      <c r="I3497" t="s">
        <v>420</v>
      </c>
      <c r="J3497" s="1">
        <v>43606</v>
      </c>
      <c r="K3497">
        <v>516</v>
      </c>
      <c r="L3497" t="s">
        <v>24</v>
      </c>
      <c r="M3497">
        <v>136789</v>
      </c>
      <c r="N3497" t="s">
        <v>1330</v>
      </c>
      <c r="O3497" t="s">
        <v>1331</v>
      </c>
      <c r="P3497" t="s">
        <v>420</v>
      </c>
      <c r="Q3497" s="1">
        <v>43606</v>
      </c>
      <c r="R3497">
        <v>905</v>
      </c>
      <c r="S3497">
        <v>37.229999999999997</v>
      </c>
      <c r="T3497">
        <v>-95.7</v>
      </c>
      <c r="U3497">
        <v>37.223399999999998</v>
      </c>
      <c r="V3497">
        <v>-95.6999</v>
      </c>
      <c r="W3497" t="s">
        <v>4982</v>
      </c>
      <c r="X3497" s="3" t="s">
        <v>4968</v>
      </c>
    </row>
    <row r="3498" spans="1:24" x14ac:dyDescent="0.25">
      <c r="A3498">
        <v>820763</v>
      </c>
      <c r="B3498" t="s">
        <v>5789</v>
      </c>
      <c r="C3498" s="1">
        <v>43606</v>
      </c>
      <c r="D3498">
        <v>2019</v>
      </c>
      <c r="E3498">
        <v>0</v>
      </c>
      <c r="F3498">
        <v>0</v>
      </c>
      <c r="G3498">
        <v>0</v>
      </c>
      <c r="H3498">
        <f>VLOOKUP(D3498,DF!$A$2:$B$75,2)*G3498</f>
        <v>0</v>
      </c>
      <c r="I3498" t="s">
        <v>590</v>
      </c>
      <c r="J3498" s="1">
        <v>43606</v>
      </c>
      <c r="K3498">
        <v>606</v>
      </c>
      <c r="L3498" t="s">
        <v>18</v>
      </c>
      <c r="M3498">
        <v>136789</v>
      </c>
      <c r="N3498" t="s">
        <v>1330</v>
      </c>
      <c r="O3498" t="s">
        <v>1331</v>
      </c>
      <c r="P3498" t="s">
        <v>590</v>
      </c>
      <c r="Q3498" s="1">
        <v>43608</v>
      </c>
      <c r="R3498">
        <v>945</v>
      </c>
      <c r="S3498">
        <v>37.06</v>
      </c>
      <c r="T3498">
        <v>-95.6</v>
      </c>
      <c r="U3498">
        <v>37.0505</v>
      </c>
      <c r="V3498">
        <v>-95.604399999999998</v>
      </c>
      <c r="W3498" t="s">
        <v>4983</v>
      </c>
      <c r="X3498" s="3" t="s">
        <v>4968</v>
      </c>
    </row>
    <row r="3499" spans="1:24" x14ac:dyDescent="0.25">
      <c r="A3499">
        <v>820769</v>
      </c>
      <c r="B3499" t="s">
        <v>5789</v>
      </c>
      <c r="C3499" s="1">
        <v>43606</v>
      </c>
      <c r="D3499">
        <v>2019</v>
      </c>
      <c r="E3499">
        <v>0</v>
      </c>
      <c r="F3499">
        <v>0</v>
      </c>
      <c r="G3499">
        <v>0</v>
      </c>
      <c r="H3499">
        <f>VLOOKUP(D3499,DF!$A$2:$B$75,2)*G3499</f>
        <v>0</v>
      </c>
      <c r="I3499" t="s">
        <v>420</v>
      </c>
      <c r="J3499" s="1">
        <v>43606</v>
      </c>
      <c r="K3499">
        <v>609</v>
      </c>
      <c r="L3499" t="s">
        <v>18</v>
      </c>
      <c r="M3499">
        <v>136789</v>
      </c>
      <c r="N3499" t="s">
        <v>1330</v>
      </c>
      <c r="O3499" t="s">
        <v>1331</v>
      </c>
      <c r="P3499" t="s">
        <v>420</v>
      </c>
      <c r="Q3499" s="1">
        <v>43606</v>
      </c>
      <c r="R3499">
        <v>1000</v>
      </c>
      <c r="S3499">
        <v>37.209899999999998</v>
      </c>
      <c r="T3499">
        <v>-95.709599999999995</v>
      </c>
      <c r="U3499">
        <v>37.213299999999997</v>
      </c>
      <c r="V3499">
        <v>-95.711299999999994</v>
      </c>
      <c r="W3499" t="s">
        <v>4984</v>
      </c>
      <c r="X3499" s="3" t="s">
        <v>4968</v>
      </c>
    </row>
    <row r="3500" spans="1:24" x14ac:dyDescent="0.25">
      <c r="A3500">
        <v>820980</v>
      </c>
      <c r="B3500" t="s">
        <v>5743</v>
      </c>
      <c r="C3500" s="1">
        <v>43606</v>
      </c>
      <c r="D3500">
        <v>2019</v>
      </c>
      <c r="E3500">
        <v>0</v>
      </c>
      <c r="F3500">
        <v>0</v>
      </c>
      <c r="G3500">
        <v>0</v>
      </c>
      <c r="H3500">
        <f>VLOOKUP(D3500,DF!$A$2:$B$75,2)*G3500</f>
        <v>0</v>
      </c>
      <c r="I3500" t="s">
        <v>904</v>
      </c>
      <c r="J3500" s="1">
        <v>43606</v>
      </c>
      <c r="K3500">
        <v>2057</v>
      </c>
      <c r="L3500" t="s">
        <v>18</v>
      </c>
      <c r="M3500">
        <v>136789</v>
      </c>
      <c r="N3500" t="s">
        <v>1321</v>
      </c>
      <c r="O3500" t="s">
        <v>4826</v>
      </c>
      <c r="P3500" t="s">
        <v>904</v>
      </c>
      <c r="Q3500" s="1">
        <v>43607</v>
      </c>
      <c r="R3500">
        <v>1000</v>
      </c>
      <c r="S3500">
        <v>37.56</v>
      </c>
      <c r="T3500">
        <v>-95.26</v>
      </c>
      <c r="U3500">
        <v>37.564500000000002</v>
      </c>
      <c r="V3500">
        <v>-95.266900000000007</v>
      </c>
      <c r="W3500" t="s">
        <v>4995</v>
      </c>
      <c r="X3500" s="3" t="s">
        <v>4968</v>
      </c>
    </row>
    <row r="3501" spans="1:24" x14ac:dyDescent="0.25">
      <c r="A3501">
        <v>820983</v>
      </c>
      <c r="B3501" t="s">
        <v>5743</v>
      </c>
      <c r="C3501" s="1">
        <v>43606</v>
      </c>
      <c r="D3501">
        <v>2019</v>
      </c>
      <c r="E3501">
        <v>0</v>
      </c>
      <c r="F3501">
        <v>0</v>
      </c>
      <c r="G3501">
        <v>0</v>
      </c>
      <c r="H3501">
        <f>VLOOKUP(D3501,DF!$A$2:$B$75,2)*G3501</f>
        <v>0</v>
      </c>
      <c r="I3501" t="s">
        <v>904</v>
      </c>
      <c r="J3501" s="1">
        <v>43606</v>
      </c>
      <c r="K3501">
        <v>2105</v>
      </c>
      <c r="L3501" t="s">
        <v>18</v>
      </c>
      <c r="M3501">
        <v>136789</v>
      </c>
      <c r="N3501" t="s">
        <v>1321</v>
      </c>
      <c r="O3501" t="s">
        <v>4826</v>
      </c>
      <c r="P3501" t="s">
        <v>904</v>
      </c>
      <c r="Q3501" s="1">
        <v>43607</v>
      </c>
      <c r="R3501">
        <v>1000</v>
      </c>
      <c r="S3501">
        <v>37.594099999999997</v>
      </c>
      <c r="T3501">
        <v>-95.323400000000007</v>
      </c>
      <c r="U3501">
        <v>37.586599999999997</v>
      </c>
      <c r="V3501">
        <v>-95.300600000000003</v>
      </c>
      <c r="W3501" t="s">
        <v>4996</v>
      </c>
      <c r="X3501" s="3" t="s">
        <v>4968</v>
      </c>
    </row>
    <row r="3502" spans="1:24" x14ac:dyDescent="0.25">
      <c r="A3502">
        <v>820952</v>
      </c>
      <c r="B3502" t="s">
        <v>5736</v>
      </c>
      <c r="C3502" s="1">
        <v>43606</v>
      </c>
      <c r="D3502">
        <v>2019</v>
      </c>
      <c r="E3502">
        <v>0</v>
      </c>
      <c r="F3502">
        <v>0</v>
      </c>
      <c r="G3502">
        <v>0</v>
      </c>
      <c r="H3502">
        <f>VLOOKUP(D3502,DF!$A$2:$B$75,2)*G3502</f>
        <v>0</v>
      </c>
      <c r="I3502" t="s">
        <v>336</v>
      </c>
      <c r="J3502" s="1">
        <v>43606</v>
      </c>
      <c r="K3502">
        <v>1845</v>
      </c>
      <c r="L3502" t="s">
        <v>18</v>
      </c>
      <c r="M3502">
        <v>136789</v>
      </c>
      <c r="N3502" t="s">
        <v>1360</v>
      </c>
      <c r="O3502" t="s">
        <v>1331</v>
      </c>
      <c r="P3502" t="s">
        <v>336</v>
      </c>
      <c r="Q3502" s="1">
        <v>43607</v>
      </c>
      <c r="R3502">
        <v>1000</v>
      </c>
      <c r="S3502">
        <v>38.07</v>
      </c>
      <c r="T3502">
        <v>-97.909899999999993</v>
      </c>
      <c r="U3502">
        <v>38.072800000000001</v>
      </c>
      <c r="V3502">
        <v>-97.911500000000004</v>
      </c>
      <c r="W3502" t="s">
        <v>4993</v>
      </c>
      <c r="X3502" s="3" t="s">
        <v>4968</v>
      </c>
    </row>
    <row r="3503" spans="1:24" x14ac:dyDescent="0.25">
      <c r="A3503">
        <v>820918</v>
      </c>
      <c r="B3503" t="s">
        <v>5745</v>
      </c>
      <c r="C3503" s="1">
        <v>43606</v>
      </c>
      <c r="D3503">
        <v>2019</v>
      </c>
      <c r="E3503">
        <v>0</v>
      </c>
      <c r="F3503">
        <v>0</v>
      </c>
      <c r="G3503">
        <v>0</v>
      </c>
      <c r="H3503">
        <f>VLOOKUP(D3503,DF!$A$2:$B$75,2)*G3503</f>
        <v>0</v>
      </c>
      <c r="I3503" t="s">
        <v>1969</v>
      </c>
      <c r="J3503" s="1">
        <v>43606</v>
      </c>
      <c r="K3503">
        <v>635</v>
      </c>
      <c r="L3503" t="s">
        <v>18</v>
      </c>
      <c r="M3503">
        <v>136789</v>
      </c>
      <c r="N3503" t="s">
        <v>1375</v>
      </c>
      <c r="O3503" t="s">
        <v>1331</v>
      </c>
      <c r="P3503" t="s">
        <v>1969</v>
      </c>
      <c r="Q3503" s="1">
        <v>43607</v>
      </c>
      <c r="R3503">
        <v>1000</v>
      </c>
      <c r="S3503">
        <v>37.57</v>
      </c>
      <c r="T3503">
        <v>-95.95</v>
      </c>
      <c r="U3503">
        <v>37.584499999999998</v>
      </c>
      <c r="V3503">
        <v>-95.93</v>
      </c>
      <c r="W3503" t="s">
        <v>4985</v>
      </c>
      <c r="X3503" s="3" t="s">
        <v>4968</v>
      </c>
    </row>
    <row r="3504" spans="1:24" x14ac:dyDescent="0.25">
      <c r="A3504">
        <v>820974</v>
      </c>
      <c r="B3504" t="s">
        <v>5745</v>
      </c>
      <c r="C3504" s="1">
        <v>43606</v>
      </c>
      <c r="D3504">
        <v>2019</v>
      </c>
      <c r="E3504">
        <v>0</v>
      </c>
      <c r="F3504">
        <v>0</v>
      </c>
      <c r="G3504">
        <v>0</v>
      </c>
      <c r="H3504">
        <f>VLOOKUP(D3504,DF!$A$2:$B$75,2)*G3504</f>
        <v>0</v>
      </c>
      <c r="I3504" t="s">
        <v>2070</v>
      </c>
      <c r="J3504" s="1">
        <v>43606</v>
      </c>
      <c r="K3504">
        <v>2000</v>
      </c>
      <c r="L3504" t="s">
        <v>18</v>
      </c>
      <c r="M3504">
        <v>136789</v>
      </c>
      <c r="N3504" t="s">
        <v>1330</v>
      </c>
      <c r="O3504" t="s">
        <v>1331</v>
      </c>
      <c r="P3504" t="s">
        <v>2070</v>
      </c>
      <c r="Q3504" s="1">
        <v>43607</v>
      </c>
      <c r="R3504">
        <v>1000</v>
      </c>
      <c r="S3504">
        <v>37.44</v>
      </c>
      <c r="T3504">
        <v>-95.710300000000004</v>
      </c>
      <c r="U3504">
        <v>37.446599999999997</v>
      </c>
      <c r="V3504">
        <v>-95.730500000000006</v>
      </c>
      <c r="W3504" t="s">
        <v>4994</v>
      </c>
      <c r="X3504" s="3" t="s">
        <v>4968</v>
      </c>
    </row>
    <row r="3505" spans="1:24" x14ac:dyDescent="0.25">
      <c r="A3505">
        <v>820995</v>
      </c>
      <c r="B3505" t="s">
        <v>5746</v>
      </c>
      <c r="C3505" s="1">
        <v>43607</v>
      </c>
      <c r="D3505">
        <v>2019</v>
      </c>
      <c r="E3505">
        <v>0</v>
      </c>
      <c r="F3505">
        <v>0</v>
      </c>
      <c r="G3505">
        <v>0</v>
      </c>
      <c r="H3505">
        <f>VLOOKUP(D3505,DF!$A$2:$B$75,2)*G3505</f>
        <v>0</v>
      </c>
      <c r="I3505" t="s">
        <v>2525</v>
      </c>
      <c r="J3505" s="1">
        <v>43607</v>
      </c>
      <c r="K3505">
        <v>1345</v>
      </c>
      <c r="L3505" t="s">
        <v>18</v>
      </c>
      <c r="M3505">
        <v>136789</v>
      </c>
      <c r="N3505" t="s">
        <v>3562</v>
      </c>
      <c r="O3505" t="s">
        <v>1331</v>
      </c>
      <c r="P3505" t="s">
        <v>2525</v>
      </c>
      <c r="Q3505" s="1">
        <v>43608</v>
      </c>
      <c r="R3505">
        <v>800</v>
      </c>
      <c r="S3505">
        <v>38.869999999999997</v>
      </c>
      <c r="T3505">
        <v>-97.52</v>
      </c>
      <c r="U3505">
        <v>38.869799999999998</v>
      </c>
      <c r="V3505">
        <v>-97.513199999999998</v>
      </c>
      <c r="W3505" t="s">
        <v>4998</v>
      </c>
      <c r="X3505" s="3" t="s">
        <v>4968</v>
      </c>
    </row>
    <row r="3506" spans="1:24" x14ac:dyDescent="0.25">
      <c r="A3506">
        <v>820705</v>
      </c>
      <c r="B3506" t="s">
        <v>5745</v>
      </c>
      <c r="C3506" s="1">
        <v>43607</v>
      </c>
      <c r="D3506">
        <v>2019</v>
      </c>
      <c r="E3506">
        <v>0</v>
      </c>
      <c r="F3506">
        <v>0</v>
      </c>
      <c r="G3506">
        <v>0</v>
      </c>
      <c r="H3506">
        <f>VLOOKUP(D3506,DF!$A$2:$B$75,2)*G3506</f>
        <v>0</v>
      </c>
      <c r="I3506" t="s">
        <v>2162</v>
      </c>
      <c r="J3506" s="1">
        <v>43607</v>
      </c>
      <c r="K3506">
        <v>900</v>
      </c>
      <c r="L3506" t="s">
        <v>24</v>
      </c>
      <c r="M3506">
        <v>136789</v>
      </c>
      <c r="N3506" t="s">
        <v>1321</v>
      </c>
      <c r="O3506" t="s">
        <v>1331</v>
      </c>
      <c r="P3506" t="s">
        <v>2162</v>
      </c>
      <c r="Q3506" s="1">
        <v>43607</v>
      </c>
      <c r="R3506">
        <v>945</v>
      </c>
      <c r="S3506">
        <v>37.700000000000003</v>
      </c>
      <c r="T3506">
        <v>-95.9</v>
      </c>
      <c r="U3506">
        <v>37.697800000000001</v>
      </c>
      <c r="V3506">
        <v>-95.909300000000002</v>
      </c>
      <c r="W3506" t="s">
        <v>4997</v>
      </c>
      <c r="X3506" s="3" t="s">
        <v>4968</v>
      </c>
    </row>
    <row r="3507" spans="1:24" x14ac:dyDescent="0.25">
      <c r="A3507">
        <v>830881</v>
      </c>
      <c r="B3507" t="s">
        <v>5713</v>
      </c>
      <c r="C3507" s="1">
        <v>43608</v>
      </c>
      <c r="D3507">
        <v>2019</v>
      </c>
      <c r="E3507">
        <v>0</v>
      </c>
      <c r="F3507">
        <v>0</v>
      </c>
      <c r="G3507">
        <v>0</v>
      </c>
      <c r="H3507">
        <f>VLOOKUP(D3507,DF!$A$2:$B$75,2)*G3507</f>
        <v>0</v>
      </c>
      <c r="I3507" t="s">
        <v>2103</v>
      </c>
      <c r="J3507" s="1">
        <v>43608</v>
      </c>
      <c r="K3507">
        <v>1947</v>
      </c>
      <c r="L3507" t="s">
        <v>24</v>
      </c>
      <c r="M3507">
        <v>136338</v>
      </c>
      <c r="N3507" t="s">
        <v>3128</v>
      </c>
      <c r="O3507" t="s">
        <v>1331</v>
      </c>
      <c r="P3507" t="s">
        <v>4761</v>
      </c>
      <c r="Q3507" s="1">
        <v>43608</v>
      </c>
      <c r="R3507">
        <v>2117</v>
      </c>
      <c r="S3507">
        <v>39.337699999999998</v>
      </c>
      <c r="T3507">
        <v>-97.170100000000005</v>
      </c>
      <c r="U3507">
        <v>39.534399999999998</v>
      </c>
      <c r="V3507">
        <v>-97.112200000000001</v>
      </c>
      <c r="W3507" t="s">
        <v>5006</v>
      </c>
      <c r="X3507" s="3" t="s">
        <v>5007</v>
      </c>
    </row>
    <row r="3508" spans="1:24" x14ac:dyDescent="0.25">
      <c r="A3508">
        <v>824442</v>
      </c>
      <c r="B3508" t="s">
        <v>5765</v>
      </c>
      <c r="C3508" s="1">
        <v>43608</v>
      </c>
      <c r="D3508">
        <v>2019</v>
      </c>
      <c r="E3508">
        <v>0</v>
      </c>
      <c r="F3508">
        <v>0</v>
      </c>
      <c r="G3508">
        <v>0</v>
      </c>
      <c r="H3508">
        <f>VLOOKUP(D3508,DF!$A$2:$B$75,2)*G3508</f>
        <v>0</v>
      </c>
      <c r="I3508" t="s">
        <v>217</v>
      </c>
      <c r="J3508" s="1">
        <v>43608</v>
      </c>
      <c r="K3508">
        <v>548</v>
      </c>
      <c r="L3508" t="s">
        <v>24</v>
      </c>
      <c r="M3508">
        <v>136258</v>
      </c>
      <c r="N3508" t="s">
        <v>1334</v>
      </c>
      <c r="O3508" t="s">
        <v>1331</v>
      </c>
      <c r="P3508" t="s">
        <v>4870</v>
      </c>
      <c r="Q3508" s="1">
        <v>43608</v>
      </c>
      <c r="R3508">
        <v>1115</v>
      </c>
      <c r="S3508">
        <v>37.409999999999997</v>
      </c>
      <c r="T3508">
        <v>-94.7</v>
      </c>
      <c r="U3508">
        <v>37.383200000000002</v>
      </c>
      <c r="V3508">
        <v>-94.691800000000001</v>
      </c>
      <c r="W3508" t="s">
        <v>5001</v>
      </c>
      <c r="X3508" s="3" t="s">
        <v>5002</v>
      </c>
    </row>
    <row r="3509" spans="1:24" x14ac:dyDescent="0.25">
      <c r="A3509">
        <v>837138</v>
      </c>
      <c r="B3509" t="s">
        <v>5767</v>
      </c>
      <c r="C3509" s="1">
        <v>43608</v>
      </c>
      <c r="D3509">
        <v>2019</v>
      </c>
      <c r="E3509">
        <v>0</v>
      </c>
      <c r="F3509">
        <v>0</v>
      </c>
      <c r="G3509">
        <v>0</v>
      </c>
      <c r="H3509">
        <f>VLOOKUP(D3509,DF!$A$2:$B$75,2)*G3509</f>
        <v>0</v>
      </c>
      <c r="I3509" t="s">
        <v>4484</v>
      </c>
      <c r="J3509" s="1">
        <v>43608</v>
      </c>
      <c r="K3509">
        <v>1825</v>
      </c>
      <c r="L3509" t="s">
        <v>24</v>
      </c>
      <c r="M3509">
        <v>138909</v>
      </c>
      <c r="N3509" t="s">
        <v>1330</v>
      </c>
      <c r="O3509" t="s">
        <v>1331</v>
      </c>
      <c r="P3509" t="s">
        <v>4484</v>
      </c>
      <c r="Q3509" s="1">
        <v>43608</v>
      </c>
      <c r="R3509">
        <v>2025</v>
      </c>
      <c r="S3509">
        <v>37.770000000000003</v>
      </c>
      <c r="T3509">
        <v>-100</v>
      </c>
      <c r="U3509">
        <v>37.767499999999998</v>
      </c>
      <c r="V3509">
        <v>-99.988699999999994</v>
      </c>
      <c r="W3509" t="s">
        <v>5003</v>
      </c>
      <c r="X3509" s="3" t="s">
        <v>5004</v>
      </c>
    </row>
    <row r="3510" spans="1:24" x14ac:dyDescent="0.25">
      <c r="A3510">
        <v>837141</v>
      </c>
      <c r="B3510" t="s">
        <v>5767</v>
      </c>
      <c r="C3510" s="1">
        <v>43608</v>
      </c>
      <c r="D3510">
        <v>2019</v>
      </c>
      <c r="E3510">
        <v>0</v>
      </c>
      <c r="F3510">
        <v>0</v>
      </c>
      <c r="G3510">
        <v>0</v>
      </c>
      <c r="H3510">
        <f>VLOOKUP(D3510,DF!$A$2:$B$75,2)*G3510</f>
        <v>0</v>
      </c>
      <c r="I3510" t="s">
        <v>4697</v>
      </c>
      <c r="J3510" s="1">
        <v>43608</v>
      </c>
      <c r="K3510">
        <v>2030</v>
      </c>
      <c r="L3510" t="s">
        <v>24</v>
      </c>
      <c r="M3510">
        <v>138909</v>
      </c>
      <c r="N3510" t="s">
        <v>1330</v>
      </c>
      <c r="O3510" t="s">
        <v>1331</v>
      </c>
      <c r="P3510" t="s">
        <v>4697</v>
      </c>
      <c r="Q3510" s="1">
        <v>43608</v>
      </c>
      <c r="R3510">
        <v>2330</v>
      </c>
      <c r="S3510">
        <v>37.659999999999997</v>
      </c>
      <c r="T3510">
        <v>-100.16</v>
      </c>
      <c r="U3510">
        <v>37.648699999999998</v>
      </c>
      <c r="V3510">
        <v>-100.1575</v>
      </c>
      <c r="W3510" t="s">
        <v>5008</v>
      </c>
      <c r="X3510" s="3" t="s">
        <v>5004</v>
      </c>
    </row>
    <row r="3511" spans="1:24" x14ac:dyDescent="0.25">
      <c r="A3511">
        <v>824139</v>
      </c>
      <c r="B3511" t="s">
        <v>5732</v>
      </c>
      <c r="C3511" s="1">
        <v>43608</v>
      </c>
      <c r="D3511">
        <v>2019</v>
      </c>
      <c r="E3511">
        <v>0</v>
      </c>
      <c r="F3511">
        <v>0</v>
      </c>
      <c r="G3511">
        <v>0</v>
      </c>
      <c r="H3511">
        <f>VLOOKUP(D3511,DF!$A$2:$B$75,2)*G3511</f>
        <v>0</v>
      </c>
      <c r="I3511" t="s">
        <v>671</v>
      </c>
      <c r="J3511" s="1">
        <v>43608</v>
      </c>
      <c r="K3511">
        <v>309</v>
      </c>
      <c r="L3511" t="s">
        <v>24</v>
      </c>
      <c r="M3511">
        <v>137303</v>
      </c>
      <c r="N3511" t="s">
        <v>1330</v>
      </c>
      <c r="O3511" t="s">
        <v>1331</v>
      </c>
      <c r="P3511" t="s">
        <v>671</v>
      </c>
      <c r="Q3511" s="1">
        <v>43608</v>
      </c>
      <c r="R3511">
        <v>745</v>
      </c>
      <c r="S3511">
        <v>37.060699999999997</v>
      </c>
      <c r="T3511">
        <v>-95.118499999999997</v>
      </c>
      <c r="U3511">
        <v>37.055599999999998</v>
      </c>
      <c r="V3511">
        <v>-95.112099999999998</v>
      </c>
      <c r="W3511" t="s">
        <v>4999</v>
      </c>
      <c r="X3511" s="3" t="s">
        <v>5000</v>
      </c>
    </row>
    <row r="3512" spans="1:24" x14ac:dyDescent="0.25">
      <c r="A3512">
        <v>837140</v>
      </c>
      <c r="B3512" t="s">
        <v>5777</v>
      </c>
      <c r="C3512" s="1">
        <v>43608</v>
      </c>
      <c r="D3512">
        <v>2019</v>
      </c>
      <c r="E3512">
        <v>0</v>
      </c>
      <c r="F3512">
        <v>0</v>
      </c>
      <c r="G3512">
        <v>0</v>
      </c>
      <c r="H3512">
        <f>VLOOKUP(D3512,DF!$A$2:$B$75,2)*G3512</f>
        <v>0</v>
      </c>
      <c r="I3512" t="s">
        <v>5005</v>
      </c>
      <c r="J3512" s="1">
        <v>43608</v>
      </c>
      <c r="K3512">
        <v>1918</v>
      </c>
      <c r="L3512" t="s">
        <v>24</v>
      </c>
      <c r="M3512">
        <v>138909</v>
      </c>
      <c r="N3512" t="s">
        <v>1330</v>
      </c>
      <c r="O3512" t="s">
        <v>1331</v>
      </c>
      <c r="P3512" t="s">
        <v>5005</v>
      </c>
      <c r="Q3512" s="1">
        <v>43608</v>
      </c>
      <c r="R3512">
        <v>2218</v>
      </c>
      <c r="S3512">
        <v>37.14</v>
      </c>
      <c r="T3512">
        <v>-100.43</v>
      </c>
      <c r="U3512">
        <v>37.146999999999998</v>
      </c>
      <c r="V3512">
        <v>-100.38200000000001</v>
      </c>
      <c r="W3512" t="s">
        <v>1388</v>
      </c>
      <c r="X3512" s="3" t="s">
        <v>5004</v>
      </c>
    </row>
    <row r="3513" spans="1:24" x14ac:dyDescent="0.25">
      <c r="A3513">
        <v>837142</v>
      </c>
      <c r="B3513" t="s">
        <v>5711</v>
      </c>
      <c r="C3513" s="1">
        <v>43608</v>
      </c>
      <c r="D3513">
        <v>2019</v>
      </c>
      <c r="E3513">
        <v>0</v>
      </c>
      <c r="F3513">
        <v>0</v>
      </c>
      <c r="G3513">
        <v>0</v>
      </c>
      <c r="H3513">
        <f>VLOOKUP(D3513,DF!$A$2:$B$75,2)*G3513</f>
        <v>0</v>
      </c>
      <c r="I3513" t="s">
        <v>57</v>
      </c>
      <c r="J3513" s="1">
        <v>43608</v>
      </c>
      <c r="K3513">
        <v>2225</v>
      </c>
      <c r="L3513" t="s">
        <v>24</v>
      </c>
      <c r="M3513">
        <v>138909</v>
      </c>
      <c r="N3513" t="s">
        <v>1330</v>
      </c>
      <c r="O3513" t="s">
        <v>1331</v>
      </c>
      <c r="P3513" t="s">
        <v>57</v>
      </c>
      <c r="Q3513" s="1">
        <v>43609</v>
      </c>
      <c r="R3513">
        <v>225</v>
      </c>
      <c r="S3513">
        <v>38.46</v>
      </c>
      <c r="T3513">
        <v>-99.56</v>
      </c>
      <c r="U3513">
        <v>38.4602</v>
      </c>
      <c r="V3513">
        <v>-99.521699999999996</v>
      </c>
      <c r="W3513" t="s">
        <v>5009</v>
      </c>
      <c r="X3513" s="3" t="s">
        <v>5004</v>
      </c>
    </row>
    <row r="3514" spans="1:24" x14ac:dyDescent="0.25">
      <c r="A3514">
        <v>830894</v>
      </c>
      <c r="B3514" t="s">
        <v>5724</v>
      </c>
      <c r="C3514" s="1">
        <v>43609</v>
      </c>
      <c r="D3514">
        <v>2019</v>
      </c>
      <c r="E3514">
        <v>0</v>
      </c>
      <c r="F3514">
        <v>0</v>
      </c>
      <c r="G3514">
        <v>0</v>
      </c>
      <c r="H3514">
        <f>VLOOKUP(D3514,DF!$A$2:$B$75,2)*G3514</f>
        <v>0</v>
      </c>
      <c r="I3514" t="s">
        <v>1254</v>
      </c>
      <c r="J3514" s="1">
        <v>43609</v>
      </c>
      <c r="K3514">
        <v>1725</v>
      </c>
      <c r="L3514" t="s">
        <v>24</v>
      </c>
      <c r="M3514">
        <v>138245</v>
      </c>
      <c r="N3514" t="s">
        <v>1321</v>
      </c>
      <c r="O3514" t="s">
        <v>1331</v>
      </c>
      <c r="P3514" t="s">
        <v>26</v>
      </c>
      <c r="Q3514" s="1">
        <v>43609</v>
      </c>
      <c r="R3514">
        <v>1855</v>
      </c>
      <c r="S3514">
        <v>38.08</v>
      </c>
      <c r="T3514">
        <v>-95.52</v>
      </c>
      <c r="U3514">
        <v>38.051400000000001</v>
      </c>
      <c r="V3514">
        <v>-95.517600000000002</v>
      </c>
      <c r="W3514" t="s">
        <v>5018</v>
      </c>
      <c r="X3514" s="3" t="s">
        <v>5016</v>
      </c>
    </row>
    <row r="3515" spans="1:24" x14ac:dyDescent="0.25">
      <c r="A3515">
        <v>830908</v>
      </c>
      <c r="B3515" t="s">
        <v>5724</v>
      </c>
      <c r="C3515" s="1">
        <v>43609</v>
      </c>
      <c r="D3515">
        <v>2019</v>
      </c>
      <c r="E3515">
        <v>0</v>
      </c>
      <c r="F3515">
        <v>0</v>
      </c>
      <c r="G3515">
        <v>0</v>
      </c>
      <c r="H3515">
        <f>VLOOKUP(D3515,DF!$A$2:$B$75,2)*G3515</f>
        <v>0</v>
      </c>
      <c r="I3515" t="s">
        <v>1254</v>
      </c>
      <c r="J3515" s="1">
        <v>43609</v>
      </c>
      <c r="K3515">
        <v>1849</v>
      </c>
      <c r="L3515" t="s">
        <v>24</v>
      </c>
      <c r="M3515">
        <v>138245</v>
      </c>
      <c r="N3515" t="s">
        <v>1363</v>
      </c>
      <c r="O3515" t="s">
        <v>1331</v>
      </c>
      <c r="P3515" t="s">
        <v>1254</v>
      </c>
      <c r="Q3515" s="1">
        <v>43609</v>
      </c>
      <c r="R3515">
        <v>2019</v>
      </c>
      <c r="S3515">
        <v>38.200000000000003</v>
      </c>
      <c r="T3515">
        <v>-95.46</v>
      </c>
      <c r="U3515">
        <v>38.199300000000001</v>
      </c>
      <c r="V3515">
        <v>-95.498900000000006</v>
      </c>
      <c r="W3515" t="s">
        <v>5029</v>
      </c>
      <c r="X3515" s="3" t="s">
        <v>5016</v>
      </c>
    </row>
    <row r="3516" spans="1:24" x14ac:dyDescent="0.25">
      <c r="A3516">
        <v>830909</v>
      </c>
      <c r="B3516" t="s">
        <v>5724</v>
      </c>
      <c r="C3516" s="1">
        <v>43609</v>
      </c>
      <c r="D3516">
        <v>2019</v>
      </c>
      <c r="E3516">
        <v>0</v>
      </c>
      <c r="F3516">
        <v>0</v>
      </c>
      <c r="G3516">
        <v>0</v>
      </c>
      <c r="H3516">
        <f>VLOOKUP(D3516,DF!$A$2:$B$75,2)*G3516</f>
        <v>0</v>
      </c>
      <c r="I3516" t="s">
        <v>2798</v>
      </c>
      <c r="J3516" s="1">
        <v>43609</v>
      </c>
      <c r="K3516">
        <v>1855</v>
      </c>
      <c r="L3516" t="s">
        <v>24</v>
      </c>
      <c r="M3516">
        <v>138245</v>
      </c>
      <c r="N3516" t="s">
        <v>1363</v>
      </c>
      <c r="O3516" t="s">
        <v>1331</v>
      </c>
      <c r="P3516" t="s">
        <v>2798</v>
      </c>
      <c r="Q3516" s="1">
        <v>43609</v>
      </c>
      <c r="R3516">
        <v>2025</v>
      </c>
      <c r="S3516">
        <v>38.25</v>
      </c>
      <c r="T3516">
        <v>-95.33</v>
      </c>
      <c r="U3516">
        <v>38.250500000000002</v>
      </c>
      <c r="V3516">
        <v>-95.3386</v>
      </c>
      <c r="W3516" t="s">
        <v>5031</v>
      </c>
      <c r="X3516" s="3" t="s">
        <v>5016</v>
      </c>
    </row>
    <row r="3517" spans="1:24" x14ac:dyDescent="0.25">
      <c r="A3517">
        <v>830911</v>
      </c>
      <c r="B3517" t="s">
        <v>5724</v>
      </c>
      <c r="C3517" s="1">
        <v>43609</v>
      </c>
      <c r="D3517">
        <v>2019</v>
      </c>
      <c r="E3517">
        <v>0</v>
      </c>
      <c r="F3517">
        <v>0</v>
      </c>
      <c r="G3517">
        <v>0</v>
      </c>
      <c r="H3517">
        <f>VLOOKUP(D3517,DF!$A$2:$B$75,2)*G3517</f>
        <v>0</v>
      </c>
      <c r="I3517" t="s">
        <v>3062</v>
      </c>
      <c r="J3517" s="1">
        <v>43609</v>
      </c>
      <c r="K3517">
        <v>1900</v>
      </c>
      <c r="L3517" t="s">
        <v>24</v>
      </c>
      <c r="M3517">
        <v>138245</v>
      </c>
      <c r="N3517" t="s">
        <v>1363</v>
      </c>
      <c r="O3517" t="s">
        <v>1331</v>
      </c>
      <c r="P3517" t="s">
        <v>1254</v>
      </c>
      <c r="Q3517" s="1">
        <v>43609</v>
      </c>
      <c r="R3517">
        <v>2030</v>
      </c>
      <c r="S3517">
        <v>38.26</v>
      </c>
      <c r="T3517">
        <v>-95.48</v>
      </c>
      <c r="U3517">
        <v>38.251600000000003</v>
      </c>
      <c r="V3517">
        <v>-95.484099999999998</v>
      </c>
      <c r="W3517" t="s">
        <v>5033</v>
      </c>
      <c r="X3517" s="3" t="s">
        <v>5016</v>
      </c>
    </row>
    <row r="3518" spans="1:24" x14ac:dyDescent="0.25">
      <c r="A3518">
        <v>830913</v>
      </c>
      <c r="B3518" t="s">
        <v>5724</v>
      </c>
      <c r="C3518" s="1">
        <v>43609</v>
      </c>
      <c r="D3518">
        <v>2019</v>
      </c>
      <c r="E3518">
        <v>0</v>
      </c>
      <c r="F3518">
        <v>0</v>
      </c>
      <c r="G3518">
        <v>0</v>
      </c>
      <c r="H3518">
        <f>VLOOKUP(D3518,DF!$A$2:$B$75,2)*G3518</f>
        <v>0</v>
      </c>
      <c r="I3518" t="s">
        <v>155</v>
      </c>
      <c r="J3518" s="1">
        <v>43609</v>
      </c>
      <c r="K3518">
        <v>1910</v>
      </c>
      <c r="L3518" t="s">
        <v>24</v>
      </c>
      <c r="M3518">
        <v>138245</v>
      </c>
      <c r="N3518" t="s">
        <v>1321</v>
      </c>
      <c r="O3518" t="s">
        <v>1331</v>
      </c>
      <c r="P3518" t="s">
        <v>155</v>
      </c>
      <c r="Q3518" s="1">
        <v>43609</v>
      </c>
      <c r="R3518">
        <v>2040</v>
      </c>
      <c r="S3518">
        <v>38.28</v>
      </c>
      <c r="T3518">
        <v>-95.25</v>
      </c>
      <c r="U3518">
        <v>38.280700000000003</v>
      </c>
      <c r="V3518">
        <v>-95.229500000000002</v>
      </c>
      <c r="W3518" t="s">
        <v>5035</v>
      </c>
      <c r="X3518" s="3" t="s">
        <v>5016</v>
      </c>
    </row>
    <row r="3519" spans="1:24" x14ac:dyDescent="0.25">
      <c r="A3519">
        <v>825943</v>
      </c>
      <c r="B3519" t="s">
        <v>5768</v>
      </c>
      <c r="C3519" s="1">
        <v>43609</v>
      </c>
      <c r="D3519">
        <v>2019</v>
      </c>
      <c r="E3519">
        <v>0</v>
      </c>
      <c r="F3519">
        <v>0</v>
      </c>
      <c r="G3519">
        <v>0</v>
      </c>
      <c r="H3519">
        <f>VLOOKUP(D3519,DF!$A$2:$B$75,2)*G3519</f>
        <v>0</v>
      </c>
      <c r="I3519" t="s">
        <v>276</v>
      </c>
      <c r="J3519" s="1">
        <v>43609</v>
      </c>
      <c r="K3519">
        <v>1230</v>
      </c>
      <c r="L3519" t="s">
        <v>18</v>
      </c>
      <c r="M3519">
        <v>137456</v>
      </c>
      <c r="N3519" t="s">
        <v>1330</v>
      </c>
      <c r="O3519" t="s">
        <v>1331</v>
      </c>
      <c r="P3519" t="s">
        <v>276</v>
      </c>
      <c r="Q3519" s="1">
        <v>43610</v>
      </c>
      <c r="R3519">
        <v>1215</v>
      </c>
      <c r="S3519">
        <v>38.506599999999999</v>
      </c>
      <c r="T3519">
        <v>-98.777100000000004</v>
      </c>
      <c r="U3519">
        <v>38.501899999999999</v>
      </c>
      <c r="V3519">
        <v>-98.77</v>
      </c>
      <c r="W3519" t="s">
        <v>5013</v>
      </c>
      <c r="X3519" s="3" t="s">
        <v>5012</v>
      </c>
    </row>
    <row r="3520" spans="1:24" x14ac:dyDescent="0.25">
      <c r="A3520">
        <v>825526</v>
      </c>
      <c r="B3520" t="s">
        <v>5741</v>
      </c>
      <c r="C3520" s="1">
        <v>43609</v>
      </c>
      <c r="D3520">
        <v>2019</v>
      </c>
      <c r="E3520">
        <v>0</v>
      </c>
      <c r="F3520">
        <v>0</v>
      </c>
      <c r="G3520">
        <v>0</v>
      </c>
      <c r="H3520">
        <f>VLOOKUP(D3520,DF!$A$2:$B$75,2)*G3520</f>
        <v>0</v>
      </c>
      <c r="I3520" t="s">
        <v>656</v>
      </c>
      <c r="J3520" s="1">
        <v>43609</v>
      </c>
      <c r="K3520">
        <v>1854</v>
      </c>
      <c r="L3520" t="s">
        <v>24</v>
      </c>
      <c r="M3520">
        <v>137456</v>
      </c>
      <c r="N3520" t="s">
        <v>1321</v>
      </c>
      <c r="O3520" t="s">
        <v>1331</v>
      </c>
      <c r="P3520" t="s">
        <v>656</v>
      </c>
      <c r="Q3520" s="1">
        <v>43609</v>
      </c>
      <c r="R3520">
        <v>2058</v>
      </c>
      <c r="S3520">
        <v>37.848799999999997</v>
      </c>
      <c r="T3520">
        <v>-96.854900000000001</v>
      </c>
      <c r="U3520">
        <v>37.82</v>
      </c>
      <c r="V3520">
        <v>-96.830600000000004</v>
      </c>
      <c r="W3520" t="s">
        <v>5030</v>
      </c>
      <c r="X3520" s="3" t="s">
        <v>5012</v>
      </c>
    </row>
    <row r="3521" spans="1:24" x14ac:dyDescent="0.25">
      <c r="A3521">
        <v>825528</v>
      </c>
      <c r="B3521" t="s">
        <v>5741</v>
      </c>
      <c r="C3521" s="1">
        <v>43609</v>
      </c>
      <c r="D3521">
        <v>2019</v>
      </c>
      <c r="E3521">
        <v>0</v>
      </c>
      <c r="F3521">
        <v>0</v>
      </c>
      <c r="G3521">
        <v>0</v>
      </c>
      <c r="H3521">
        <f>VLOOKUP(D3521,DF!$A$2:$B$75,2)*G3521</f>
        <v>0</v>
      </c>
      <c r="I3521" t="s">
        <v>656</v>
      </c>
      <c r="J3521" s="1">
        <v>43609</v>
      </c>
      <c r="K3521">
        <v>1917</v>
      </c>
      <c r="L3521" t="s">
        <v>24</v>
      </c>
      <c r="M3521">
        <v>137456</v>
      </c>
      <c r="N3521" t="s">
        <v>1321</v>
      </c>
      <c r="O3521" t="s">
        <v>1331</v>
      </c>
      <c r="P3521" t="s">
        <v>656</v>
      </c>
      <c r="Q3521" s="1">
        <v>43609</v>
      </c>
      <c r="R3521">
        <v>2058</v>
      </c>
      <c r="S3521">
        <v>37.82</v>
      </c>
      <c r="T3521">
        <v>-96.86</v>
      </c>
      <c r="U3521">
        <v>37.874299999999998</v>
      </c>
      <c r="V3521">
        <v>-96.87</v>
      </c>
      <c r="W3521" t="s">
        <v>5038</v>
      </c>
      <c r="X3521" s="3" t="s">
        <v>5012</v>
      </c>
    </row>
    <row r="3522" spans="1:24" x14ac:dyDescent="0.25">
      <c r="A3522">
        <v>825529</v>
      </c>
      <c r="B3522" t="s">
        <v>5741</v>
      </c>
      <c r="C3522" s="1">
        <v>43609</v>
      </c>
      <c r="D3522">
        <v>2019</v>
      </c>
      <c r="E3522">
        <v>0</v>
      </c>
      <c r="F3522">
        <v>0</v>
      </c>
      <c r="G3522">
        <v>0</v>
      </c>
      <c r="H3522">
        <f>VLOOKUP(D3522,DF!$A$2:$B$75,2)*G3522</f>
        <v>0</v>
      </c>
      <c r="I3522" t="s">
        <v>3565</v>
      </c>
      <c r="J3522" s="1">
        <v>43609</v>
      </c>
      <c r="K3522">
        <v>1921</v>
      </c>
      <c r="L3522" t="s">
        <v>24</v>
      </c>
      <c r="M3522">
        <v>137456</v>
      </c>
      <c r="N3522" t="s">
        <v>1321</v>
      </c>
      <c r="O3522" t="s">
        <v>1331</v>
      </c>
      <c r="P3522" t="s">
        <v>3565</v>
      </c>
      <c r="Q3522" s="1">
        <v>43609</v>
      </c>
      <c r="R3522">
        <v>2058</v>
      </c>
      <c r="S3522">
        <v>37.82</v>
      </c>
      <c r="T3522">
        <v>-96.689599999999999</v>
      </c>
      <c r="U3522">
        <v>37.797899999999998</v>
      </c>
      <c r="V3522">
        <v>-96.687700000000007</v>
      </c>
      <c r="W3522" t="s">
        <v>5042</v>
      </c>
      <c r="X3522" s="3" t="s">
        <v>5012</v>
      </c>
    </row>
    <row r="3523" spans="1:24" x14ac:dyDescent="0.25">
      <c r="A3523">
        <v>825530</v>
      </c>
      <c r="B3523" t="s">
        <v>5741</v>
      </c>
      <c r="C3523" s="1">
        <v>43609</v>
      </c>
      <c r="D3523">
        <v>2019</v>
      </c>
      <c r="E3523">
        <v>0</v>
      </c>
      <c r="F3523">
        <v>0</v>
      </c>
      <c r="G3523">
        <v>0</v>
      </c>
      <c r="H3523">
        <f>VLOOKUP(D3523,DF!$A$2:$B$75,2)*G3523</f>
        <v>0</v>
      </c>
      <c r="I3523" t="s">
        <v>656</v>
      </c>
      <c r="J3523" s="1">
        <v>43609</v>
      </c>
      <c r="K3523">
        <v>1924</v>
      </c>
      <c r="L3523" t="s">
        <v>24</v>
      </c>
      <c r="M3523">
        <v>137456</v>
      </c>
      <c r="N3523" t="s">
        <v>1321</v>
      </c>
      <c r="O3523" t="s">
        <v>1331</v>
      </c>
      <c r="P3523" t="s">
        <v>656</v>
      </c>
      <c r="Q3523" s="1">
        <v>43609</v>
      </c>
      <c r="R3523">
        <v>2058</v>
      </c>
      <c r="S3523">
        <v>37.840499999999999</v>
      </c>
      <c r="T3523">
        <v>-96.844099999999997</v>
      </c>
      <c r="U3523">
        <v>37.834499999999998</v>
      </c>
      <c r="V3523">
        <v>-96.87</v>
      </c>
      <c r="W3523" t="s">
        <v>5044</v>
      </c>
      <c r="X3523" s="3" t="s">
        <v>5012</v>
      </c>
    </row>
    <row r="3524" spans="1:24" x14ac:dyDescent="0.25">
      <c r="A3524">
        <v>824445</v>
      </c>
      <c r="B3524" t="s">
        <v>5760</v>
      </c>
      <c r="C3524" s="1">
        <v>43609</v>
      </c>
      <c r="D3524">
        <v>2019</v>
      </c>
      <c r="E3524">
        <v>0</v>
      </c>
      <c r="F3524">
        <v>0</v>
      </c>
      <c r="G3524">
        <v>0</v>
      </c>
      <c r="H3524">
        <f>VLOOKUP(D3524,DF!$A$2:$B$75,2)*G3524</f>
        <v>0</v>
      </c>
      <c r="I3524" t="s">
        <v>2627</v>
      </c>
      <c r="J3524" s="1">
        <v>43609</v>
      </c>
      <c r="K3524">
        <v>2200</v>
      </c>
      <c r="L3524" t="s">
        <v>24</v>
      </c>
      <c r="M3524">
        <v>136258</v>
      </c>
      <c r="N3524" t="s">
        <v>3128</v>
      </c>
      <c r="O3524" t="s">
        <v>1331</v>
      </c>
      <c r="P3524" t="s">
        <v>2627</v>
      </c>
      <c r="Q3524" s="1">
        <v>43610</v>
      </c>
      <c r="R3524">
        <v>400</v>
      </c>
      <c r="S3524">
        <v>37.0884</v>
      </c>
      <c r="T3524">
        <v>-94.760099999999994</v>
      </c>
      <c r="U3524">
        <v>37.090499999999999</v>
      </c>
      <c r="V3524">
        <v>-94.76</v>
      </c>
      <c r="W3524" t="s">
        <v>5056</v>
      </c>
      <c r="X3524" s="3" t="s">
        <v>5002</v>
      </c>
    </row>
    <row r="3525" spans="1:24" x14ac:dyDescent="0.25">
      <c r="A3525">
        <v>824447</v>
      </c>
      <c r="B3525" t="s">
        <v>5760</v>
      </c>
      <c r="C3525" s="1">
        <v>43609</v>
      </c>
      <c r="D3525">
        <v>2019</v>
      </c>
      <c r="E3525">
        <v>0</v>
      </c>
      <c r="F3525">
        <v>0</v>
      </c>
      <c r="G3525">
        <v>0</v>
      </c>
      <c r="H3525">
        <f>VLOOKUP(D3525,DF!$A$2:$B$75,2)*G3525</f>
        <v>0</v>
      </c>
      <c r="I3525" t="s">
        <v>1894</v>
      </c>
      <c r="J3525" s="1">
        <v>43609</v>
      </c>
      <c r="K3525">
        <v>2230</v>
      </c>
      <c r="L3525" t="s">
        <v>24</v>
      </c>
      <c r="M3525">
        <v>136258</v>
      </c>
      <c r="N3525" t="s">
        <v>3128</v>
      </c>
      <c r="O3525" t="s">
        <v>1331</v>
      </c>
      <c r="P3525" t="s">
        <v>1894</v>
      </c>
      <c r="Q3525" s="1">
        <v>43610</v>
      </c>
      <c r="R3525">
        <v>400</v>
      </c>
      <c r="S3525">
        <v>37.119999999999997</v>
      </c>
      <c r="T3525">
        <v>-94.65</v>
      </c>
      <c r="U3525">
        <v>37.119999999999997</v>
      </c>
      <c r="V3525">
        <v>-94.648300000000006</v>
      </c>
      <c r="W3525" t="s">
        <v>5057</v>
      </c>
      <c r="X3525" s="3" t="s">
        <v>5002</v>
      </c>
    </row>
    <row r="3526" spans="1:24" x14ac:dyDescent="0.25">
      <c r="A3526">
        <v>830906</v>
      </c>
      <c r="B3526" t="s">
        <v>5747</v>
      </c>
      <c r="C3526" s="1">
        <v>43609</v>
      </c>
      <c r="D3526">
        <v>2019</v>
      </c>
      <c r="E3526">
        <v>0</v>
      </c>
      <c r="F3526">
        <v>0</v>
      </c>
      <c r="G3526">
        <v>0</v>
      </c>
      <c r="H3526">
        <f>VLOOKUP(D3526,DF!$A$2:$B$75,2)*G3526</f>
        <v>0</v>
      </c>
      <c r="I3526" t="s">
        <v>410</v>
      </c>
      <c r="J3526" s="1">
        <v>43609</v>
      </c>
      <c r="K3526">
        <v>1830</v>
      </c>
      <c r="L3526" t="s">
        <v>24</v>
      </c>
      <c r="M3526">
        <v>138245</v>
      </c>
      <c r="N3526" t="s">
        <v>1321</v>
      </c>
      <c r="O3526" t="s">
        <v>1331</v>
      </c>
      <c r="P3526" t="s">
        <v>4778</v>
      </c>
      <c r="Q3526" s="1">
        <v>43609</v>
      </c>
      <c r="R3526">
        <v>2000</v>
      </c>
      <c r="S3526">
        <v>38.227499999999999</v>
      </c>
      <c r="T3526">
        <v>-95.719099999999997</v>
      </c>
      <c r="U3526">
        <v>38.135100000000001</v>
      </c>
      <c r="V3526">
        <v>-95.693700000000007</v>
      </c>
      <c r="W3526" t="s">
        <v>5025</v>
      </c>
      <c r="X3526" s="3" t="s">
        <v>5016</v>
      </c>
    </row>
    <row r="3527" spans="1:24" x14ac:dyDescent="0.25">
      <c r="A3527">
        <v>830912</v>
      </c>
      <c r="B3527" t="s">
        <v>5747</v>
      </c>
      <c r="C3527" s="1">
        <v>43609</v>
      </c>
      <c r="D3527">
        <v>2019</v>
      </c>
      <c r="E3527">
        <v>0</v>
      </c>
      <c r="F3527">
        <v>0</v>
      </c>
      <c r="G3527">
        <v>0</v>
      </c>
      <c r="H3527">
        <f>VLOOKUP(D3527,DF!$A$2:$B$75,2)*G3527</f>
        <v>0</v>
      </c>
      <c r="I3527" t="s">
        <v>935</v>
      </c>
      <c r="J3527" s="1">
        <v>43609</v>
      </c>
      <c r="K3527">
        <v>1904</v>
      </c>
      <c r="L3527" t="s">
        <v>24</v>
      </c>
      <c r="M3527">
        <v>138245</v>
      </c>
      <c r="N3527" t="s">
        <v>1363</v>
      </c>
      <c r="O3527" t="s">
        <v>1331</v>
      </c>
      <c r="P3527" t="s">
        <v>935</v>
      </c>
      <c r="Q3527" s="1">
        <v>43609</v>
      </c>
      <c r="R3527">
        <v>2034</v>
      </c>
      <c r="S3527">
        <v>38.0867</v>
      </c>
      <c r="T3527">
        <v>-95.9636</v>
      </c>
      <c r="U3527">
        <v>38.097099999999998</v>
      </c>
      <c r="V3527">
        <v>-96.014099999999999</v>
      </c>
      <c r="W3527" t="s">
        <v>5034</v>
      </c>
      <c r="X3527" s="3" t="s">
        <v>5016</v>
      </c>
    </row>
    <row r="3528" spans="1:24" x14ac:dyDescent="0.25">
      <c r="A3528">
        <v>830914</v>
      </c>
      <c r="B3528" t="s">
        <v>5747</v>
      </c>
      <c r="C3528" s="1">
        <v>43609</v>
      </c>
      <c r="D3528">
        <v>2019</v>
      </c>
      <c r="E3528">
        <v>0</v>
      </c>
      <c r="F3528">
        <v>0</v>
      </c>
      <c r="G3528">
        <v>0</v>
      </c>
      <c r="H3528">
        <f>VLOOKUP(D3528,DF!$A$2:$B$75,2)*G3528</f>
        <v>0</v>
      </c>
      <c r="I3528" t="s">
        <v>410</v>
      </c>
      <c r="J3528" s="1">
        <v>43609</v>
      </c>
      <c r="K3528">
        <v>1911</v>
      </c>
      <c r="L3528" t="s">
        <v>24</v>
      </c>
      <c r="M3528">
        <v>138245</v>
      </c>
      <c r="N3528" t="s">
        <v>1330</v>
      </c>
      <c r="O3528" t="s">
        <v>1331</v>
      </c>
      <c r="P3528" t="s">
        <v>410</v>
      </c>
      <c r="Q3528" s="1">
        <v>43609</v>
      </c>
      <c r="R3528">
        <v>2041</v>
      </c>
      <c r="S3528">
        <v>38.200000000000003</v>
      </c>
      <c r="T3528">
        <v>-95.74</v>
      </c>
      <c r="U3528">
        <v>38.194099999999999</v>
      </c>
      <c r="V3528">
        <v>-95.671700000000001</v>
      </c>
      <c r="W3528" t="s">
        <v>5036</v>
      </c>
      <c r="X3528" s="3" t="s">
        <v>5016</v>
      </c>
    </row>
    <row r="3529" spans="1:24" x14ac:dyDescent="0.25">
      <c r="A3529">
        <v>830915</v>
      </c>
      <c r="B3529" t="s">
        <v>5747</v>
      </c>
      <c r="C3529" s="1">
        <v>43609</v>
      </c>
      <c r="D3529">
        <v>2019</v>
      </c>
      <c r="E3529">
        <v>0</v>
      </c>
      <c r="F3529">
        <v>0</v>
      </c>
      <c r="G3529">
        <v>0</v>
      </c>
      <c r="H3529">
        <f>VLOOKUP(D3529,DF!$A$2:$B$75,2)*G3529</f>
        <v>0</v>
      </c>
      <c r="I3529" t="s">
        <v>23</v>
      </c>
      <c r="J3529" s="1">
        <v>43609</v>
      </c>
      <c r="K3529">
        <v>1914</v>
      </c>
      <c r="L3529" t="s">
        <v>24</v>
      </c>
      <c r="M3529">
        <v>138245</v>
      </c>
      <c r="N3529" t="s">
        <v>1363</v>
      </c>
      <c r="O3529" t="s">
        <v>1331</v>
      </c>
      <c r="P3529" t="s">
        <v>23</v>
      </c>
      <c r="Q3529" s="1">
        <v>43609</v>
      </c>
      <c r="R3529">
        <v>2034</v>
      </c>
      <c r="S3529">
        <v>38.08</v>
      </c>
      <c r="T3529">
        <v>-95.64</v>
      </c>
      <c r="U3529">
        <v>38.048099999999998</v>
      </c>
      <c r="V3529">
        <v>-95.6447</v>
      </c>
      <c r="W3529" t="s">
        <v>5037</v>
      </c>
      <c r="X3529" s="3" t="s">
        <v>5016</v>
      </c>
    </row>
    <row r="3530" spans="1:24" x14ac:dyDescent="0.25">
      <c r="A3530">
        <v>830916</v>
      </c>
      <c r="B3530" t="s">
        <v>5747</v>
      </c>
      <c r="C3530" s="1">
        <v>43609</v>
      </c>
      <c r="D3530">
        <v>2019</v>
      </c>
      <c r="E3530">
        <v>0</v>
      </c>
      <c r="F3530">
        <v>0</v>
      </c>
      <c r="G3530">
        <v>0</v>
      </c>
      <c r="H3530">
        <f>VLOOKUP(D3530,DF!$A$2:$B$75,2)*G3530</f>
        <v>0</v>
      </c>
      <c r="I3530" t="s">
        <v>4778</v>
      </c>
      <c r="J3530" s="1">
        <v>43609</v>
      </c>
      <c r="K3530">
        <v>1919</v>
      </c>
      <c r="L3530" t="s">
        <v>24</v>
      </c>
      <c r="M3530">
        <v>138245</v>
      </c>
      <c r="N3530" t="s">
        <v>1321</v>
      </c>
      <c r="O3530" t="s">
        <v>1331</v>
      </c>
      <c r="P3530" t="s">
        <v>4778</v>
      </c>
      <c r="Q3530" s="1">
        <v>43609</v>
      </c>
      <c r="R3530">
        <v>2049</v>
      </c>
      <c r="S3530">
        <v>38.1</v>
      </c>
      <c r="T3530">
        <v>-95.74</v>
      </c>
      <c r="U3530">
        <v>38.093899999999998</v>
      </c>
      <c r="V3530">
        <v>-95.722700000000003</v>
      </c>
      <c r="W3530" t="s">
        <v>5039</v>
      </c>
      <c r="X3530" s="3" t="s">
        <v>5016</v>
      </c>
    </row>
    <row r="3531" spans="1:24" x14ac:dyDescent="0.25">
      <c r="A3531">
        <v>830918</v>
      </c>
      <c r="B3531" t="s">
        <v>5747</v>
      </c>
      <c r="C3531" s="1">
        <v>43609</v>
      </c>
      <c r="D3531">
        <v>2019</v>
      </c>
      <c r="E3531">
        <v>0</v>
      </c>
      <c r="F3531">
        <v>0</v>
      </c>
      <c r="G3531">
        <v>0</v>
      </c>
      <c r="H3531">
        <f>VLOOKUP(D3531,DF!$A$2:$B$75,2)*G3531</f>
        <v>0</v>
      </c>
      <c r="I3531" t="s">
        <v>935</v>
      </c>
      <c r="J3531" s="1">
        <v>43609</v>
      </c>
      <c r="K3531">
        <v>1921</v>
      </c>
      <c r="L3531" t="s">
        <v>24</v>
      </c>
      <c r="M3531">
        <v>138245</v>
      </c>
      <c r="N3531" t="s">
        <v>1321</v>
      </c>
      <c r="O3531" t="s">
        <v>1331</v>
      </c>
      <c r="P3531" t="s">
        <v>935</v>
      </c>
      <c r="Q3531" s="1">
        <v>43609</v>
      </c>
      <c r="R3531">
        <v>2051</v>
      </c>
      <c r="S3531">
        <v>38.11</v>
      </c>
      <c r="T3531">
        <v>-95.95</v>
      </c>
      <c r="U3531">
        <v>38.117600000000003</v>
      </c>
      <c r="V3531">
        <v>-95.933700000000002</v>
      </c>
      <c r="W3531" t="s">
        <v>5043</v>
      </c>
      <c r="X3531" s="3" t="s">
        <v>5016</v>
      </c>
    </row>
    <row r="3532" spans="1:24" x14ac:dyDescent="0.25">
      <c r="A3532">
        <v>825525</v>
      </c>
      <c r="B3532" t="s">
        <v>5740</v>
      </c>
      <c r="C3532" s="1">
        <v>43609</v>
      </c>
      <c r="D3532">
        <v>2019</v>
      </c>
      <c r="E3532">
        <v>0</v>
      </c>
      <c r="F3532">
        <v>0</v>
      </c>
      <c r="G3532">
        <v>0</v>
      </c>
      <c r="H3532">
        <f>VLOOKUP(D3532,DF!$A$2:$B$75,2)*G3532</f>
        <v>0</v>
      </c>
      <c r="I3532" t="s">
        <v>542</v>
      </c>
      <c r="J3532" s="1">
        <v>43609</v>
      </c>
      <c r="K3532">
        <v>1842</v>
      </c>
      <c r="L3532" t="s">
        <v>24</v>
      </c>
      <c r="M3532">
        <v>137456</v>
      </c>
      <c r="N3532" t="s">
        <v>1363</v>
      </c>
      <c r="O3532" t="s">
        <v>1331</v>
      </c>
      <c r="P3532" t="s">
        <v>542</v>
      </c>
      <c r="Q3532" s="1">
        <v>43609</v>
      </c>
      <c r="R3532">
        <v>2015</v>
      </c>
      <c r="S3532">
        <v>37.07</v>
      </c>
      <c r="T3532">
        <v>-97.04</v>
      </c>
      <c r="U3532">
        <v>37.064399999999999</v>
      </c>
      <c r="V3532">
        <v>-97.043000000000006</v>
      </c>
      <c r="W3532" t="s">
        <v>5027</v>
      </c>
      <c r="X3532" s="3" t="s">
        <v>5012</v>
      </c>
    </row>
    <row r="3533" spans="1:24" x14ac:dyDescent="0.25">
      <c r="A3533">
        <v>830907</v>
      </c>
      <c r="B3533" t="s">
        <v>5727</v>
      </c>
      <c r="C3533" s="1">
        <v>43609</v>
      </c>
      <c r="D3533">
        <v>2019</v>
      </c>
      <c r="E3533">
        <v>0</v>
      </c>
      <c r="F3533">
        <v>0</v>
      </c>
      <c r="G3533">
        <v>0</v>
      </c>
      <c r="H3533">
        <f>VLOOKUP(D3533,DF!$A$2:$B$75,2)*G3533</f>
        <v>0</v>
      </c>
      <c r="I3533" t="s">
        <v>1916</v>
      </c>
      <c r="J3533" s="1">
        <v>43609</v>
      </c>
      <c r="K3533">
        <v>1846</v>
      </c>
      <c r="L3533" t="s">
        <v>24</v>
      </c>
      <c r="M3533">
        <v>138245</v>
      </c>
      <c r="N3533" t="s">
        <v>1321</v>
      </c>
      <c r="O3533" t="s">
        <v>1331</v>
      </c>
      <c r="P3533" t="s">
        <v>1916</v>
      </c>
      <c r="Q3533" s="1">
        <v>43609</v>
      </c>
      <c r="R3533">
        <v>2016</v>
      </c>
      <c r="S3533">
        <v>38.92</v>
      </c>
      <c r="T3533">
        <v>-95.12</v>
      </c>
      <c r="U3533">
        <v>38.918599999999998</v>
      </c>
      <c r="V3533">
        <v>-95.127700000000004</v>
      </c>
      <c r="W3533" t="s">
        <v>5028</v>
      </c>
      <c r="X3533" s="3" t="s">
        <v>5016</v>
      </c>
    </row>
    <row r="3534" spans="1:24" x14ac:dyDescent="0.25">
      <c r="A3534">
        <v>830904</v>
      </c>
      <c r="B3534" t="s">
        <v>5723</v>
      </c>
      <c r="C3534" s="1">
        <v>43609</v>
      </c>
      <c r="D3534">
        <v>2019</v>
      </c>
      <c r="E3534">
        <v>0</v>
      </c>
      <c r="F3534">
        <v>0</v>
      </c>
      <c r="G3534">
        <v>0</v>
      </c>
      <c r="H3534">
        <f>VLOOKUP(D3534,DF!$A$2:$B$75,2)*G3534</f>
        <v>0</v>
      </c>
      <c r="I3534" t="s">
        <v>5021</v>
      </c>
      <c r="J3534" s="1">
        <v>43609</v>
      </c>
      <c r="K3534">
        <v>1809</v>
      </c>
      <c r="L3534" t="s">
        <v>24</v>
      </c>
      <c r="M3534">
        <v>138245</v>
      </c>
      <c r="N3534" t="s">
        <v>1321</v>
      </c>
      <c r="O3534" t="s">
        <v>1331</v>
      </c>
      <c r="P3534" t="s">
        <v>2665</v>
      </c>
      <c r="Q3534" s="1">
        <v>43609</v>
      </c>
      <c r="R3534">
        <v>1939</v>
      </c>
      <c r="S3534">
        <v>38.450000000000003</v>
      </c>
      <c r="T3534">
        <v>-95.45</v>
      </c>
      <c r="U3534">
        <v>38.461399999999998</v>
      </c>
      <c r="V3534">
        <v>-95.430400000000006</v>
      </c>
      <c r="W3534" t="s">
        <v>5022</v>
      </c>
      <c r="X3534" s="3" t="s">
        <v>5016</v>
      </c>
    </row>
    <row r="3535" spans="1:24" x14ac:dyDescent="0.25">
      <c r="A3535">
        <v>830905</v>
      </c>
      <c r="B3535" t="s">
        <v>5723</v>
      </c>
      <c r="C3535" s="1">
        <v>43609</v>
      </c>
      <c r="D3535">
        <v>2019</v>
      </c>
      <c r="E3535">
        <v>0</v>
      </c>
      <c r="F3535">
        <v>0</v>
      </c>
      <c r="G3535">
        <v>0</v>
      </c>
      <c r="H3535">
        <f>VLOOKUP(D3535,DF!$A$2:$B$75,2)*G3535</f>
        <v>0</v>
      </c>
      <c r="I3535" t="s">
        <v>43</v>
      </c>
      <c r="J3535" s="1">
        <v>43609</v>
      </c>
      <c r="K3535">
        <v>1830</v>
      </c>
      <c r="L3535" t="s">
        <v>24</v>
      </c>
      <c r="M3535">
        <v>138245</v>
      </c>
      <c r="N3535" t="s">
        <v>1378</v>
      </c>
      <c r="O3535" t="s">
        <v>1331</v>
      </c>
      <c r="P3535" t="s">
        <v>43</v>
      </c>
      <c r="Q3535" s="1">
        <v>43609</v>
      </c>
      <c r="R3535">
        <v>2000</v>
      </c>
      <c r="S3535">
        <v>38.619999999999997</v>
      </c>
      <c r="T3535">
        <v>-95.27</v>
      </c>
      <c r="U3535">
        <v>38.610399999999998</v>
      </c>
      <c r="V3535">
        <v>-95.247900000000001</v>
      </c>
      <c r="W3535" t="s">
        <v>5026</v>
      </c>
      <c r="X3535" s="3" t="s">
        <v>5016</v>
      </c>
    </row>
    <row r="3536" spans="1:24" x14ac:dyDescent="0.25">
      <c r="A3536">
        <v>825527</v>
      </c>
      <c r="B3536" t="s">
        <v>5744</v>
      </c>
      <c r="C3536" s="1">
        <v>43609</v>
      </c>
      <c r="D3536">
        <v>2019</v>
      </c>
      <c r="E3536">
        <v>0</v>
      </c>
      <c r="F3536">
        <v>0</v>
      </c>
      <c r="G3536">
        <v>0</v>
      </c>
      <c r="H3536">
        <f>VLOOKUP(D3536,DF!$A$2:$B$75,2)*G3536</f>
        <v>0</v>
      </c>
      <c r="I3536" t="s">
        <v>622</v>
      </c>
      <c r="J3536" s="1">
        <v>43609</v>
      </c>
      <c r="K3536">
        <v>1856</v>
      </c>
      <c r="L3536" t="s">
        <v>24</v>
      </c>
      <c r="M3536">
        <v>137456</v>
      </c>
      <c r="N3536" t="s">
        <v>1321</v>
      </c>
      <c r="O3536" t="s">
        <v>1331</v>
      </c>
      <c r="P3536" t="s">
        <v>622</v>
      </c>
      <c r="Q3536" s="1">
        <v>43609</v>
      </c>
      <c r="R3536">
        <v>2135</v>
      </c>
      <c r="S3536">
        <v>37.82</v>
      </c>
      <c r="T3536">
        <v>-96.281700000000001</v>
      </c>
      <c r="U3536">
        <v>37.8123</v>
      </c>
      <c r="V3536">
        <v>-96.290300000000002</v>
      </c>
      <c r="W3536" t="s">
        <v>5032</v>
      </c>
      <c r="X3536" s="3" t="s">
        <v>5012</v>
      </c>
    </row>
    <row r="3537" spans="1:24" x14ac:dyDescent="0.25">
      <c r="A3537">
        <v>825531</v>
      </c>
      <c r="B3537" t="s">
        <v>5744</v>
      </c>
      <c r="C3537" s="1">
        <v>43609</v>
      </c>
      <c r="D3537">
        <v>2019</v>
      </c>
      <c r="E3537">
        <v>0</v>
      </c>
      <c r="F3537">
        <v>0</v>
      </c>
      <c r="G3537">
        <v>0</v>
      </c>
      <c r="H3537">
        <f>VLOOKUP(D3537,DF!$A$2:$B$75,2)*G3537</f>
        <v>0</v>
      </c>
      <c r="I3537" t="s">
        <v>622</v>
      </c>
      <c r="J3537" s="1">
        <v>43609</v>
      </c>
      <c r="K3537">
        <v>1930</v>
      </c>
      <c r="L3537" t="s">
        <v>24</v>
      </c>
      <c r="M3537">
        <v>137456</v>
      </c>
      <c r="N3537" t="s">
        <v>1375</v>
      </c>
      <c r="O3537" t="s">
        <v>1331</v>
      </c>
      <c r="P3537" t="s">
        <v>622</v>
      </c>
      <c r="Q3537" s="1">
        <v>43609</v>
      </c>
      <c r="R3537">
        <v>2335</v>
      </c>
      <c r="S3537">
        <v>37.812800000000003</v>
      </c>
      <c r="T3537">
        <v>-96.3</v>
      </c>
      <c r="U3537">
        <v>37.827199999999998</v>
      </c>
      <c r="V3537">
        <v>-96.3</v>
      </c>
      <c r="W3537" t="s">
        <v>5046</v>
      </c>
      <c r="X3537" s="3" t="s">
        <v>5012</v>
      </c>
    </row>
    <row r="3538" spans="1:24" x14ac:dyDescent="0.25">
      <c r="A3538">
        <v>825532</v>
      </c>
      <c r="B3538" t="s">
        <v>5744</v>
      </c>
      <c r="C3538" s="1">
        <v>43609</v>
      </c>
      <c r="D3538">
        <v>2019</v>
      </c>
      <c r="E3538">
        <v>0</v>
      </c>
      <c r="F3538">
        <v>0</v>
      </c>
      <c r="G3538">
        <v>0</v>
      </c>
      <c r="H3538">
        <f>VLOOKUP(D3538,DF!$A$2:$B$75,2)*G3538</f>
        <v>0</v>
      </c>
      <c r="I3538" t="s">
        <v>3550</v>
      </c>
      <c r="J3538" s="1">
        <v>43609</v>
      </c>
      <c r="K3538">
        <v>1930</v>
      </c>
      <c r="L3538" t="s">
        <v>24</v>
      </c>
      <c r="M3538">
        <v>137456</v>
      </c>
      <c r="N3538" t="s">
        <v>1330</v>
      </c>
      <c r="O3538" t="s">
        <v>1331</v>
      </c>
      <c r="P3538" t="s">
        <v>3550</v>
      </c>
      <c r="Q3538" s="1">
        <v>43609</v>
      </c>
      <c r="R3538">
        <v>2135</v>
      </c>
      <c r="S3538">
        <v>37.822099999999999</v>
      </c>
      <c r="T3538">
        <v>-96</v>
      </c>
      <c r="U3538">
        <v>37.851100000000002</v>
      </c>
      <c r="V3538">
        <v>-96</v>
      </c>
      <c r="W3538" t="s">
        <v>5047</v>
      </c>
      <c r="X3538" s="3" t="s">
        <v>5012</v>
      </c>
    </row>
    <row r="3539" spans="1:24" x14ac:dyDescent="0.25">
      <c r="A3539">
        <v>831319</v>
      </c>
      <c r="B3539" t="s">
        <v>5699</v>
      </c>
      <c r="C3539" s="1">
        <v>43609</v>
      </c>
      <c r="D3539">
        <v>2019</v>
      </c>
      <c r="E3539">
        <v>0</v>
      </c>
      <c r="F3539">
        <v>0</v>
      </c>
      <c r="G3539">
        <v>0</v>
      </c>
      <c r="H3539">
        <f>VLOOKUP(D3539,DF!$A$2:$B$75,2)*G3539</f>
        <v>0</v>
      </c>
      <c r="I3539" t="s">
        <v>2128</v>
      </c>
      <c r="J3539" s="1">
        <v>43609</v>
      </c>
      <c r="K3539">
        <v>1826</v>
      </c>
      <c r="L3539" t="s">
        <v>24</v>
      </c>
      <c r="M3539">
        <v>138273</v>
      </c>
      <c r="N3539" t="s">
        <v>1321</v>
      </c>
      <c r="O3539" t="s">
        <v>1331</v>
      </c>
      <c r="P3539" t="s">
        <v>2128</v>
      </c>
      <c r="Q3539" s="1">
        <v>43609</v>
      </c>
      <c r="R3539">
        <v>1926</v>
      </c>
      <c r="S3539">
        <v>39</v>
      </c>
      <c r="T3539">
        <v>-95.06</v>
      </c>
      <c r="U3539">
        <v>38.9998</v>
      </c>
      <c r="V3539">
        <v>-95.050700000000006</v>
      </c>
      <c r="W3539" t="s">
        <v>5023</v>
      </c>
      <c r="X3539" s="3" t="s">
        <v>5024</v>
      </c>
    </row>
    <row r="3540" spans="1:24" x14ac:dyDescent="0.25">
      <c r="A3540">
        <v>830889</v>
      </c>
      <c r="B3540" t="s">
        <v>5718</v>
      </c>
      <c r="C3540" s="1">
        <v>43609</v>
      </c>
      <c r="D3540">
        <v>2019</v>
      </c>
      <c r="E3540">
        <v>0</v>
      </c>
      <c r="F3540">
        <v>0</v>
      </c>
      <c r="G3540">
        <v>0</v>
      </c>
      <c r="H3540">
        <f>VLOOKUP(D3540,DF!$A$2:$B$75,2)*G3540</f>
        <v>0</v>
      </c>
      <c r="I3540" t="s">
        <v>80</v>
      </c>
      <c r="J3540" s="1">
        <v>43609</v>
      </c>
      <c r="K3540">
        <v>1640</v>
      </c>
      <c r="L3540" t="s">
        <v>24</v>
      </c>
      <c r="M3540">
        <v>138245</v>
      </c>
      <c r="N3540" t="s">
        <v>1330</v>
      </c>
      <c r="O3540" t="s">
        <v>1331</v>
      </c>
      <c r="P3540" t="s">
        <v>80</v>
      </c>
      <c r="Q3540" s="1">
        <v>43609</v>
      </c>
      <c r="R3540">
        <v>1810</v>
      </c>
      <c r="S3540">
        <v>38.392699999999998</v>
      </c>
      <c r="T3540">
        <v>-96.159400000000005</v>
      </c>
      <c r="U3540">
        <v>38.430500000000002</v>
      </c>
      <c r="V3540">
        <v>-96.163799999999995</v>
      </c>
      <c r="W3540" t="s">
        <v>5015</v>
      </c>
      <c r="X3540" s="3" t="s">
        <v>5016</v>
      </c>
    </row>
    <row r="3541" spans="1:24" x14ac:dyDescent="0.25">
      <c r="A3541">
        <v>830893</v>
      </c>
      <c r="B3541" t="s">
        <v>5718</v>
      </c>
      <c r="C3541" s="1">
        <v>43609</v>
      </c>
      <c r="D3541">
        <v>2019</v>
      </c>
      <c r="E3541">
        <v>0</v>
      </c>
      <c r="F3541">
        <v>0</v>
      </c>
      <c r="G3541">
        <v>0</v>
      </c>
      <c r="H3541">
        <f>VLOOKUP(D3541,DF!$A$2:$B$75,2)*G3541</f>
        <v>0</v>
      </c>
      <c r="I3541" t="s">
        <v>1157</v>
      </c>
      <c r="J3541" s="1">
        <v>43609</v>
      </c>
      <c r="K3541">
        <v>1652</v>
      </c>
      <c r="L3541" t="s">
        <v>24</v>
      </c>
      <c r="M3541">
        <v>138245</v>
      </c>
      <c r="N3541" t="s">
        <v>1321</v>
      </c>
      <c r="O3541" t="s">
        <v>1331</v>
      </c>
      <c r="P3541" t="s">
        <v>1157</v>
      </c>
      <c r="Q3541" s="1">
        <v>43609</v>
      </c>
      <c r="R3541">
        <v>1822</v>
      </c>
      <c r="S3541">
        <v>38.270000000000003</v>
      </c>
      <c r="T3541">
        <v>-96.2</v>
      </c>
      <c r="U3541">
        <v>38.2014</v>
      </c>
      <c r="V3541">
        <v>-96.2376</v>
      </c>
      <c r="W3541" t="s">
        <v>5017</v>
      </c>
      <c r="X3541" s="3" t="s">
        <v>5016</v>
      </c>
    </row>
    <row r="3542" spans="1:24" x14ac:dyDescent="0.25">
      <c r="A3542">
        <v>830901</v>
      </c>
      <c r="B3542" t="s">
        <v>5718</v>
      </c>
      <c r="C3542" s="1">
        <v>43609</v>
      </c>
      <c r="D3542">
        <v>2019</v>
      </c>
      <c r="E3542">
        <v>0</v>
      </c>
      <c r="F3542">
        <v>0</v>
      </c>
      <c r="G3542">
        <v>0</v>
      </c>
      <c r="H3542">
        <f>VLOOKUP(D3542,DF!$A$2:$B$75,2)*G3542</f>
        <v>0</v>
      </c>
      <c r="I3542" t="s">
        <v>2506</v>
      </c>
      <c r="J3542" s="1">
        <v>43609</v>
      </c>
      <c r="K3542">
        <v>1803</v>
      </c>
      <c r="L3542" t="s">
        <v>24</v>
      </c>
      <c r="M3542">
        <v>138245</v>
      </c>
      <c r="N3542" t="s">
        <v>1360</v>
      </c>
      <c r="O3542" t="s">
        <v>1331</v>
      </c>
      <c r="P3542" t="s">
        <v>2709</v>
      </c>
      <c r="Q3542" s="1">
        <v>43609</v>
      </c>
      <c r="R3542">
        <v>1933</v>
      </c>
      <c r="S3542">
        <v>38.36</v>
      </c>
      <c r="T3542">
        <v>-96.26</v>
      </c>
      <c r="U3542">
        <v>38.360100000000003</v>
      </c>
      <c r="V3542">
        <v>-96.271799999999999</v>
      </c>
      <c r="W3542" t="s">
        <v>5019</v>
      </c>
      <c r="X3542" s="3" t="s">
        <v>5016</v>
      </c>
    </row>
    <row r="3543" spans="1:24" x14ac:dyDescent="0.25">
      <c r="A3543">
        <v>830917</v>
      </c>
      <c r="B3543" t="s">
        <v>5718</v>
      </c>
      <c r="C3543" s="1">
        <v>43609</v>
      </c>
      <c r="D3543">
        <v>2019</v>
      </c>
      <c r="E3543">
        <v>0</v>
      </c>
      <c r="F3543">
        <v>0</v>
      </c>
      <c r="G3543">
        <v>0</v>
      </c>
      <c r="H3543">
        <f>VLOOKUP(D3543,DF!$A$2:$B$75,2)*G3543</f>
        <v>0</v>
      </c>
      <c r="I3543" t="s">
        <v>2709</v>
      </c>
      <c r="J3543" s="1">
        <v>43609</v>
      </c>
      <c r="K3543">
        <v>1920</v>
      </c>
      <c r="L3543" t="s">
        <v>24</v>
      </c>
      <c r="M3543">
        <v>138245</v>
      </c>
      <c r="N3543" t="s">
        <v>1330</v>
      </c>
      <c r="O3543" t="s">
        <v>1331</v>
      </c>
      <c r="P3543" t="s">
        <v>5040</v>
      </c>
      <c r="Q3543" s="1">
        <v>43609</v>
      </c>
      <c r="R3543">
        <v>2050</v>
      </c>
      <c r="S3543">
        <v>38.4968</v>
      </c>
      <c r="T3543">
        <v>-96.235600000000005</v>
      </c>
      <c r="U3543">
        <v>38.451099999999997</v>
      </c>
      <c r="V3543">
        <v>-95.936599999999999</v>
      </c>
      <c r="W3543" t="s">
        <v>5041</v>
      </c>
      <c r="X3543" s="3" t="s">
        <v>5016</v>
      </c>
    </row>
    <row r="3544" spans="1:24" x14ac:dyDescent="0.25">
      <c r="A3544">
        <v>830920</v>
      </c>
      <c r="B3544" t="s">
        <v>5718</v>
      </c>
      <c r="C3544" s="1">
        <v>43609</v>
      </c>
      <c r="D3544">
        <v>2019</v>
      </c>
      <c r="E3544">
        <v>0</v>
      </c>
      <c r="F3544">
        <v>0</v>
      </c>
      <c r="G3544">
        <v>0</v>
      </c>
      <c r="H3544">
        <f>VLOOKUP(D3544,DF!$A$2:$B$75,2)*G3544</f>
        <v>0</v>
      </c>
      <c r="I3544" t="s">
        <v>2709</v>
      </c>
      <c r="J3544" s="1">
        <v>43609</v>
      </c>
      <c r="K3544">
        <v>1930</v>
      </c>
      <c r="L3544" t="s">
        <v>24</v>
      </c>
      <c r="M3544">
        <v>138245</v>
      </c>
      <c r="N3544" t="s">
        <v>1330</v>
      </c>
      <c r="O3544" t="s">
        <v>1331</v>
      </c>
      <c r="P3544" t="s">
        <v>2709</v>
      </c>
      <c r="Q3544" s="1">
        <v>43609</v>
      </c>
      <c r="R3544">
        <v>2100</v>
      </c>
      <c r="S3544">
        <v>38.51</v>
      </c>
      <c r="T3544">
        <v>-96.28</v>
      </c>
      <c r="U3544">
        <v>38.500900000000001</v>
      </c>
      <c r="V3544">
        <v>-96.280500000000004</v>
      </c>
      <c r="W3544" t="s">
        <v>5045</v>
      </c>
      <c r="X3544" s="3" t="s">
        <v>5016</v>
      </c>
    </row>
    <row r="3545" spans="1:24" x14ac:dyDescent="0.25">
      <c r="A3545">
        <v>831321</v>
      </c>
      <c r="B3545" t="s">
        <v>5700</v>
      </c>
      <c r="C3545" s="1">
        <v>43609</v>
      </c>
      <c r="D3545">
        <v>2019</v>
      </c>
      <c r="E3545">
        <v>0</v>
      </c>
      <c r="F3545">
        <v>0</v>
      </c>
      <c r="G3545">
        <v>0</v>
      </c>
      <c r="H3545">
        <f>VLOOKUP(D3545,DF!$A$2:$B$75,2)*G3545</f>
        <v>0</v>
      </c>
      <c r="I3545" t="s">
        <v>618</v>
      </c>
      <c r="J3545" s="1">
        <v>43609</v>
      </c>
      <c r="K3545">
        <v>2155</v>
      </c>
      <c r="L3545" t="s">
        <v>24</v>
      </c>
      <c r="M3545">
        <v>138273</v>
      </c>
      <c r="N3545" t="s">
        <v>1375</v>
      </c>
      <c r="O3545" t="s">
        <v>1331</v>
      </c>
      <c r="P3545" t="s">
        <v>1389</v>
      </c>
      <c r="Q3545" s="1">
        <v>43609</v>
      </c>
      <c r="R3545">
        <v>2259</v>
      </c>
      <c r="S3545">
        <v>38.500500000000002</v>
      </c>
      <c r="T3545">
        <v>-94.924599999999998</v>
      </c>
      <c r="U3545">
        <v>38.503399999999999</v>
      </c>
      <c r="V3545">
        <v>-94.977599999999995</v>
      </c>
      <c r="W3545" t="s">
        <v>5055</v>
      </c>
      <c r="X3545" s="3" t="s">
        <v>5024</v>
      </c>
    </row>
    <row r="3546" spans="1:24" x14ac:dyDescent="0.25">
      <c r="A3546">
        <v>825957</v>
      </c>
      <c r="B3546" t="s">
        <v>5789</v>
      </c>
      <c r="C3546" s="1">
        <v>43609</v>
      </c>
      <c r="D3546">
        <v>2019</v>
      </c>
      <c r="E3546">
        <v>0</v>
      </c>
      <c r="F3546">
        <v>0</v>
      </c>
      <c r="G3546">
        <v>0</v>
      </c>
      <c r="H3546">
        <f>VLOOKUP(D3546,DF!$A$2:$B$75,2)*G3546</f>
        <v>0</v>
      </c>
      <c r="I3546" t="s">
        <v>548</v>
      </c>
      <c r="J3546" s="1">
        <v>43609</v>
      </c>
      <c r="K3546">
        <v>2007</v>
      </c>
      <c r="L3546" t="s">
        <v>18</v>
      </c>
      <c r="M3546">
        <v>137456</v>
      </c>
      <c r="N3546" t="s">
        <v>1375</v>
      </c>
      <c r="O3546" t="s">
        <v>1331</v>
      </c>
      <c r="P3546" t="s">
        <v>548</v>
      </c>
      <c r="Q3546" s="1">
        <v>43609</v>
      </c>
      <c r="R3546">
        <v>2341</v>
      </c>
      <c r="S3546">
        <v>37.28</v>
      </c>
      <c r="T3546">
        <v>-95.95</v>
      </c>
      <c r="U3546">
        <v>37.28</v>
      </c>
      <c r="V3546">
        <v>-95.933599999999998</v>
      </c>
      <c r="W3546" t="s">
        <v>5051</v>
      </c>
      <c r="X3546" s="3" t="s">
        <v>5012</v>
      </c>
    </row>
    <row r="3547" spans="1:24" x14ac:dyDescent="0.25">
      <c r="A3547">
        <v>825958</v>
      </c>
      <c r="B3547" t="s">
        <v>5789</v>
      </c>
      <c r="C3547" s="1">
        <v>43609</v>
      </c>
      <c r="D3547">
        <v>2019</v>
      </c>
      <c r="E3547">
        <v>0</v>
      </c>
      <c r="F3547">
        <v>0</v>
      </c>
      <c r="G3547">
        <v>0</v>
      </c>
      <c r="H3547">
        <f>VLOOKUP(D3547,DF!$A$2:$B$75,2)*G3547</f>
        <v>0</v>
      </c>
      <c r="I3547" t="s">
        <v>3244</v>
      </c>
      <c r="J3547" s="1">
        <v>43609</v>
      </c>
      <c r="K3547">
        <v>2041</v>
      </c>
      <c r="L3547" t="s">
        <v>18</v>
      </c>
      <c r="M3547">
        <v>137456</v>
      </c>
      <c r="N3547" t="s">
        <v>1330</v>
      </c>
      <c r="O3547" t="s">
        <v>1331</v>
      </c>
      <c r="P3547" t="s">
        <v>3244</v>
      </c>
      <c r="Q3547" s="1">
        <v>43609</v>
      </c>
      <c r="R3547">
        <v>2341</v>
      </c>
      <c r="S3547">
        <v>37.329500000000003</v>
      </c>
      <c r="T3547">
        <v>-95.769000000000005</v>
      </c>
      <c r="U3547">
        <v>37.305799999999998</v>
      </c>
      <c r="V3547">
        <v>-95.754999999999995</v>
      </c>
      <c r="W3547" t="s">
        <v>5054</v>
      </c>
      <c r="X3547" s="3" t="s">
        <v>5012</v>
      </c>
    </row>
    <row r="3548" spans="1:24" x14ac:dyDescent="0.25">
      <c r="A3548">
        <v>825932</v>
      </c>
      <c r="B3548" t="s">
        <v>5743</v>
      </c>
      <c r="C3548" s="1">
        <v>43609</v>
      </c>
      <c r="D3548">
        <v>2019</v>
      </c>
      <c r="E3548">
        <v>0</v>
      </c>
      <c r="F3548">
        <v>0</v>
      </c>
      <c r="G3548">
        <v>0</v>
      </c>
      <c r="H3548">
        <f>VLOOKUP(D3548,DF!$A$2:$B$75,2)*G3548</f>
        <v>0</v>
      </c>
      <c r="I3548" t="s">
        <v>904</v>
      </c>
      <c r="J3548" s="1">
        <v>43609</v>
      </c>
      <c r="K3548">
        <v>915</v>
      </c>
      <c r="L3548" t="s">
        <v>18</v>
      </c>
      <c r="M3548">
        <v>137456</v>
      </c>
      <c r="N3548" t="s">
        <v>1321</v>
      </c>
      <c r="O3548" t="s">
        <v>4826</v>
      </c>
      <c r="P3548" t="s">
        <v>904</v>
      </c>
      <c r="Q3548" s="1">
        <v>43610</v>
      </c>
      <c r="R3548">
        <v>945</v>
      </c>
      <c r="S3548">
        <v>37.57</v>
      </c>
      <c r="T3548">
        <v>-95.24</v>
      </c>
      <c r="U3548">
        <v>37.558900000000001</v>
      </c>
      <c r="V3548">
        <v>-95.216300000000004</v>
      </c>
      <c r="W3548" t="s">
        <v>5011</v>
      </c>
      <c r="X3548" s="3" t="s">
        <v>5012</v>
      </c>
    </row>
    <row r="3549" spans="1:24" x14ac:dyDescent="0.25">
      <c r="A3549">
        <v>830903</v>
      </c>
      <c r="B3549" t="s">
        <v>5719</v>
      </c>
      <c r="C3549" s="1">
        <v>43609</v>
      </c>
      <c r="D3549">
        <v>2019</v>
      </c>
      <c r="E3549">
        <v>0</v>
      </c>
      <c r="F3549">
        <v>0</v>
      </c>
      <c r="G3549">
        <v>0</v>
      </c>
      <c r="H3549">
        <f>VLOOKUP(D3549,DF!$A$2:$B$75,2)*G3549</f>
        <v>0</v>
      </c>
      <c r="I3549" t="s">
        <v>2703</v>
      </c>
      <c r="J3549" s="1">
        <v>43609</v>
      </c>
      <c r="K3549">
        <v>1805</v>
      </c>
      <c r="L3549" t="s">
        <v>24</v>
      </c>
      <c r="M3549">
        <v>138245</v>
      </c>
      <c r="N3549" t="s">
        <v>1321</v>
      </c>
      <c r="O3549" t="s">
        <v>1331</v>
      </c>
      <c r="P3549" t="s">
        <v>2703</v>
      </c>
      <c r="Q3549" s="1">
        <v>43609</v>
      </c>
      <c r="R3549">
        <v>1935</v>
      </c>
      <c r="S3549">
        <v>38.58</v>
      </c>
      <c r="T3549">
        <v>-95.53</v>
      </c>
      <c r="U3549">
        <v>38.5867</v>
      </c>
      <c r="V3549">
        <v>-95.500200000000007</v>
      </c>
      <c r="W3549" t="s">
        <v>5020</v>
      </c>
      <c r="X3549" s="3" t="s">
        <v>5016</v>
      </c>
    </row>
    <row r="3550" spans="1:24" x14ac:dyDescent="0.25">
      <c r="A3550">
        <v>837143</v>
      </c>
      <c r="B3550" t="s">
        <v>5711</v>
      </c>
      <c r="C3550" s="1">
        <v>43609</v>
      </c>
      <c r="D3550">
        <v>2019</v>
      </c>
      <c r="E3550">
        <v>0</v>
      </c>
      <c r="F3550">
        <v>0</v>
      </c>
      <c r="G3550">
        <v>0</v>
      </c>
      <c r="H3550">
        <f>VLOOKUP(D3550,DF!$A$2:$B$75,2)*G3550</f>
        <v>0</v>
      </c>
      <c r="I3550" t="s">
        <v>5010</v>
      </c>
      <c r="J3550" s="1">
        <v>43609</v>
      </c>
      <c r="K3550">
        <v>225</v>
      </c>
      <c r="L3550" t="s">
        <v>24</v>
      </c>
      <c r="M3550">
        <v>138909</v>
      </c>
      <c r="N3550" t="s">
        <v>1375</v>
      </c>
      <c r="O3550" t="s">
        <v>1331</v>
      </c>
      <c r="P3550" t="s">
        <v>5010</v>
      </c>
      <c r="Q3550" s="1">
        <v>43609</v>
      </c>
      <c r="R3550">
        <v>525</v>
      </c>
      <c r="S3550">
        <v>38.549999999999997</v>
      </c>
      <c r="T3550">
        <v>-99.24</v>
      </c>
      <c r="U3550">
        <v>38.558799999999998</v>
      </c>
      <c r="V3550">
        <v>-99.204400000000007</v>
      </c>
      <c r="W3550" t="s">
        <v>5008</v>
      </c>
      <c r="X3550" s="3" t="s">
        <v>5004</v>
      </c>
    </row>
    <row r="3551" spans="1:24" x14ac:dyDescent="0.25">
      <c r="A3551">
        <v>826264</v>
      </c>
      <c r="B3551" t="s">
        <v>5734</v>
      </c>
      <c r="C3551" s="1">
        <v>43609</v>
      </c>
      <c r="D3551">
        <v>2019</v>
      </c>
      <c r="E3551">
        <v>0</v>
      </c>
      <c r="F3551">
        <v>0</v>
      </c>
      <c r="G3551">
        <v>0</v>
      </c>
      <c r="H3551">
        <f>VLOOKUP(D3551,DF!$A$2:$B$75,2)*G3551</f>
        <v>0</v>
      </c>
      <c r="I3551" t="s">
        <v>2295</v>
      </c>
      <c r="J3551" s="1">
        <v>43609</v>
      </c>
      <c r="K3551">
        <v>1634</v>
      </c>
      <c r="L3551" t="s">
        <v>24</v>
      </c>
      <c r="M3551">
        <v>137456</v>
      </c>
      <c r="N3551" t="s">
        <v>1321</v>
      </c>
      <c r="O3551" t="s">
        <v>1331</v>
      </c>
      <c r="P3551" t="s">
        <v>2295</v>
      </c>
      <c r="Q3551" s="1">
        <v>43609</v>
      </c>
      <c r="R3551">
        <v>1935</v>
      </c>
      <c r="S3551">
        <v>37.67</v>
      </c>
      <c r="T3551">
        <v>-97.579400000000007</v>
      </c>
      <c r="U3551">
        <v>37.689399999999999</v>
      </c>
      <c r="V3551">
        <v>-97.620900000000006</v>
      </c>
      <c r="W3551" t="s">
        <v>5014</v>
      </c>
      <c r="X3551" s="3" t="s">
        <v>5012</v>
      </c>
    </row>
    <row r="3552" spans="1:24" x14ac:dyDescent="0.25">
      <c r="A3552">
        <v>825533</v>
      </c>
      <c r="B3552" t="s">
        <v>5795</v>
      </c>
      <c r="C3552" s="1">
        <v>43609</v>
      </c>
      <c r="D3552">
        <v>2019</v>
      </c>
      <c r="E3552">
        <v>0</v>
      </c>
      <c r="F3552">
        <v>0</v>
      </c>
      <c r="G3552">
        <v>0</v>
      </c>
      <c r="H3552">
        <f>VLOOKUP(D3552,DF!$A$2:$B$75,2)*G3552</f>
        <v>0</v>
      </c>
      <c r="I3552" t="s">
        <v>2646</v>
      </c>
      <c r="J3552" s="1">
        <v>43609</v>
      </c>
      <c r="K3552">
        <v>2031</v>
      </c>
      <c r="L3552" t="s">
        <v>24</v>
      </c>
      <c r="M3552">
        <v>137456</v>
      </c>
      <c r="N3552" t="s">
        <v>1330</v>
      </c>
      <c r="O3552" t="s">
        <v>1331</v>
      </c>
      <c r="P3552" t="s">
        <v>2646</v>
      </c>
      <c r="Q3552" s="1">
        <v>43609</v>
      </c>
      <c r="R3552">
        <v>2230</v>
      </c>
      <c r="S3552">
        <v>37.829000000000001</v>
      </c>
      <c r="T3552">
        <v>-95.95</v>
      </c>
      <c r="U3552">
        <v>37.843400000000003</v>
      </c>
      <c r="V3552">
        <v>-95.95</v>
      </c>
      <c r="W3552" t="s">
        <v>5052</v>
      </c>
      <c r="X3552" s="3" t="s">
        <v>5012</v>
      </c>
    </row>
    <row r="3553" spans="1:24" x14ac:dyDescent="0.25">
      <c r="A3553">
        <v>825534</v>
      </c>
      <c r="B3553" t="s">
        <v>5795</v>
      </c>
      <c r="C3553" s="1">
        <v>43609</v>
      </c>
      <c r="D3553">
        <v>2019</v>
      </c>
      <c r="E3553">
        <v>0</v>
      </c>
      <c r="F3553">
        <v>0</v>
      </c>
      <c r="G3553">
        <v>0</v>
      </c>
      <c r="H3553">
        <f>VLOOKUP(D3553,DF!$A$2:$B$75,2)*G3553</f>
        <v>0</v>
      </c>
      <c r="I3553" t="s">
        <v>802</v>
      </c>
      <c r="J3553" s="1">
        <v>43609</v>
      </c>
      <c r="K3553">
        <v>2031</v>
      </c>
      <c r="L3553" t="s">
        <v>24</v>
      </c>
      <c r="M3553">
        <v>137456</v>
      </c>
      <c r="N3553" t="s">
        <v>1330</v>
      </c>
      <c r="O3553" t="s">
        <v>1331</v>
      </c>
      <c r="P3553" t="s">
        <v>802</v>
      </c>
      <c r="Q3553" s="1">
        <v>43609</v>
      </c>
      <c r="R3553">
        <v>2230</v>
      </c>
      <c r="S3553">
        <v>37.880000000000003</v>
      </c>
      <c r="T3553">
        <v>-95.7483</v>
      </c>
      <c r="U3553">
        <v>38.0137</v>
      </c>
      <c r="V3553">
        <v>-95.800200000000004</v>
      </c>
      <c r="W3553" t="s">
        <v>5053</v>
      </c>
      <c r="X3553" s="3" t="s">
        <v>5012</v>
      </c>
    </row>
    <row r="3554" spans="1:24" x14ac:dyDescent="0.25">
      <c r="A3554">
        <v>831320</v>
      </c>
      <c r="B3554" t="s">
        <v>5701</v>
      </c>
      <c r="C3554" s="1">
        <v>43609</v>
      </c>
      <c r="D3554">
        <v>2019</v>
      </c>
      <c r="E3554">
        <v>0</v>
      </c>
      <c r="F3554">
        <v>0</v>
      </c>
      <c r="G3554">
        <v>0</v>
      </c>
      <c r="H3554">
        <f>VLOOKUP(D3554,DF!$A$2:$B$75,2)*G3554</f>
        <v>0</v>
      </c>
      <c r="I3554" t="s">
        <v>4865</v>
      </c>
      <c r="J3554" s="1">
        <v>43609</v>
      </c>
      <c r="K3554">
        <v>1940</v>
      </c>
      <c r="L3554" t="s">
        <v>24</v>
      </c>
      <c r="M3554">
        <v>138273</v>
      </c>
      <c r="N3554" t="s">
        <v>5048</v>
      </c>
      <c r="O3554" t="s">
        <v>1331</v>
      </c>
      <c r="P3554" t="s">
        <v>5049</v>
      </c>
      <c r="Q3554" s="1">
        <v>43609</v>
      </c>
      <c r="R3554">
        <v>2040</v>
      </c>
      <c r="S3554">
        <v>39.159999999999997</v>
      </c>
      <c r="T3554">
        <v>-94.83</v>
      </c>
      <c r="U3554">
        <v>39.165199999999999</v>
      </c>
      <c r="V3554">
        <v>-94.886799999999994</v>
      </c>
      <c r="W3554" t="s">
        <v>5050</v>
      </c>
      <c r="X3554" s="3" t="s">
        <v>5024</v>
      </c>
    </row>
    <row r="3555" spans="1:24" x14ac:dyDescent="0.25">
      <c r="A3555">
        <v>837176</v>
      </c>
      <c r="B3555" t="s">
        <v>5754</v>
      </c>
      <c r="C3555" s="1">
        <v>43610</v>
      </c>
      <c r="D3555">
        <v>2019</v>
      </c>
      <c r="E3555">
        <v>0</v>
      </c>
      <c r="F3555">
        <v>0</v>
      </c>
      <c r="G3555">
        <v>0</v>
      </c>
      <c r="H3555">
        <f>VLOOKUP(D3555,DF!$A$2:$B$75,2)*G3555</f>
        <v>0</v>
      </c>
      <c r="I3555" t="s">
        <v>141</v>
      </c>
      <c r="J3555" s="1">
        <v>43610</v>
      </c>
      <c r="K3555">
        <v>1830</v>
      </c>
      <c r="L3555" t="s">
        <v>24</v>
      </c>
      <c r="M3555">
        <v>138910</v>
      </c>
      <c r="N3555" t="s">
        <v>1375</v>
      </c>
      <c r="O3555" t="s">
        <v>1331</v>
      </c>
      <c r="P3555" t="s">
        <v>141</v>
      </c>
      <c r="Q3555" s="1">
        <v>43610</v>
      </c>
      <c r="R3555">
        <v>2030</v>
      </c>
      <c r="S3555">
        <v>37.29</v>
      </c>
      <c r="T3555">
        <v>-98.58</v>
      </c>
      <c r="U3555">
        <v>37.276699999999998</v>
      </c>
      <c r="V3555">
        <v>-98.573400000000007</v>
      </c>
      <c r="W3555" t="s">
        <v>475</v>
      </c>
      <c r="X3555" s="3" t="s">
        <v>5059</v>
      </c>
    </row>
    <row r="3556" spans="1:24" x14ac:dyDescent="0.25">
      <c r="A3556">
        <v>837174</v>
      </c>
      <c r="B3556" t="s">
        <v>5759</v>
      </c>
      <c r="C3556" s="1">
        <v>43610</v>
      </c>
      <c r="D3556">
        <v>2019</v>
      </c>
      <c r="E3556">
        <v>0</v>
      </c>
      <c r="F3556">
        <v>0</v>
      </c>
      <c r="G3556">
        <v>0</v>
      </c>
      <c r="H3556">
        <f>VLOOKUP(D3556,DF!$A$2:$B$75,2)*G3556</f>
        <v>0</v>
      </c>
      <c r="I3556" t="s">
        <v>3581</v>
      </c>
      <c r="J3556" s="1">
        <v>43610</v>
      </c>
      <c r="K3556">
        <v>1826</v>
      </c>
      <c r="L3556" t="s">
        <v>24</v>
      </c>
      <c r="M3556">
        <v>138910</v>
      </c>
      <c r="N3556" t="s">
        <v>2006</v>
      </c>
      <c r="O3556" t="s">
        <v>1331</v>
      </c>
      <c r="P3556" t="s">
        <v>3581</v>
      </c>
      <c r="Q3556" s="1">
        <v>43610</v>
      </c>
      <c r="R3556">
        <v>2026</v>
      </c>
      <c r="S3556">
        <v>37.200000000000003</v>
      </c>
      <c r="T3556">
        <v>-99.48</v>
      </c>
      <c r="U3556">
        <v>37.197299999999998</v>
      </c>
      <c r="V3556">
        <v>-99.482299999999995</v>
      </c>
      <c r="W3556" t="s">
        <v>5067</v>
      </c>
      <c r="X3556" s="3" t="s">
        <v>5059</v>
      </c>
    </row>
    <row r="3557" spans="1:24" x14ac:dyDescent="0.25">
      <c r="A3557">
        <v>825538</v>
      </c>
      <c r="B3557" t="s">
        <v>5740</v>
      </c>
      <c r="C3557" s="1">
        <v>43610</v>
      </c>
      <c r="D3557">
        <v>2019</v>
      </c>
      <c r="E3557">
        <v>0</v>
      </c>
      <c r="F3557">
        <v>0</v>
      </c>
      <c r="G3557">
        <v>0</v>
      </c>
      <c r="H3557">
        <f>VLOOKUP(D3557,DF!$A$2:$B$75,2)*G3557</f>
        <v>0</v>
      </c>
      <c r="I3557" t="s">
        <v>4271</v>
      </c>
      <c r="J3557" s="1">
        <v>43610</v>
      </c>
      <c r="K3557">
        <v>2052</v>
      </c>
      <c r="L3557" t="s">
        <v>24</v>
      </c>
      <c r="M3557">
        <v>137456</v>
      </c>
      <c r="N3557" t="s">
        <v>1321</v>
      </c>
      <c r="O3557" t="s">
        <v>1331</v>
      </c>
      <c r="P3557" t="s">
        <v>4271</v>
      </c>
      <c r="Q3557" s="1">
        <v>43610</v>
      </c>
      <c r="R3557">
        <v>2239</v>
      </c>
      <c r="S3557">
        <v>37.32</v>
      </c>
      <c r="T3557">
        <v>-96.882900000000006</v>
      </c>
      <c r="U3557">
        <v>37.361499999999999</v>
      </c>
      <c r="V3557">
        <v>-96.876099999999994</v>
      </c>
      <c r="W3557" t="s">
        <v>5074</v>
      </c>
      <c r="X3557" s="3" t="s">
        <v>5012</v>
      </c>
    </row>
    <row r="3558" spans="1:24" x14ac:dyDescent="0.25">
      <c r="A3558">
        <v>837171</v>
      </c>
      <c r="B3558" t="s">
        <v>5799</v>
      </c>
      <c r="C3558" s="1">
        <v>43610</v>
      </c>
      <c r="D3558">
        <v>2019</v>
      </c>
      <c r="E3558">
        <v>0</v>
      </c>
      <c r="F3558">
        <v>0</v>
      </c>
      <c r="G3558">
        <v>0</v>
      </c>
      <c r="H3558">
        <f>VLOOKUP(D3558,DF!$A$2:$B$75,2)*G3558</f>
        <v>0</v>
      </c>
      <c r="I3558" t="s">
        <v>3964</v>
      </c>
      <c r="J3558" s="1">
        <v>43610</v>
      </c>
      <c r="K3558">
        <v>1700</v>
      </c>
      <c r="L3558" t="s">
        <v>24</v>
      </c>
      <c r="M3558">
        <v>138910</v>
      </c>
      <c r="N3558" t="s">
        <v>1597</v>
      </c>
      <c r="O3558" t="s">
        <v>1331</v>
      </c>
      <c r="P3558" t="s">
        <v>3964</v>
      </c>
      <c r="Q3558" s="1">
        <v>43610</v>
      </c>
      <c r="R3558">
        <v>1900</v>
      </c>
      <c r="S3558">
        <v>37.58</v>
      </c>
      <c r="T3558">
        <v>-101.36</v>
      </c>
      <c r="U3558">
        <v>37.580100000000002</v>
      </c>
      <c r="V3558">
        <v>-101.3544</v>
      </c>
      <c r="W3558" t="s">
        <v>5064</v>
      </c>
      <c r="X3558" s="3" t="s">
        <v>5059</v>
      </c>
    </row>
    <row r="3559" spans="1:24" x14ac:dyDescent="0.25">
      <c r="A3559">
        <v>837172</v>
      </c>
      <c r="B3559" t="s">
        <v>5799</v>
      </c>
      <c r="C3559" s="1">
        <v>43610</v>
      </c>
      <c r="D3559">
        <v>2019</v>
      </c>
      <c r="E3559">
        <v>0</v>
      </c>
      <c r="F3559">
        <v>0</v>
      </c>
      <c r="G3559">
        <v>0</v>
      </c>
      <c r="H3559">
        <f>VLOOKUP(D3559,DF!$A$2:$B$75,2)*G3559</f>
        <v>0</v>
      </c>
      <c r="I3559" t="s">
        <v>3964</v>
      </c>
      <c r="J3559" s="1">
        <v>43610</v>
      </c>
      <c r="K3559">
        <v>1708</v>
      </c>
      <c r="L3559" t="s">
        <v>24</v>
      </c>
      <c r="M3559">
        <v>138910</v>
      </c>
      <c r="N3559" t="s">
        <v>2006</v>
      </c>
      <c r="O3559" t="s">
        <v>1331</v>
      </c>
      <c r="P3559" t="s">
        <v>3964</v>
      </c>
      <c r="Q3559" s="1">
        <v>43610</v>
      </c>
      <c r="R3559">
        <v>1908</v>
      </c>
      <c r="S3559">
        <v>37.57</v>
      </c>
      <c r="T3559">
        <v>-101.35</v>
      </c>
      <c r="U3559">
        <v>37.572699999999998</v>
      </c>
      <c r="V3559">
        <v>-101.3348</v>
      </c>
      <c r="W3559" t="s">
        <v>5065</v>
      </c>
      <c r="X3559" s="3" t="s">
        <v>5059</v>
      </c>
    </row>
    <row r="3560" spans="1:24" x14ac:dyDescent="0.25">
      <c r="A3560">
        <v>837173</v>
      </c>
      <c r="B3560" t="s">
        <v>5799</v>
      </c>
      <c r="C3560" s="1">
        <v>43610</v>
      </c>
      <c r="D3560">
        <v>2019</v>
      </c>
      <c r="E3560">
        <v>0</v>
      </c>
      <c r="F3560">
        <v>0</v>
      </c>
      <c r="G3560">
        <v>0</v>
      </c>
      <c r="H3560">
        <f>VLOOKUP(D3560,DF!$A$2:$B$75,2)*G3560</f>
        <v>0</v>
      </c>
      <c r="I3560" t="s">
        <v>4022</v>
      </c>
      <c r="J3560" s="1">
        <v>43610</v>
      </c>
      <c r="K3560">
        <v>1712</v>
      </c>
      <c r="L3560" t="s">
        <v>24</v>
      </c>
      <c r="M3560">
        <v>138910</v>
      </c>
      <c r="N3560" t="s">
        <v>2006</v>
      </c>
      <c r="O3560" t="s">
        <v>1331</v>
      </c>
      <c r="P3560" t="s">
        <v>4022</v>
      </c>
      <c r="Q3560" s="1">
        <v>43610</v>
      </c>
      <c r="R3560">
        <v>1912</v>
      </c>
      <c r="S3560">
        <v>37.57</v>
      </c>
      <c r="T3560">
        <v>-101.49</v>
      </c>
      <c r="U3560">
        <v>37.575899999999997</v>
      </c>
      <c r="V3560">
        <v>-101.46210000000001</v>
      </c>
      <c r="W3560" t="s">
        <v>5066</v>
      </c>
      <c r="X3560" s="3" t="s">
        <v>5059</v>
      </c>
    </row>
    <row r="3561" spans="1:24" x14ac:dyDescent="0.25">
      <c r="A3561">
        <v>825995</v>
      </c>
      <c r="B3561" t="s">
        <v>5708</v>
      </c>
      <c r="C3561" s="1">
        <v>43610</v>
      </c>
      <c r="D3561">
        <v>2019</v>
      </c>
      <c r="E3561">
        <v>0</v>
      </c>
      <c r="F3561">
        <v>0</v>
      </c>
      <c r="G3561">
        <v>0</v>
      </c>
      <c r="H3561">
        <f>VLOOKUP(D3561,DF!$A$2:$B$75,2)*G3561</f>
        <v>0</v>
      </c>
      <c r="I3561" t="s">
        <v>236</v>
      </c>
      <c r="J3561" s="1">
        <v>43610</v>
      </c>
      <c r="K3561">
        <v>2021</v>
      </c>
      <c r="L3561" t="s">
        <v>18</v>
      </c>
      <c r="M3561">
        <v>137456</v>
      </c>
      <c r="N3561" t="s">
        <v>1330</v>
      </c>
      <c r="O3561" t="s">
        <v>1331</v>
      </c>
      <c r="P3561" t="s">
        <v>236</v>
      </c>
      <c r="Q3561" s="1">
        <v>43611</v>
      </c>
      <c r="R3561">
        <v>2130</v>
      </c>
      <c r="S3561">
        <v>37.15</v>
      </c>
      <c r="T3561">
        <v>-98.01</v>
      </c>
      <c r="U3561">
        <v>37.15</v>
      </c>
      <c r="V3561">
        <v>-98.020899999999997</v>
      </c>
      <c r="W3561" t="s">
        <v>5069</v>
      </c>
      <c r="X3561" s="3" t="s">
        <v>5012</v>
      </c>
    </row>
    <row r="3562" spans="1:24" x14ac:dyDescent="0.25">
      <c r="A3562">
        <v>825535</v>
      </c>
      <c r="B3562" t="s">
        <v>5738</v>
      </c>
      <c r="C3562" s="1">
        <v>43610</v>
      </c>
      <c r="D3562">
        <v>2019</v>
      </c>
      <c r="E3562">
        <v>0</v>
      </c>
      <c r="F3562">
        <v>0</v>
      </c>
      <c r="G3562">
        <v>0</v>
      </c>
      <c r="H3562">
        <f>VLOOKUP(D3562,DF!$A$2:$B$75,2)*G3562</f>
        <v>0</v>
      </c>
      <c r="I3562" t="s">
        <v>2947</v>
      </c>
      <c r="J3562" s="1">
        <v>43610</v>
      </c>
      <c r="K3562">
        <v>2038</v>
      </c>
      <c r="L3562" t="s">
        <v>24</v>
      </c>
      <c r="M3562">
        <v>137456</v>
      </c>
      <c r="N3562" t="s">
        <v>1330</v>
      </c>
      <c r="O3562" t="s">
        <v>1331</v>
      </c>
      <c r="P3562" t="s">
        <v>2947</v>
      </c>
      <c r="Q3562" s="1">
        <v>43610</v>
      </c>
      <c r="R3562">
        <v>2204</v>
      </c>
      <c r="S3562">
        <v>38.017400000000002</v>
      </c>
      <c r="T3562">
        <v>-97.666799999999995</v>
      </c>
      <c r="U3562">
        <v>38.017400000000002</v>
      </c>
      <c r="V3562">
        <v>-97.673299999999998</v>
      </c>
      <c r="W3562" t="s">
        <v>5071</v>
      </c>
      <c r="X3562" s="3" t="s">
        <v>5012</v>
      </c>
    </row>
    <row r="3563" spans="1:24" x14ac:dyDescent="0.25">
      <c r="A3563">
        <v>825536</v>
      </c>
      <c r="B3563" t="s">
        <v>5738</v>
      </c>
      <c r="C3563" s="1">
        <v>43610</v>
      </c>
      <c r="D3563">
        <v>2019</v>
      </c>
      <c r="E3563">
        <v>0</v>
      </c>
      <c r="F3563">
        <v>0</v>
      </c>
      <c r="G3563">
        <v>0</v>
      </c>
      <c r="H3563">
        <f>VLOOKUP(D3563,DF!$A$2:$B$75,2)*G3563</f>
        <v>0</v>
      </c>
      <c r="I3563" t="s">
        <v>737</v>
      </c>
      <c r="J3563" s="1">
        <v>43610</v>
      </c>
      <c r="K3563">
        <v>2038</v>
      </c>
      <c r="L3563" t="s">
        <v>24</v>
      </c>
      <c r="M3563">
        <v>137456</v>
      </c>
      <c r="N3563" t="s">
        <v>1330</v>
      </c>
      <c r="O3563" t="s">
        <v>1331</v>
      </c>
      <c r="P3563" t="s">
        <v>737</v>
      </c>
      <c r="Q3563" s="1">
        <v>43610</v>
      </c>
      <c r="R3563">
        <v>2204</v>
      </c>
      <c r="S3563">
        <v>38.029499999999999</v>
      </c>
      <c r="T3563">
        <v>-97.323999999999998</v>
      </c>
      <c r="U3563">
        <v>38.029899999999998</v>
      </c>
      <c r="V3563">
        <v>-97.360600000000005</v>
      </c>
      <c r="W3563" t="s">
        <v>5072</v>
      </c>
      <c r="X3563" s="3" t="s">
        <v>5012</v>
      </c>
    </row>
    <row r="3564" spans="1:24" x14ac:dyDescent="0.25">
      <c r="A3564">
        <v>837181</v>
      </c>
      <c r="B3564" t="s">
        <v>5705</v>
      </c>
      <c r="C3564" s="1">
        <v>43610</v>
      </c>
      <c r="D3564">
        <v>2019</v>
      </c>
      <c r="E3564">
        <v>0</v>
      </c>
      <c r="F3564">
        <v>0</v>
      </c>
      <c r="G3564">
        <v>0</v>
      </c>
      <c r="H3564">
        <f>VLOOKUP(D3564,DF!$A$2:$B$75,2)*G3564</f>
        <v>0</v>
      </c>
      <c r="I3564" t="s">
        <v>646</v>
      </c>
      <c r="J3564" s="1">
        <v>43610</v>
      </c>
      <c r="K3564">
        <v>215</v>
      </c>
      <c r="L3564" t="s">
        <v>18</v>
      </c>
      <c r="M3564">
        <v>138910</v>
      </c>
      <c r="N3564" t="s">
        <v>1330</v>
      </c>
      <c r="O3564" t="s">
        <v>1331</v>
      </c>
      <c r="P3564" t="s">
        <v>646</v>
      </c>
      <c r="Q3564" s="1">
        <v>43610</v>
      </c>
      <c r="R3564">
        <v>1215</v>
      </c>
      <c r="S3564">
        <v>38.090000000000003</v>
      </c>
      <c r="T3564">
        <v>-99.79</v>
      </c>
      <c r="U3564">
        <v>38.0989</v>
      </c>
      <c r="V3564">
        <v>-99.724999999999994</v>
      </c>
      <c r="W3564" t="s">
        <v>5061</v>
      </c>
      <c r="X3564" s="3" t="s">
        <v>5059</v>
      </c>
    </row>
    <row r="3565" spans="1:24" x14ac:dyDescent="0.25">
      <c r="A3565">
        <v>825985</v>
      </c>
      <c r="B3565" t="s">
        <v>5789</v>
      </c>
      <c r="C3565" s="1">
        <v>43610</v>
      </c>
      <c r="D3565">
        <v>2019</v>
      </c>
      <c r="E3565">
        <v>0</v>
      </c>
      <c r="F3565">
        <v>0</v>
      </c>
      <c r="G3565">
        <v>0</v>
      </c>
      <c r="H3565">
        <f>VLOOKUP(D3565,DF!$A$2:$B$75,2)*G3565</f>
        <v>0</v>
      </c>
      <c r="I3565" t="s">
        <v>420</v>
      </c>
      <c r="J3565" s="1">
        <v>43610</v>
      </c>
      <c r="K3565">
        <v>1939</v>
      </c>
      <c r="L3565" t="s">
        <v>18</v>
      </c>
      <c r="M3565">
        <v>137456</v>
      </c>
      <c r="N3565" t="s">
        <v>1321</v>
      </c>
      <c r="O3565" t="s">
        <v>1331</v>
      </c>
      <c r="P3565" t="s">
        <v>420</v>
      </c>
      <c r="Q3565" s="1">
        <v>43610</v>
      </c>
      <c r="R3565">
        <v>2240</v>
      </c>
      <c r="S3565">
        <v>37.33</v>
      </c>
      <c r="T3565">
        <v>-95.68</v>
      </c>
      <c r="U3565">
        <v>37.296900000000001</v>
      </c>
      <c r="V3565">
        <v>-95.685199999999995</v>
      </c>
      <c r="W3565" t="s">
        <v>5068</v>
      </c>
      <c r="X3565" s="3" t="s">
        <v>5012</v>
      </c>
    </row>
    <row r="3566" spans="1:24" x14ac:dyDescent="0.25">
      <c r="A3566">
        <v>837179</v>
      </c>
      <c r="B3566" t="s">
        <v>5800</v>
      </c>
      <c r="C3566" s="1">
        <v>43610</v>
      </c>
      <c r="D3566">
        <v>2019</v>
      </c>
      <c r="E3566">
        <v>0</v>
      </c>
      <c r="F3566">
        <v>0</v>
      </c>
      <c r="G3566">
        <v>0</v>
      </c>
      <c r="H3566">
        <f>VLOOKUP(D3566,DF!$A$2:$B$75,2)*G3566</f>
        <v>0</v>
      </c>
      <c r="I3566" t="s">
        <v>2829</v>
      </c>
      <c r="J3566" s="1">
        <v>43610</v>
      </c>
      <c r="K3566">
        <v>20</v>
      </c>
      <c r="L3566" t="s">
        <v>18</v>
      </c>
      <c r="M3566">
        <v>138910</v>
      </c>
      <c r="N3566" t="s">
        <v>1375</v>
      </c>
      <c r="O3566" t="s">
        <v>1331</v>
      </c>
      <c r="P3566" t="s">
        <v>1816</v>
      </c>
      <c r="Q3566" s="1">
        <v>43610</v>
      </c>
      <c r="R3566">
        <v>1220</v>
      </c>
      <c r="S3566">
        <v>38.18</v>
      </c>
      <c r="T3566">
        <v>-99.53</v>
      </c>
      <c r="U3566">
        <v>38.186100000000003</v>
      </c>
      <c r="V3566">
        <v>-99.454300000000003</v>
      </c>
      <c r="W3566" t="s">
        <v>5060</v>
      </c>
      <c r="X3566" s="3" t="s">
        <v>5059</v>
      </c>
    </row>
    <row r="3567" spans="1:24" x14ac:dyDescent="0.25">
      <c r="A3567">
        <v>825978</v>
      </c>
      <c r="B3567" t="s">
        <v>5736</v>
      </c>
      <c r="C3567" s="1">
        <v>43610</v>
      </c>
      <c r="D3567">
        <v>2019</v>
      </c>
      <c r="E3567">
        <v>0</v>
      </c>
      <c r="F3567">
        <v>0</v>
      </c>
      <c r="G3567">
        <v>0</v>
      </c>
      <c r="H3567">
        <f>VLOOKUP(D3567,DF!$A$2:$B$75,2)*G3567</f>
        <v>0</v>
      </c>
      <c r="I3567" t="s">
        <v>322</v>
      </c>
      <c r="J3567" s="1">
        <v>43610</v>
      </c>
      <c r="K3567">
        <v>1629</v>
      </c>
      <c r="L3567" t="s">
        <v>18</v>
      </c>
      <c r="M3567">
        <v>137456</v>
      </c>
      <c r="N3567" t="s">
        <v>1321</v>
      </c>
      <c r="O3567" t="s">
        <v>1331</v>
      </c>
      <c r="P3567" t="s">
        <v>322</v>
      </c>
      <c r="Q3567" s="1">
        <v>43610</v>
      </c>
      <c r="R3567">
        <v>2130</v>
      </c>
      <c r="S3567">
        <v>38.171999999999997</v>
      </c>
      <c r="T3567">
        <v>-98.108000000000004</v>
      </c>
      <c r="U3567">
        <v>38.130600000000001</v>
      </c>
      <c r="V3567">
        <v>-98.139499999999998</v>
      </c>
      <c r="W3567" t="s">
        <v>5063</v>
      </c>
      <c r="X3567" s="3" t="s">
        <v>5012</v>
      </c>
    </row>
    <row r="3568" spans="1:24" x14ac:dyDescent="0.25">
      <c r="A3568">
        <v>837178</v>
      </c>
      <c r="B3568" t="s">
        <v>5711</v>
      </c>
      <c r="C3568" s="1">
        <v>43610</v>
      </c>
      <c r="D3568">
        <v>2019</v>
      </c>
      <c r="E3568">
        <v>0</v>
      </c>
      <c r="F3568">
        <v>0</v>
      </c>
      <c r="G3568">
        <v>0</v>
      </c>
      <c r="H3568">
        <f>VLOOKUP(D3568,DF!$A$2:$B$75,2)*G3568</f>
        <v>0</v>
      </c>
      <c r="I3568" t="s">
        <v>4489</v>
      </c>
      <c r="J3568" s="1">
        <v>43610</v>
      </c>
      <c r="K3568">
        <v>10</v>
      </c>
      <c r="L3568" t="s">
        <v>18</v>
      </c>
      <c r="M3568">
        <v>138910</v>
      </c>
      <c r="N3568" t="s">
        <v>1330</v>
      </c>
      <c r="O3568" t="s">
        <v>1331</v>
      </c>
      <c r="P3568" t="s">
        <v>3751</v>
      </c>
      <c r="Q3568" s="1">
        <v>43610</v>
      </c>
      <c r="R3568">
        <v>1210</v>
      </c>
      <c r="S3568">
        <v>38.49</v>
      </c>
      <c r="T3568">
        <v>-99.18</v>
      </c>
      <c r="U3568">
        <v>38.493099999999998</v>
      </c>
      <c r="V3568">
        <v>-99.050299999999993</v>
      </c>
      <c r="W3568" t="s">
        <v>5058</v>
      </c>
      <c r="X3568" s="3" t="s">
        <v>5059</v>
      </c>
    </row>
    <row r="3569" spans="1:24" x14ac:dyDescent="0.25">
      <c r="A3569">
        <v>826023</v>
      </c>
      <c r="B3569" t="s">
        <v>5746</v>
      </c>
      <c r="C3569" s="1">
        <v>43610</v>
      </c>
      <c r="D3569">
        <v>2019</v>
      </c>
      <c r="E3569">
        <v>0</v>
      </c>
      <c r="F3569">
        <v>0</v>
      </c>
      <c r="G3569">
        <v>0</v>
      </c>
      <c r="H3569">
        <f>VLOOKUP(D3569,DF!$A$2:$B$75,2)*G3569</f>
        <v>0</v>
      </c>
      <c r="I3569" t="s">
        <v>2340</v>
      </c>
      <c r="J3569" s="1">
        <v>43610</v>
      </c>
      <c r="K3569">
        <v>2031</v>
      </c>
      <c r="L3569" t="s">
        <v>18</v>
      </c>
      <c r="M3569">
        <v>137456</v>
      </c>
      <c r="N3569" t="s">
        <v>1321</v>
      </c>
      <c r="O3569" t="s">
        <v>1331</v>
      </c>
      <c r="P3569" t="s">
        <v>4965</v>
      </c>
      <c r="Q3569" s="1">
        <v>43610</v>
      </c>
      <c r="R3569">
        <v>2331</v>
      </c>
      <c r="S3569">
        <v>38.650599999999997</v>
      </c>
      <c r="T3569">
        <v>-97.690100000000001</v>
      </c>
      <c r="U3569">
        <v>38.646799999999999</v>
      </c>
      <c r="V3569">
        <v>-97.702799999999996</v>
      </c>
      <c r="W3569" t="s">
        <v>5070</v>
      </c>
      <c r="X3569" s="3" t="s">
        <v>5012</v>
      </c>
    </row>
    <row r="3570" spans="1:24" x14ac:dyDescent="0.25">
      <c r="A3570">
        <v>825966</v>
      </c>
      <c r="B3570" t="s">
        <v>5734</v>
      </c>
      <c r="C3570" s="1">
        <v>43610</v>
      </c>
      <c r="D3570">
        <v>2019</v>
      </c>
      <c r="E3570">
        <v>0</v>
      </c>
      <c r="F3570">
        <v>0</v>
      </c>
      <c r="G3570">
        <v>0</v>
      </c>
      <c r="H3570">
        <f>VLOOKUP(D3570,DF!$A$2:$B$75,2)*G3570</f>
        <v>0</v>
      </c>
      <c r="I3570" t="s">
        <v>2066</v>
      </c>
      <c r="J3570" s="1">
        <v>43610</v>
      </c>
      <c r="K3570">
        <v>1301</v>
      </c>
      <c r="L3570" t="s">
        <v>18</v>
      </c>
      <c r="M3570">
        <v>137456</v>
      </c>
      <c r="N3570" t="s">
        <v>1321</v>
      </c>
      <c r="O3570" t="s">
        <v>1331</v>
      </c>
      <c r="P3570" t="s">
        <v>2066</v>
      </c>
      <c r="Q3570" s="1">
        <v>43610</v>
      </c>
      <c r="R3570">
        <v>1800</v>
      </c>
      <c r="S3570">
        <v>37.712499999999999</v>
      </c>
      <c r="T3570">
        <v>-97.500100000000003</v>
      </c>
      <c r="U3570">
        <v>37.729900000000001</v>
      </c>
      <c r="V3570">
        <v>-97.491</v>
      </c>
      <c r="W3570" t="s">
        <v>5062</v>
      </c>
      <c r="X3570" s="3" t="s">
        <v>5012</v>
      </c>
    </row>
    <row r="3571" spans="1:24" x14ac:dyDescent="0.25">
      <c r="A3571">
        <v>825537</v>
      </c>
      <c r="B3571" t="s">
        <v>5734</v>
      </c>
      <c r="C3571" s="1">
        <v>43610</v>
      </c>
      <c r="D3571">
        <v>2019</v>
      </c>
      <c r="E3571">
        <v>0</v>
      </c>
      <c r="F3571">
        <v>0</v>
      </c>
      <c r="G3571">
        <v>0</v>
      </c>
      <c r="H3571">
        <f>VLOOKUP(D3571,DF!$A$2:$B$75,2)*G3571</f>
        <v>0</v>
      </c>
      <c r="I3571" t="s">
        <v>880</v>
      </c>
      <c r="J3571" s="1">
        <v>43610</v>
      </c>
      <c r="K3571">
        <v>2040</v>
      </c>
      <c r="L3571" t="s">
        <v>24</v>
      </c>
      <c r="M3571">
        <v>137456</v>
      </c>
      <c r="N3571" t="s">
        <v>1321</v>
      </c>
      <c r="O3571" t="s">
        <v>1331</v>
      </c>
      <c r="P3571" t="s">
        <v>880</v>
      </c>
      <c r="Q3571" s="1">
        <v>43610</v>
      </c>
      <c r="R3571">
        <v>2204</v>
      </c>
      <c r="S3571">
        <v>37.549999999999997</v>
      </c>
      <c r="T3571">
        <v>-97.26</v>
      </c>
      <c r="U3571">
        <v>37.563400000000001</v>
      </c>
      <c r="V3571">
        <v>-97.263000000000005</v>
      </c>
      <c r="W3571" t="s">
        <v>5073</v>
      </c>
      <c r="X3571" s="3" t="s">
        <v>5012</v>
      </c>
    </row>
    <row r="3572" spans="1:24" x14ac:dyDescent="0.25">
      <c r="A3572">
        <v>825541</v>
      </c>
      <c r="B3572" t="s">
        <v>5734</v>
      </c>
      <c r="C3572" s="1">
        <v>43610</v>
      </c>
      <c r="D3572">
        <v>2019</v>
      </c>
      <c r="E3572">
        <v>0</v>
      </c>
      <c r="F3572">
        <v>0</v>
      </c>
      <c r="G3572">
        <v>0</v>
      </c>
      <c r="H3572">
        <f>VLOOKUP(D3572,DF!$A$2:$B$75,2)*G3572</f>
        <v>0</v>
      </c>
      <c r="I3572" t="s">
        <v>2288</v>
      </c>
      <c r="J3572" s="1">
        <v>43610</v>
      </c>
      <c r="K3572">
        <v>2057</v>
      </c>
      <c r="L3572" t="s">
        <v>24</v>
      </c>
      <c r="M3572">
        <v>137456</v>
      </c>
      <c r="N3572" t="s">
        <v>1597</v>
      </c>
      <c r="O3572" t="s">
        <v>1331</v>
      </c>
      <c r="P3572" t="s">
        <v>2288</v>
      </c>
      <c r="Q3572" s="1">
        <v>43610</v>
      </c>
      <c r="R3572">
        <v>2204</v>
      </c>
      <c r="S3572">
        <v>37.65</v>
      </c>
      <c r="T3572">
        <v>-97.494</v>
      </c>
      <c r="U3572">
        <v>37.663899999999998</v>
      </c>
      <c r="V3572">
        <v>-97.472200000000001</v>
      </c>
      <c r="W3572" t="s">
        <v>5075</v>
      </c>
      <c r="X3572" s="3" t="s">
        <v>5012</v>
      </c>
    </row>
    <row r="3573" spans="1:24" x14ac:dyDescent="0.25">
      <c r="A3573">
        <v>825911</v>
      </c>
      <c r="B3573" t="s">
        <v>5734</v>
      </c>
      <c r="C3573" s="1">
        <v>43610</v>
      </c>
      <c r="D3573">
        <v>2019</v>
      </c>
      <c r="E3573">
        <v>0</v>
      </c>
      <c r="F3573">
        <v>0</v>
      </c>
      <c r="G3573">
        <v>0</v>
      </c>
      <c r="H3573">
        <f>VLOOKUP(D3573,DF!$A$2:$B$75,2)*G3573</f>
        <v>0</v>
      </c>
      <c r="I3573" t="s">
        <v>2770</v>
      </c>
      <c r="J3573" s="1">
        <v>43610</v>
      </c>
      <c r="K3573">
        <v>2058</v>
      </c>
      <c r="L3573" t="s">
        <v>24</v>
      </c>
      <c r="M3573">
        <v>137456</v>
      </c>
      <c r="N3573" t="s">
        <v>1321</v>
      </c>
      <c r="O3573" t="s">
        <v>1331</v>
      </c>
      <c r="P3573" t="s">
        <v>2770</v>
      </c>
      <c r="Q3573" s="1">
        <v>43610</v>
      </c>
      <c r="R3573">
        <v>2204</v>
      </c>
      <c r="S3573">
        <v>37.5107</v>
      </c>
      <c r="T3573">
        <v>-97.331299999999999</v>
      </c>
      <c r="U3573">
        <v>37.493899999999996</v>
      </c>
      <c r="V3573">
        <v>-97.3279</v>
      </c>
      <c r="W3573" t="s">
        <v>5076</v>
      </c>
      <c r="X3573" s="3" t="s">
        <v>5012</v>
      </c>
    </row>
    <row r="3574" spans="1:24" x14ac:dyDescent="0.25">
      <c r="A3574">
        <v>826271</v>
      </c>
      <c r="B3574" t="s">
        <v>5741</v>
      </c>
      <c r="C3574" s="1">
        <v>43611</v>
      </c>
      <c r="D3574">
        <v>2019</v>
      </c>
      <c r="E3574">
        <v>0</v>
      </c>
      <c r="F3574">
        <v>0</v>
      </c>
      <c r="G3574">
        <v>0</v>
      </c>
      <c r="H3574">
        <f>VLOOKUP(D3574,DF!$A$2:$B$75,2)*G3574</f>
        <v>0</v>
      </c>
      <c r="I3574" t="s">
        <v>626</v>
      </c>
      <c r="J3574" s="1">
        <v>43611</v>
      </c>
      <c r="K3574">
        <v>633</v>
      </c>
      <c r="L3574" t="s">
        <v>24</v>
      </c>
      <c r="M3574">
        <v>137544</v>
      </c>
      <c r="N3574" t="s">
        <v>1363</v>
      </c>
      <c r="O3574" t="s">
        <v>1331</v>
      </c>
      <c r="P3574" t="s">
        <v>626</v>
      </c>
      <c r="Q3574" s="1">
        <v>43611</v>
      </c>
      <c r="R3574">
        <v>1000</v>
      </c>
      <c r="S3574">
        <v>37.751600000000003</v>
      </c>
      <c r="T3574">
        <v>-96.870599999999996</v>
      </c>
      <c r="U3574">
        <v>37.751600000000003</v>
      </c>
      <c r="V3574">
        <v>-96.689400000000006</v>
      </c>
      <c r="W3574" t="s">
        <v>5079</v>
      </c>
      <c r="X3574" s="3" t="s">
        <v>5078</v>
      </c>
    </row>
    <row r="3575" spans="1:24" x14ac:dyDescent="0.25">
      <c r="A3575">
        <v>826282</v>
      </c>
      <c r="B3575" t="s">
        <v>5740</v>
      </c>
      <c r="C3575" s="1">
        <v>43611</v>
      </c>
      <c r="D3575">
        <v>2019</v>
      </c>
      <c r="E3575">
        <v>0</v>
      </c>
      <c r="F3575">
        <v>0</v>
      </c>
      <c r="G3575">
        <v>0</v>
      </c>
      <c r="H3575">
        <f>VLOOKUP(D3575,DF!$A$2:$B$75,2)*G3575</f>
        <v>0</v>
      </c>
      <c r="I3575" t="s">
        <v>481</v>
      </c>
      <c r="J3575" s="1">
        <v>43611</v>
      </c>
      <c r="K3575">
        <v>957</v>
      </c>
      <c r="L3575" t="s">
        <v>24</v>
      </c>
      <c r="M3575">
        <v>137544</v>
      </c>
      <c r="N3575" t="s">
        <v>1330</v>
      </c>
      <c r="O3575" t="s">
        <v>1331</v>
      </c>
      <c r="P3575" t="s">
        <v>481</v>
      </c>
      <c r="Q3575" s="1">
        <v>43611</v>
      </c>
      <c r="R3575">
        <v>1045</v>
      </c>
      <c r="S3575">
        <v>37.25</v>
      </c>
      <c r="T3575">
        <v>-96.952699999999993</v>
      </c>
      <c r="U3575">
        <v>37.234699999999997</v>
      </c>
      <c r="V3575">
        <v>-96.960700000000003</v>
      </c>
      <c r="W3575" t="s">
        <v>5086</v>
      </c>
      <c r="X3575" s="3" t="s">
        <v>5078</v>
      </c>
    </row>
    <row r="3576" spans="1:24" x14ac:dyDescent="0.25">
      <c r="A3576">
        <v>823227</v>
      </c>
      <c r="B3576" t="s">
        <v>5765</v>
      </c>
      <c r="C3576" s="1">
        <v>43611</v>
      </c>
      <c r="D3576">
        <v>2019</v>
      </c>
      <c r="E3576">
        <v>0</v>
      </c>
      <c r="F3576">
        <v>0</v>
      </c>
      <c r="G3576">
        <v>0</v>
      </c>
      <c r="H3576">
        <f>VLOOKUP(D3576,DF!$A$2:$B$75,2)*G3576</f>
        <v>0</v>
      </c>
      <c r="I3576" t="s">
        <v>3314</v>
      </c>
      <c r="J3576" s="1">
        <v>43611</v>
      </c>
      <c r="K3576">
        <v>920</v>
      </c>
      <c r="L3576" t="s">
        <v>24</v>
      </c>
      <c r="M3576">
        <v>136259</v>
      </c>
      <c r="N3576" t="s">
        <v>1330</v>
      </c>
      <c r="O3576" t="s">
        <v>1331</v>
      </c>
      <c r="P3576" t="s">
        <v>3314</v>
      </c>
      <c r="Q3576" s="1">
        <v>43611</v>
      </c>
      <c r="R3576">
        <v>1351</v>
      </c>
      <c r="S3576">
        <v>37.51</v>
      </c>
      <c r="T3576">
        <v>-94.78</v>
      </c>
      <c r="U3576">
        <v>37.510399999999997</v>
      </c>
      <c r="V3576">
        <v>-94.7864</v>
      </c>
      <c r="W3576" t="s">
        <v>5081</v>
      </c>
      <c r="X3576" s="3" t="s">
        <v>5082</v>
      </c>
    </row>
    <row r="3577" spans="1:24" x14ac:dyDescent="0.25">
      <c r="A3577">
        <v>828212</v>
      </c>
      <c r="B3577" t="s">
        <v>5703</v>
      </c>
      <c r="C3577" s="1">
        <v>43611</v>
      </c>
      <c r="D3577">
        <v>2019</v>
      </c>
      <c r="E3577">
        <v>0</v>
      </c>
      <c r="F3577">
        <v>0</v>
      </c>
      <c r="G3577">
        <v>0</v>
      </c>
      <c r="H3577">
        <f>VLOOKUP(D3577,DF!$A$2:$B$75,2)*G3577</f>
        <v>0</v>
      </c>
      <c r="I3577" t="s">
        <v>2572</v>
      </c>
      <c r="J3577" s="1">
        <v>43611</v>
      </c>
      <c r="K3577">
        <v>1628</v>
      </c>
      <c r="L3577" t="s">
        <v>24</v>
      </c>
      <c r="M3577">
        <v>137834</v>
      </c>
      <c r="N3577" t="s">
        <v>1375</v>
      </c>
      <c r="O3577" t="s">
        <v>1331</v>
      </c>
      <c r="P3577" t="s">
        <v>108</v>
      </c>
      <c r="Q3577" s="1">
        <v>43611</v>
      </c>
      <c r="R3577">
        <v>1628</v>
      </c>
      <c r="S3577">
        <v>39.829300000000003</v>
      </c>
      <c r="T3577">
        <v>-100.5436</v>
      </c>
      <c r="U3577">
        <v>39.811799999999998</v>
      </c>
      <c r="V3577">
        <v>-100.5438</v>
      </c>
      <c r="W3577" t="s">
        <v>5096</v>
      </c>
      <c r="X3577" s="3" t="s">
        <v>5090</v>
      </c>
    </row>
    <row r="3578" spans="1:24" x14ac:dyDescent="0.25">
      <c r="A3578">
        <v>828214</v>
      </c>
      <c r="B3578" t="s">
        <v>5703</v>
      </c>
      <c r="C3578" s="1">
        <v>43611</v>
      </c>
      <c r="D3578">
        <v>2019</v>
      </c>
      <c r="E3578">
        <v>0</v>
      </c>
      <c r="F3578">
        <v>0</v>
      </c>
      <c r="G3578">
        <v>0</v>
      </c>
      <c r="H3578">
        <f>VLOOKUP(D3578,DF!$A$2:$B$75,2)*G3578</f>
        <v>0</v>
      </c>
      <c r="I3578" t="s">
        <v>4311</v>
      </c>
      <c r="J3578" s="1">
        <v>43611</v>
      </c>
      <c r="K3578">
        <v>1654</v>
      </c>
      <c r="L3578" t="s">
        <v>24</v>
      </c>
      <c r="M3578">
        <v>137834</v>
      </c>
      <c r="N3578" t="s">
        <v>1330</v>
      </c>
      <c r="O3578" t="s">
        <v>1331</v>
      </c>
      <c r="P3578" t="s">
        <v>4311</v>
      </c>
      <c r="Q3578" s="1">
        <v>43611</v>
      </c>
      <c r="R3578">
        <v>1654</v>
      </c>
      <c r="S3578">
        <v>39.683300000000003</v>
      </c>
      <c r="T3578">
        <v>-100.30200000000001</v>
      </c>
      <c r="U3578">
        <v>39.675600000000003</v>
      </c>
      <c r="V3578">
        <v>-100.3015</v>
      </c>
      <c r="W3578" t="s">
        <v>5099</v>
      </c>
      <c r="X3578" s="3" t="s">
        <v>5090</v>
      </c>
    </row>
    <row r="3579" spans="1:24" x14ac:dyDescent="0.25">
      <c r="A3579">
        <v>826268</v>
      </c>
      <c r="B3579" t="s">
        <v>5738</v>
      </c>
      <c r="C3579" s="1">
        <v>43611</v>
      </c>
      <c r="D3579">
        <v>2019</v>
      </c>
      <c r="E3579">
        <v>0</v>
      </c>
      <c r="F3579">
        <v>0</v>
      </c>
      <c r="G3579">
        <v>0</v>
      </c>
      <c r="H3579">
        <f>VLOOKUP(D3579,DF!$A$2:$B$75,2)*G3579</f>
        <v>0</v>
      </c>
      <c r="I3579" t="s">
        <v>737</v>
      </c>
      <c r="J3579" s="1">
        <v>43611</v>
      </c>
      <c r="K3579">
        <v>609</v>
      </c>
      <c r="L3579" t="s">
        <v>24</v>
      </c>
      <c r="M3579">
        <v>137544</v>
      </c>
      <c r="N3579" t="s">
        <v>1363</v>
      </c>
      <c r="O3579" t="s">
        <v>1331</v>
      </c>
      <c r="P3579" t="s">
        <v>737</v>
      </c>
      <c r="Q3579" s="1">
        <v>43611</v>
      </c>
      <c r="R3579">
        <v>930</v>
      </c>
      <c r="S3579">
        <v>37.969799999999999</v>
      </c>
      <c r="T3579">
        <v>-97.3078</v>
      </c>
      <c r="U3579">
        <v>37.996499999999997</v>
      </c>
      <c r="V3579">
        <v>-97.321899999999999</v>
      </c>
      <c r="W3579" t="s">
        <v>5077</v>
      </c>
      <c r="X3579" s="3" t="s">
        <v>5078</v>
      </c>
    </row>
    <row r="3580" spans="1:24" x14ac:dyDescent="0.25">
      <c r="A3580">
        <v>826272</v>
      </c>
      <c r="B3580" t="s">
        <v>5738</v>
      </c>
      <c r="C3580" s="1">
        <v>43611</v>
      </c>
      <c r="D3580">
        <v>2019</v>
      </c>
      <c r="E3580">
        <v>0</v>
      </c>
      <c r="F3580">
        <v>0</v>
      </c>
      <c r="G3580">
        <v>0</v>
      </c>
      <c r="H3580">
        <f>VLOOKUP(D3580,DF!$A$2:$B$75,2)*G3580</f>
        <v>0</v>
      </c>
      <c r="I3580" t="s">
        <v>737</v>
      </c>
      <c r="J3580" s="1">
        <v>43611</v>
      </c>
      <c r="K3580">
        <v>700</v>
      </c>
      <c r="L3580" t="s">
        <v>24</v>
      </c>
      <c r="M3580">
        <v>137544</v>
      </c>
      <c r="N3580" t="s">
        <v>1375</v>
      </c>
      <c r="O3580" t="s">
        <v>1331</v>
      </c>
      <c r="P3580" t="s">
        <v>737</v>
      </c>
      <c r="Q3580" s="1">
        <v>43611</v>
      </c>
      <c r="R3580">
        <v>930</v>
      </c>
      <c r="S3580">
        <v>37.963099999999997</v>
      </c>
      <c r="T3580">
        <v>-97.304299999999998</v>
      </c>
      <c r="U3580">
        <v>38.009099999999997</v>
      </c>
      <c r="V3580">
        <v>-97.298000000000002</v>
      </c>
      <c r="W3580" t="s">
        <v>5080</v>
      </c>
      <c r="X3580" s="3" t="s">
        <v>5078</v>
      </c>
    </row>
    <row r="3581" spans="1:24" x14ac:dyDescent="0.25">
      <c r="A3581">
        <v>828213</v>
      </c>
      <c r="B3581" t="s">
        <v>5775</v>
      </c>
      <c r="C3581" s="1">
        <v>43611</v>
      </c>
      <c r="D3581">
        <v>2019</v>
      </c>
      <c r="E3581">
        <v>0</v>
      </c>
      <c r="F3581">
        <v>0</v>
      </c>
      <c r="G3581">
        <v>0</v>
      </c>
      <c r="H3581">
        <f>VLOOKUP(D3581,DF!$A$2:$B$75,2)*G3581</f>
        <v>0</v>
      </c>
      <c r="I3581" t="s">
        <v>572</v>
      </c>
      <c r="J3581" s="1">
        <v>43611</v>
      </c>
      <c r="K3581">
        <v>1630</v>
      </c>
      <c r="L3581" t="s">
        <v>24</v>
      </c>
      <c r="M3581">
        <v>137834</v>
      </c>
      <c r="N3581" t="s">
        <v>1321</v>
      </c>
      <c r="O3581" t="s">
        <v>1331</v>
      </c>
      <c r="P3581" t="s">
        <v>4528</v>
      </c>
      <c r="Q3581" s="1">
        <v>43611</v>
      </c>
      <c r="R3581">
        <v>1630</v>
      </c>
      <c r="S3581">
        <v>39.2151</v>
      </c>
      <c r="T3581">
        <v>-101.42230000000001</v>
      </c>
      <c r="U3581">
        <v>39.091299999999997</v>
      </c>
      <c r="V3581">
        <v>-101.4254</v>
      </c>
      <c r="W3581" t="s">
        <v>5098</v>
      </c>
      <c r="X3581" s="3" t="s">
        <v>5090</v>
      </c>
    </row>
    <row r="3582" spans="1:24" x14ac:dyDescent="0.25">
      <c r="A3582">
        <v>826277</v>
      </c>
      <c r="B3582" t="s">
        <v>5789</v>
      </c>
      <c r="C3582" s="1">
        <v>43611</v>
      </c>
      <c r="D3582">
        <v>2019</v>
      </c>
      <c r="E3582">
        <v>0</v>
      </c>
      <c r="F3582">
        <v>0</v>
      </c>
      <c r="G3582">
        <v>0</v>
      </c>
      <c r="H3582">
        <f>VLOOKUP(D3582,DF!$A$2:$B$75,2)*G3582</f>
        <v>0</v>
      </c>
      <c r="I3582" t="s">
        <v>420</v>
      </c>
      <c r="J3582" s="1">
        <v>43611</v>
      </c>
      <c r="K3582">
        <v>936</v>
      </c>
      <c r="L3582" t="s">
        <v>24</v>
      </c>
      <c r="M3582">
        <v>137544</v>
      </c>
      <c r="N3582" t="s">
        <v>1330</v>
      </c>
      <c r="O3582" t="s">
        <v>1331</v>
      </c>
      <c r="P3582" t="s">
        <v>420</v>
      </c>
      <c r="Q3582" s="1">
        <v>43611</v>
      </c>
      <c r="R3582">
        <v>1200</v>
      </c>
      <c r="S3582">
        <v>37.245399999999997</v>
      </c>
      <c r="T3582">
        <v>-95.700699999999998</v>
      </c>
      <c r="U3582">
        <v>37.229999999999997</v>
      </c>
      <c r="V3582">
        <v>-95.665499999999994</v>
      </c>
      <c r="W3582" t="s">
        <v>5084</v>
      </c>
      <c r="X3582" s="3" t="s">
        <v>5078</v>
      </c>
    </row>
    <row r="3583" spans="1:24" x14ac:dyDescent="0.25">
      <c r="A3583">
        <v>826305</v>
      </c>
      <c r="B3583" t="s">
        <v>5734</v>
      </c>
      <c r="C3583" s="1">
        <v>43611</v>
      </c>
      <c r="D3583">
        <v>2019</v>
      </c>
      <c r="E3583">
        <v>0</v>
      </c>
      <c r="F3583">
        <v>0</v>
      </c>
      <c r="G3583">
        <v>0</v>
      </c>
      <c r="H3583">
        <f>VLOOKUP(D3583,DF!$A$2:$B$75,2)*G3583</f>
        <v>0</v>
      </c>
      <c r="I3583" t="s">
        <v>2297</v>
      </c>
      <c r="J3583" s="1">
        <v>43611</v>
      </c>
      <c r="K3583">
        <v>1326</v>
      </c>
      <c r="L3583" t="s">
        <v>18</v>
      </c>
      <c r="M3583">
        <v>137547</v>
      </c>
      <c r="N3583" t="s">
        <v>1321</v>
      </c>
      <c r="O3583" t="s">
        <v>1331</v>
      </c>
      <c r="P3583" t="s">
        <v>2297</v>
      </c>
      <c r="Q3583" s="1">
        <v>43611</v>
      </c>
      <c r="R3583">
        <v>1530</v>
      </c>
      <c r="S3583">
        <v>37.810099999999998</v>
      </c>
      <c r="T3583">
        <v>-97.32</v>
      </c>
      <c r="U3583">
        <v>37.809399999999997</v>
      </c>
      <c r="V3583">
        <v>-97.315100000000001</v>
      </c>
      <c r="W3583" t="s">
        <v>5087</v>
      </c>
      <c r="X3583" s="3" t="s">
        <v>5088</v>
      </c>
    </row>
    <row r="3584" spans="1:24" x14ac:dyDescent="0.25">
      <c r="A3584">
        <v>828211</v>
      </c>
      <c r="B3584" t="s">
        <v>5797</v>
      </c>
      <c r="C3584" s="1">
        <v>43611</v>
      </c>
      <c r="D3584">
        <v>2019</v>
      </c>
      <c r="E3584">
        <v>0</v>
      </c>
      <c r="F3584">
        <v>0</v>
      </c>
      <c r="G3584">
        <v>0</v>
      </c>
      <c r="H3584">
        <f>VLOOKUP(D3584,DF!$A$2:$B$75,2)*G3584</f>
        <v>0</v>
      </c>
      <c r="I3584" t="s">
        <v>4384</v>
      </c>
      <c r="J3584" s="1">
        <v>43611</v>
      </c>
      <c r="K3584">
        <v>1625</v>
      </c>
      <c r="L3584" t="s">
        <v>24</v>
      </c>
      <c r="M3584">
        <v>137834</v>
      </c>
      <c r="N3584" t="s">
        <v>1330</v>
      </c>
      <c r="O3584" t="s">
        <v>1331</v>
      </c>
      <c r="P3584" t="s">
        <v>4384</v>
      </c>
      <c r="Q3584" s="1">
        <v>43611</v>
      </c>
      <c r="R3584">
        <v>1625</v>
      </c>
      <c r="S3584">
        <v>39.545900000000003</v>
      </c>
      <c r="T3584">
        <v>-100.5752</v>
      </c>
      <c r="U3584">
        <v>39.5381</v>
      </c>
      <c r="V3584">
        <v>-100.5762</v>
      </c>
      <c r="W3584" t="s">
        <v>5094</v>
      </c>
      <c r="X3584" s="3" t="s">
        <v>5090</v>
      </c>
    </row>
    <row r="3585" spans="1:24" x14ac:dyDescent="0.25">
      <c r="A3585">
        <v>828217</v>
      </c>
      <c r="B3585" t="s">
        <v>5730</v>
      </c>
      <c r="C3585" s="1">
        <v>43611</v>
      </c>
      <c r="D3585">
        <v>2019</v>
      </c>
      <c r="E3585">
        <v>0</v>
      </c>
      <c r="F3585">
        <v>0</v>
      </c>
      <c r="G3585">
        <v>0</v>
      </c>
      <c r="H3585">
        <f>VLOOKUP(D3585,DF!$A$2:$B$75,2)*G3585</f>
        <v>0</v>
      </c>
      <c r="I3585" t="s">
        <v>139</v>
      </c>
      <c r="J3585" s="1">
        <v>43611</v>
      </c>
      <c r="K3585">
        <v>1626</v>
      </c>
      <c r="L3585" t="s">
        <v>24</v>
      </c>
      <c r="M3585">
        <v>137834</v>
      </c>
      <c r="N3585" t="s">
        <v>1330</v>
      </c>
      <c r="O3585" t="s">
        <v>1331</v>
      </c>
      <c r="P3585" t="s">
        <v>139</v>
      </c>
      <c r="Q3585" s="1">
        <v>43611</v>
      </c>
      <c r="R3585">
        <v>1626</v>
      </c>
      <c r="S3585">
        <v>39.337299999999999</v>
      </c>
      <c r="T3585">
        <v>-101.7286</v>
      </c>
      <c r="U3585">
        <v>39.326799999999999</v>
      </c>
      <c r="V3585">
        <v>-101.7294</v>
      </c>
      <c r="W3585" t="s">
        <v>5095</v>
      </c>
      <c r="X3585" s="3" t="s">
        <v>5090</v>
      </c>
    </row>
    <row r="3586" spans="1:24" x14ac:dyDescent="0.25">
      <c r="A3586">
        <v>828218</v>
      </c>
      <c r="B3586" t="s">
        <v>5730</v>
      </c>
      <c r="C3586" s="1">
        <v>43611</v>
      </c>
      <c r="D3586">
        <v>2019</v>
      </c>
      <c r="E3586">
        <v>0</v>
      </c>
      <c r="F3586">
        <v>0</v>
      </c>
      <c r="G3586">
        <v>0</v>
      </c>
      <c r="H3586">
        <f>VLOOKUP(D3586,DF!$A$2:$B$75,2)*G3586</f>
        <v>0</v>
      </c>
      <c r="I3586" t="s">
        <v>139</v>
      </c>
      <c r="J3586" s="1">
        <v>43611</v>
      </c>
      <c r="K3586">
        <v>1628</v>
      </c>
      <c r="L3586" t="s">
        <v>24</v>
      </c>
      <c r="M3586">
        <v>137834</v>
      </c>
      <c r="N3586" t="s">
        <v>1330</v>
      </c>
      <c r="O3586" t="s">
        <v>1331</v>
      </c>
      <c r="P3586" t="s">
        <v>139</v>
      </c>
      <c r="Q3586" s="1">
        <v>43611</v>
      </c>
      <c r="R3586">
        <v>1628</v>
      </c>
      <c r="S3586">
        <v>39.352400000000003</v>
      </c>
      <c r="T3586">
        <v>-101.70780000000001</v>
      </c>
      <c r="U3586">
        <v>39.352200000000003</v>
      </c>
      <c r="V3586">
        <v>-101.70780000000001</v>
      </c>
      <c r="W3586" t="s">
        <v>5097</v>
      </c>
      <c r="X3586" s="3" t="s">
        <v>5090</v>
      </c>
    </row>
    <row r="3587" spans="1:24" x14ac:dyDescent="0.25">
      <c r="A3587">
        <v>826273</v>
      </c>
      <c r="B3587" t="s">
        <v>5733</v>
      </c>
      <c r="C3587" s="1">
        <v>43611</v>
      </c>
      <c r="D3587">
        <v>2019</v>
      </c>
      <c r="E3587">
        <v>0</v>
      </c>
      <c r="F3587">
        <v>0</v>
      </c>
      <c r="G3587">
        <v>0</v>
      </c>
      <c r="H3587">
        <f>VLOOKUP(D3587,DF!$A$2:$B$75,2)*G3587</f>
        <v>0</v>
      </c>
      <c r="I3587" t="s">
        <v>2774</v>
      </c>
      <c r="J3587" s="1">
        <v>43611</v>
      </c>
      <c r="K3587">
        <v>925</v>
      </c>
      <c r="L3587" t="s">
        <v>24</v>
      </c>
      <c r="M3587">
        <v>137544</v>
      </c>
      <c r="N3587" t="s">
        <v>1375</v>
      </c>
      <c r="O3587" t="s">
        <v>1331</v>
      </c>
      <c r="P3587" t="s">
        <v>2774</v>
      </c>
      <c r="Q3587" s="1">
        <v>43611</v>
      </c>
      <c r="R3587">
        <v>1045</v>
      </c>
      <c r="S3587">
        <v>37.3795</v>
      </c>
      <c r="T3587">
        <v>-97.255799999999994</v>
      </c>
      <c r="U3587">
        <v>37.342100000000002</v>
      </c>
      <c r="V3587">
        <v>-97.23</v>
      </c>
      <c r="W3587" t="s">
        <v>5083</v>
      </c>
      <c r="X3587" s="3" t="s">
        <v>5078</v>
      </c>
    </row>
    <row r="3588" spans="1:24" x14ac:dyDescent="0.25">
      <c r="A3588">
        <v>826279</v>
      </c>
      <c r="B3588" t="s">
        <v>5733</v>
      </c>
      <c r="C3588" s="1">
        <v>43611</v>
      </c>
      <c r="D3588">
        <v>2019</v>
      </c>
      <c r="E3588">
        <v>0</v>
      </c>
      <c r="F3588">
        <v>0</v>
      </c>
      <c r="G3588">
        <v>0</v>
      </c>
      <c r="H3588">
        <f>VLOOKUP(D3588,DF!$A$2:$B$75,2)*G3588</f>
        <v>0</v>
      </c>
      <c r="I3588" t="s">
        <v>704</v>
      </c>
      <c r="J3588" s="1">
        <v>43611</v>
      </c>
      <c r="K3588">
        <v>939</v>
      </c>
      <c r="L3588" t="s">
        <v>24</v>
      </c>
      <c r="M3588">
        <v>137544</v>
      </c>
      <c r="N3588" t="s">
        <v>1330</v>
      </c>
      <c r="O3588" t="s">
        <v>1331</v>
      </c>
      <c r="P3588" t="s">
        <v>704</v>
      </c>
      <c r="Q3588" s="1">
        <v>43611</v>
      </c>
      <c r="R3588">
        <v>1045</v>
      </c>
      <c r="S3588">
        <v>37.298999999999999</v>
      </c>
      <c r="T3588">
        <v>-97.4</v>
      </c>
      <c r="U3588">
        <v>37.281100000000002</v>
      </c>
      <c r="V3588">
        <v>-97.366399999999999</v>
      </c>
      <c r="W3588" t="s">
        <v>5085</v>
      </c>
      <c r="X3588" s="3" t="s">
        <v>5078</v>
      </c>
    </row>
    <row r="3589" spans="1:24" x14ac:dyDescent="0.25">
      <c r="A3589">
        <v>828209</v>
      </c>
      <c r="B3589" t="s">
        <v>5763</v>
      </c>
      <c r="C3589" s="1">
        <v>43611</v>
      </c>
      <c r="D3589">
        <v>2019</v>
      </c>
      <c r="E3589">
        <v>0</v>
      </c>
      <c r="F3589">
        <v>0</v>
      </c>
      <c r="G3589">
        <v>0</v>
      </c>
      <c r="H3589">
        <f>VLOOKUP(D3589,DF!$A$2:$B$75,2)*G3589</f>
        <v>0</v>
      </c>
      <c r="I3589" t="s">
        <v>104</v>
      </c>
      <c r="J3589" s="1">
        <v>43611</v>
      </c>
      <c r="K3589">
        <v>1550</v>
      </c>
      <c r="L3589" t="s">
        <v>24</v>
      </c>
      <c r="M3589">
        <v>137834</v>
      </c>
      <c r="N3589" t="s">
        <v>1375</v>
      </c>
      <c r="O3589" t="s">
        <v>1331</v>
      </c>
      <c r="P3589" t="s">
        <v>104</v>
      </c>
      <c r="Q3589" s="1">
        <v>43611</v>
      </c>
      <c r="R3589">
        <v>1550</v>
      </c>
      <c r="S3589">
        <v>39.401200000000003</v>
      </c>
      <c r="T3589">
        <v>-101.0575</v>
      </c>
      <c r="U3589">
        <v>39.377800000000001</v>
      </c>
      <c r="V3589">
        <v>-101.06059999999999</v>
      </c>
      <c r="W3589" t="s">
        <v>5092</v>
      </c>
      <c r="X3589" s="3" t="s">
        <v>5090</v>
      </c>
    </row>
    <row r="3590" spans="1:24" x14ac:dyDescent="0.25">
      <c r="A3590">
        <v>828210</v>
      </c>
      <c r="B3590" t="s">
        <v>5763</v>
      </c>
      <c r="C3590" s="1">
        <v>43611</v>
      </c>
      <c r="D3590">
        <v>2019</v>
      </c>
      <c r="E3590">
        <v>0</v>
      </c>
      <c r="F3590">
        <v>0</v>
      </c>
      <c r="G3590">
        <v>0</v>
      </c>
      <c r="H3590">
        <f>VLOOKUP(D3590,DF!$A$2:$B$75,2)*G3590</f>
        <v>0</v>
      </c>
      <c r="I3590" t="s">
        <v>104</v>
      </c>
      <c r="J3590" s="1">
        <v>43611</v>
      </c>
      <c r="K3590">
        <v>1553</v>
      </c>
      <c r="L3590" t="s">
        <v>24</v>
      </c>
      <c r="M3590">
        <v>137834</v>
      </c>
      <c r="N3590" t="s">
        <v>1363</v>
      </c>
      <c r="O3590" t="s">
        <v>1331</v>
      </c>
      <c r="P3590" t="s">
        <v>104</v>
      </c>
      <c r="Q3590" s="1">
        <v>43611</v>
      </c>
      <c r="R3590">
        <v>1553</v>
      </c>
      <c r="S3590">
        <v>39.402500000000003</v>
      </c>
      <c r="T3590">
        <v>-101.06480000000001</v>
      </c>
      <c r="U3590">
        <v>39.384099999999997</v>
      </c>
      <c r="V3590">
        <v>-101.0626</v>
      </c>
      <c r="W3590" t="s">
        <v>5093</v>
      </c>
      <c r="X3590" s="3" t="s">
        <v>5090</v>
      </c>
    </row>
    <row r="3591" spans="1:24" x14ac:dyDescent="0.25">
      <c r="A3591">
        <v>828215</v>
      </c>
      <c r="B3591" t="s">
        <v>5763</v>
      </c>
      <c r="C3591" s="1">
        <v>43611</v>
      </c>
      <c r="D3591">
        <v>2019</v>
      </c>
      <c r="E3591">
        <v>0</v>
      </c>
      <c r="F3591">
        <v>0</v>
      </c>
      <c r="G3591">
        <v>0</v>
      </c>
      <c r="H3591">
        <f>VLOOKUP(D3591,DF!$A$2:$B$75,2)*G3591</f>
        <v>0</v>
      </c>
      <c r="I3591" t="s">
        <v>104</v>
      </c>
      <c r="J3591" s="1">
        <v>43611</v>
      </c>
      <c r="K3591">
        <v>1715</v>
      </c>
      <c r="L3591" t="s">
        <v>24</v>
      </c>
      <c r="M3591">
        <v>137834</v>
      </c>
      <c r="N3591" t="s">
        <v>1375</v>
      </c>
      <c r="O3591" t="s">
        <v>1331</v>
      </c>
      <c r="P3591" t="s">
        <v>104</v>
      </c>
      <c r="Q3591" s="1">
        <v>43611</v>
      </c>
      <c r="R3591">
        <v>1715</v>
      </c>
      <c r="S3591">
        <v>39.401699999999998</v>
      </c>
      <c r="T3591">
        <v>-101.0622</v>
      </c>
      <c r="U3591">
        <v>39.380400000000002</v>
      </c>
      <c r="V3591">
        <v>-101.06270000000001</v>
      </c>
      <c r="W3591" t="s">
        <v>5100</v>
      </c>
      <c r="X3591" s="3" t="s">
        <v>5090</v>
      </c>
    </row>
    <row r="3592" spans="1:24" x14ac:dyDescent="0.25">
      <c r="A3592">
        <v>828216</v>
      </c>
      <c r="B3592" t="s">
        <v>5763</v>
      </c>
      <c r="C3592" s="1">
        <v>43611</v>
      </c>
      <c r="D3592">
        <v>2019</v>
      </c>
      <c r="E3592">
        <v>0</v>
      </c>
      <c r="F3592">
        <v>0</v>
      </c>
      <c r="G3592">
        <v>0</v>
      </c>
      <c r="H3592">
        <f>VLOOKUP(D3592,DF!$A$2:$B$75,2)*G3592</f>
        <v>0</v>
      </c>
      <c r="I3592" t="s">
        <v>104</v>
      </c>
      <c r="J3592" s="1">
        <v>43611</v>
      </c>
      <c r="K3592">
        <v>1725</v>
      </c>
      <c r="L3592" t="s">
        <v>24</v>
      </c>
      <c r="M3592">
        <v>137834</v>
      </c>
      <c r="N3592" t="s">
        <v>1375</v>
      </c>
      <c r="O3592" t="s">
        <v>1331</v>
      </c>
      <c r="P3592" t="s">
        <v>104</v>
      </c>
      <c r="Q3592" s="1">
        <v>43611</v>
      </c>
      <c r="R3592">
        <v>1725</v>
      </c>
      <c r="S3592">
        <v>39.382800000000003</v>
      </c>
      <c r="T3592">
        <v>-101.0545</v>
      </c>
      <c r="U3592">
        <v>39.382399999999997</v>
      </c>
      <c r="V3592">
        <v>-101.0508</v>
      </c>
      <c r="W3592" t="s">
        <v>5101</v>
      </c>
      <c r="X3592" s="3" t="s">
        <v>5090</v>
      </c>
    </row>
    <row r="3593" spans="1:24" x14ac:dyDescent="0.25">
      <c r="A3593">
        <v>828219</v>
      </c>
      <c r="B3593" t="s">
        <v>5763</v>
      </c>
      <c r="C3593" s="1">
        <v>43611</v>
      </c>
      <c r="D3593">
        <v>2019</v>
      </c>
      <c r="E3593">
        <v>0</v>
      </c>
      <c r="F3593">
        <v>0</v>
      </c>
      <c r="G3593">
        <v>0</v>
      </c>
      <c r="H3593">
        <f>VLOOKUP(D3593,DF!$A$2:$B$75,2)*G3593</f>
        <v>0</v>
      </c>
      <c r="I3593" t="s">
        <v>5102</v>
      </c>
      <c r="J3593" s="1">
        <v>43611</v>
      </c>
      <c r="K3593">
        <v>1930</v>
      </c>
      <c r="L3593" t="s">
        <v>24</v>
      </c>
      <c r="M3593">
        <v>137834</v>
      </c>
      <c r="N3593" t="s">
        <v>1375</v>
      </c>
      <c r="O3593" t="s">
        <v>1331</v>
      </c>
      <c r="P3593" t="s">
        <v>5102</v>
      </c>
      <c r="Q3593" s="1">
        <v>43611</v>
      </c>
      <c r="R3593">
        <v>1930</v>
      </c>
      <c r="S3593">
        <v>39.2654</v>
      </c>
      <c r="T3593">
        <v>-101.0776</v>
      </c>
      <c r="U3593">
        <v>39.261699999999998</v>
      </c>
      <c r="V3593">
        <v>-101.07680000000001</v>
      </c>
      <c r="W3593" t="s">
        <v>5103</v>
      </c>
      <c r="X3593" s="3" t="s">
        <v>5090</v>
      </c>
    </row>
    <row r="3594" spans="1:24" x14ac:dyDescent="0.25">
      <c r="A3594">
        <v>828208</v>
      </c>
      <c r="B3594" t="s">
        <v>5782</v>
      </c>
      <c r="C3594" s="1">
        <v>43611</v>
      </c>
      <c r="D3594">
        <v>2019</v>
      </c>
      <c r="E3594">
        <v>0</v>
      </c>
      <c r="F3594">
        <v>0</v>
      </c>
      <c r="G3594">
        <v>0</v>
      </c>
      <c r="H3594">
        <f>VLOOKUP(D3594,DF!$A$2:$B$75,2)*G3594</f>
        <v>0</v>
      </c>
      <c r="I3594" t="s">
        <v>350</v>
      </c>
      <c r="J3594" s="1">
        <v>43611</v>
      </c>
      <c r="K3594">
        <v>1425</v>
      </c>
      <c r="L3594" t="s">
        <v>24</v>
      </c>
      <c r="M3594">
        <v>137834</v>
      </c>
      <c r="N3594" t="s">
        <v>1597</v>
      </c>
      <c r="O3594" t="s">
        <v>1331</v>
      </c>
      <c r="P3594" t="s">
        <v>350</v>
      </c>
      <c r="Q3594" s="1">
        <v>43611</v>
      </c>
      <c r="R3594">
        <v>1425</v>
      </c>
      <c r="S3594">
        <v>39.038899999999998</v>
      </c>
      <c r="T3594">
        <v>-101.7496</v>
      </c>
      <c r="U3594">
        <v>39.031500000000001</v>
      </c>
      <c r="V3594">
        <v>-101.74930000000001</v>
      </c>
      <c r="W3594" t="s">
        <v>5089</v>
      </c>
      <c r="X3594" s="3" t="s">
        <v>5090</v>
      </c>
    </row>
    <row r="3595" spans="1:24" x14ac:dyDescent="0.25">
      <c r="A3595">
        <v>826309</v>
      </c>
      <c r="B3595" t="s">
        <v>5745</v>
      </c>
      <c r="C3595" s="1">
        <v>43611</v>
      </c>
      <c r="D3595">
        <v>2019</v>
      </c>
      <c r="E3595">
        <v>0</v>
      </c>
      <c r="F3595">
        <v>0</v>
      </c>
      <c r="G3595">
        <v>0</v>
      </c>
      <c r="H3595">
        <f>VLOOKUP(D3595,DF!$A$2:$B$75,2)*G3595</f>
        <v>0</v>
      </c>
      <c r="I3595" t="s">
        <v>2070</v>
      </c>
      <c r="J3595" s="1">
        <v>43611</v>
      </c>
      <c r="K3595">
        <v>1521</v>
      </c>
      <c r="L3595" t="s">
        <v>18</v>
      </c>
      <c r="M3595">
        <v>137547</v>
      </c>
      <c r="N3595" t="s">
        <v>1848</v>
      </c>
      <c r="O3595" t="s">
        <v>1331</v>
      </c>
      <c r="P3595" t="s">
        <v>2070</v>
      </c>
      <c r="Q3595" s="1">
        <v>43611</v>
      </c>
      <c r="R3595">
        <v>2130</v>
      </c>
      <c r="S3595">
        <v>37.438299999999998</v>
      </c>
      <c r="T3595">
        <v>-95.705299999999994</v>
      </c>
      <c r="U3595">
        <v>37.403300000000002</v>
      </c>
      <c r="V3595">
        <v>-95.694000000000003</v>
      </c>
      <c r="W3595" t="s">
        <v>5091</v>
      </c>
      <c r="X3595" s="3" t="s">
        <v>5088</v>
      </c>
    </row>
    <row r="3596" spans="1:24" x14ac:dyDescent="0.25">
      <c r="A3596">
        <v>823232</v>
      </c>
      <c r="B3596" t="s">
        <v>5765</v>
      </c>
      <c r="C3596" s="1">
        <v>43612</v>
      </c>
      <c r="D3596">
        <v>2019</v>
      </c>
      <c r="E3596">
        <v>0</v>
      </c>
      <c r="F3596">
        <v>0</v>
      </c>
      <c r="G3596">
        <v>0</v>
      </c>
      <c r="H3596">
        <f>VLOOKUP(D3596,DF!$A$2:$B$75,2)*G3596</f>
        <v>0</v>
      </c>
      <c r="I3596" t="s">
        <v>217</v>
      </c>
      <c r="J3596" s="1">
        <v>43612</v>
      </c>
      <c r="K3596">
        <v>756</v>
      </c>
      <c r="L3596" t="s">
        <v>24</v>
      </c>
      <c r="M3596">
        <v>136259</v>
      </c>
      <c r="N3596" t="s">
        <v>1321</v>
      </c>
      <c r="O3596" t="s">
        <v>1331</v>
      </c>
      <c r="P3596" t="s">
        <v>217</v>
      </c>
      <c r="Q3596" s="1">
        <v>43612</v>
      </c>
      <c r="R3596">
        <v>1030</v>
      </c>
      <c r="S3596">
        <v>37.409999999999997</v>
      </c>
      <c r="T3596">
        <v>-94.7</v>
      </c>
      <c r="U3596">
        <v>37.433199999999999</v>
      </c>
      <c r="V3596">
        <v>-94.684700000000007</v>
      </c>
      <c r="W3596" t="s">
        <v>5108</v>
      </c>
      <c r="X3596" s="3" t="s">
        <v>5082</v>
      </c>
    </row>
    <row r="3597" spans="1:24" x14ac:dyDescent="0.25">
      <c r="A3597">
        <v>826297</v>
      </c>
      <c r="B3597" t="s">
        <v>5708</v>
      </c>
      <c r="C3597" s="1">
        <v>43612</v>
      </c>
      <c r="D3597">
        <v>2019</v>
      </c>
      <c r="E3597">
        <v>0</v>
      </c>
      <c r="F3597">
        <v>0</v>
      </c>
      <c r="G3597">
        <v>0</v>
      </c>
      <c r="H3597">
        <f>VLOOKUP(D3597,DF!$A$2:$B$75,2)*G3597</f>
        <v>0</v>
      </c>
      <c r="I3597" t="s">
        <v>536</v>
      </c>
      <c r="J3597" s="1">
        <v>43612</v>
      </c>
      <c r="K3597">
        <v>147</v>
      </c>
      <c r="L3597" t="s">
        <v>24</v>
      </c>
      <c r="M3597">
        <v>137547</v>
      </c>
      <c r="N3597" t="s">
        <v>1363</v>
      </c>
      <c r="O3597" t="s">
        <v>1331</v>
      </c>
      <c r="P3597" t="s">
        <v>536</v>
      </c>
      <c r="Q3597" s="1">
        <v>43612</v>
      </c>
      <c r="R3597">
        <v>545</v>
      </c>
      <c r="S3597">
        <v>37.294499999999999</v>
      </c>
      <c r="T3597">
        <v>-98.02</v>
      </c>
      <c r="U3597">
        <v>37.290199999999999</v>
      </c>
      <c r="V3597">
        <v>-98.007099999999994</v>
      </c>
      <c r="W3597" t="s">
        <v>5104</v>
      </c>
      <c r="X3597" s="3" t="s">
        <v>5088</v>
      </c>
    </row>
    <row r="3598" spans="1:24" x14ac:dyDescent="0.25">
      <c r="A3598">
        <v>826300</v>
      </c>
      <c r="B3598" t="s">
        <v>5743</v>
      </c>
      <c r="C3598" s="1">
        <v>43612</v>
      </c>
      <c r="D3598">
        <v>2019</v>
      </c>
      <c r="E3598">
        <v>0</v>
      </c>
      <c r="F3598">
        <v>0</v>
      </c>
      <c r="G3598">
        <v>0</v>
      </c>
      <c r="H3598">
        <f>VLOOKUP(D3598,DF!$A$2:$B$75,2)*G3598</f>
        <v>0</v>
      </c>
      <c r="I3598" t="s">
        <v>3789</v>
      </c>
      <c r="J3598" s="1">
        <v>43612</v>
      </c>
      <c r="K3598">
        <v>758</v>
      </c>
      <c r="L3598" t="s">
        <v>24</v>
      </c>
      <c r="M3598">
        <v>137547</v>
      </c>
      <c r="N3598" t="s">
        <v>1330</v>
      </c>
      <c r="O3598" t="s">
        <v>1331</v>
      </c>
      <c r="P3598" t="s">
        <v>3789</v>
      </c>
      <c r="Q3598" s="1">
        <v>43612</v>
      </c>
      <c r="R3598">
        <v>1045</v>
      </c>
      <c r="S3598">
        <v>37.520000000000003</v>
      </c>
      <c r="T3598">
        <v>-95.224699999999999</v>
      </c>
      <c r="U3598">
        <v>37.520000000000003</v>
      </c>
      <c r="V3598">
        <v>-95.188299999999998</v>
      </c>
      <c r="W3598" t="s">
        <v>5109</v>
      </c>
      <c r="X3598" s="3" t="s">
        <v>5088</v>
      </c>
    </row>
    <row r="3599" spans="1:24" x14ac:dyDescent="0.25">
      <c r="A3599">
        <v>826303</v>
      </c>
      <c r="B3599" t="s">
        <v>5743</v>
      </c>
      <c r="C3599" s="1">
        <v>43612</v>
      </c>
      <c r="D3599">
        <v>2019</v>
      </c>
      <c r="E3599">
        <v>0</v>
      </c>
      <c r="F3599">
        <v>0</v>
      </c>
      <c r="G3599">
        <v>0</v>
      </c>
      <c r="H3599">
        <f>VLOOKUP(D3599,DF!$A$2:$B$75,2)*G3599</f>
        <v>0</v>
      </c>
      <c r="I3599" t="s">
        <v>856</v>
      </c>
      <c r="J3599" s="1">
        <v>43612</v>
      </c>
      <c r="K3599">
        <v>801</v>
      </c>
      <c r="L3599" t="s">
        <v>24</v>
      </c>
      <c r="M3599">
        <v>137547</v>
      </c>
      <c r="N3599" t="s">
        <v>1330</v>
      </c>
      <c r="O3599" t="s">
        <v>1331</v>
      </c>
      <c r="P3599" t="s">
        <v>856</v>
      </c>
      <c r="Q3599" s="1">
        <v>43612</v>
      </c>
      <c r="R3599">
        <v>1045</v>
      </c>
      <c r="S3599">
        <v>37.660600000000002</v>
      </c>
      <c r="T3599">
        <v>-95.410899999999998</v>
      </c>
      <c r="U3599">
        <v>37.667200000000001</v>
      </c>
      <c r="V3599">
        <v>-95.453800000000001</v>
      </c>
      <c r="W3599" t="s">
        <v>5110</v>
      </c>
      <c r="X3599" s="3" t="s">
        <v>5088</v>
      </c>
    </row>
    <row r="3600" spans="1:24" x14ac:dyDescent="0.25">
      <c r="A3600">
        <v>831123</v>
      </c>
      <c r="B3600" t="s">
        <v>5774</v>
      </c>
      <c r="C3600" s="1">
        <v>43612</v>
      </c>
      <c r="D3600">
        <v>2019</v>
      </c>
      <c r="E3600">
        <v>0</v>
      </c>
      <c r="F3600">
        <v>0</v>
      </c>
      <c r="G3600">
        <v>0</v>
      </c>
      <c r="H3600">
        <f>VLOOKUP(D3600,DF!$A$2:$B$75,2)*G3600</f>
        <v>0</v>
      </c>
      <c r="I3600" t="s">
        <v>2015</v>
      </c>
      <c r="J3600" s="1">
        <v>43612</v>
      </c>
      <c r="K3600">
        <v>300</v>
      </c>
      <c r="L3600" t="s">
        <v>18</v>
      </c>
      <c r="M3600">
        <v>136622</v>
      </c>
      <c r="N3600" t="s">
        <v>1321</v>
      </c>
      <c r="O3600" t="s">
        <v>1331</v>
      </c>
      <c r="P3600" t="s">
        <v>2015</v>
      </c>
      <c r="Q3600" s="1">
        <v>43612</v>
      </c>
      <c r="R3600">
        <v>1800</v>
      </c>
      <c r="S3600">
        <v>39.9407</v>
      </c>
      <c r="T3600">
        <v>-99.626300000000001</v>
      </c>
      <c r="U3600">
        <v>40.002099999999999</v>
      </c>
      <c r="V3600">
        <v>-99.527699999999996</v>
      </c>
      <c r="W3600" t="s">
        <v>5105</v>
      </c>
      <c r="X3600" s="3" t="s">
        <v>5106</v>
      </c>
    </row>
    <row r="3601" spans="1:24" x14ac:dyDescent="0.25">
      <c r="A3601">
        <v>826298</v>
      </c>
      <c r="B3601" t="s">
        <v>5733</v>
      </c>
      <c r="C3601" s="1">
        <v>43612</v>
      </c>
      <c r="D3601">
        <v>2019</v>
      </c>
      <c r="E3601">
        <v>0</v>
      </c>
      <c r="F3601">
        <v>0</v>
      </c>
      <c r="G3601">
        <v>0</v>
      </c>
      <c r="H3601">
        <f>VLOOKUP(D3601,DF!$A$2:$B$75,2)*G3601</f>
        <v>0</v>
      </c>
      <c r="I3601" t="s">
        <v>704</v>
      </c>
      <c r="J3601" s="1">
        <v>43612</v>
      </c>
      <c r="K3601">
        <v>300</v>
      </c>
      <c r="L3601" t="s">
        <v>24</v>
      </c>
      <c r="M3601">
        <v>137547</v>
      </c>
      <c r="N3601" t="s">
        <v>1330</v>
      </c>
      <c r="O3601" t="s">
        <v>1331</v>
      </c>
      <c r="P3601" t="s">
        <v>704</v>
      </c>
      <c r="Q3601" s="1">
        <v>43612</v>
      </c>
      <c r="R3601">
        <v>545</v>
      </c>
      <c r="S3601">
        <v>37.284500000000001</v>
      </c>
      <c r="T3601">
        <v>-97.4</v>
      </c>
      <c r="U3601">
        <v>37.280200000000001</v>
      </c>
      <c r="V3601">
        <v>-97.387100000000004</v>
      </c>
      <c r="W3601" t="s">
        <v>5107</v>
      </c>
      <c r="X3601" s="3" t="s">
        <v>5088</v>
      </c>
    </row>
    <row r="3602" spans="1:24" x14ac:dyDescent="0.25">
      <c r="A3602">
        <v>831597</v>
      </c>
      <c r="B3602" t="s">
        <v>5698</v>
      </c>
      <c r="C3602" s="1">
        <v>43613</v>
      </c>
      <c r="D3602">
        <v>2019</v>
      </c>
      <c r="E3602">
        <v>0</v>
      </c>
      <c r="F3602">
        <v>0</v>
      </c>
      <c r="G3602">
        <v>0</v>
      </c>
      <c r="H3602">
        <f>VLOOKUP(D3602,DF!$A$2:$B$75,2)*G3602</f>
        <v>0</v>
      </c>
      <c r="I3602" t="s">
        <v>5111</v>
      </c>
      <c r="J3602" s="1">
        <v>43613</v>
      </c>
      <c r="K3602">
        <v>1900</v>
      </c>
      <c r="L3602" t="s">
        <v>24</v>
      </c>
      <c r="M3602">
        <v>138233</v>
      </c>
      <c r="N3602" t="s">
        <v>1321</v>
      </c>
      <c r="O3602" t="s">
        <v>1331</v>
      </c>
      <c r="P3602" t="s">
        <v>5111</v>
      </c>
      <c r="Q3602" s="1">
        <v>43613</v>
      </c>
      <c r="R3602">
        <v>2000</v>
      </c>
      <c r="S3602">
        <v>39.574100000000001</v>
      </c>
      <c r="T3602">
        <v>-95.186700000000002</v>
      </c>
      <c r="U3602">
        <v>39.572499999999998</v>
      </c>
      <c r="V3602">
        <v>-95.208399999999997</v>
      </c>
      <c r="W3602" t="s">
        <v>5112</v>
      </c>
      <c r="X3602" s="3" t="s">
        <v>5113</v>
      </c>
    </row>
    <row r="3603" spans="1:24" x14ac:dyDescent="0.25">
      <c r="A3603">
        <v>826651</v>
      </c>
      <c r="B3603" t="s">
        <v>5741</v>
      </c>
      <c r="C3603" s="1">
        <v>43613</v>
      </c>
      <c r="D3603">
        <v>2019</v>
      </c>
      <c r="E3603">
        <v>0</v>
      </c>
      <c r="F3603">
        <v>0</v>
      </c>
      <c r="G3603">
        <v>0</v>
      </c>
      <c r="H3603">
        <f>VLOOKUP(D3603,DF!$A$2:$B$75,2)*G3603</f>
        <v>0</v>
      </c>
      <c r="I3603" t="s">
        <v>1974</v>
      </c>
      <c r="J3603" s="1">
        <v>43613</v>
      </c>
      <c r="K3603">
        <v>2126</v>
      </c>
      <c r="L3603" t="s">
        <v>24</v>
      </c>
      <c r="M3603">
        <v>136068</v>
      </c>
      <c r="N3603" t="s">
        <v>1360</v>
      </c>
      <c r="O3603" t="s">
        <v>1331</v>
      </c>
      <c r="P3603" t="s">
        <v>1974</v>
      </c>
      <c r="Q3603" s="1">
        <v>43613</v>
      </c>
      <c r="R3603">
        <v>2248</v>
      </c>
      <c r="S3603">
        <v>37.9602</v>
      </c>
      <c r="T3603">
        <v>-97.007000000000005</v>
      </c>
      <c r="U3603">
        <v>37.939799999999998</v>
      </c>
      <c r="V3603">
        <v>-97.033000000000001</v>
      </c>
      <c r="W3603" t="s">
        <v>5114</v>
      </c>
      <c r="X3603" s="3" t="s">
        <v>5115</v>
      </c>
    </row>
    <row r="3604" spans="1:24" x14ac:dyDescent="0.25">
      <c r="A3604">
        <v>840594</v>
      </c>
      <c r="B3604" t="s">
        <v>5698</v>
      </c>
      <c r="C3604" s="1">
        <v>43617</v>
      </c>
      <c r="D3604">
        <v>2019</v>
      </c>
      <c r="E3604">
        <v>0</v>
      </c>
      <c r="F3604">
        <v>0</v>
      </c>
      <c r="G3604">
        <v>0</v>
      </c>
      <c r="H3604">
        <f>VLOOKUP(D3604,DF!$A$2:$B$75,2)*G3604</f>
        <v>0</v>
      </c>
      <c r="I3604" t="s">
        <v>771</v>
      </c>
      <c r="J3604" s="1">
        <v>43617</v>
      </c>
      <c r="K3604">
        <v>0</v>
      </c>
      <c r="L3604" t="s">
        <v>18</v>
      </c>
      <c r="M3604">
        <v>139756</v>
      </c>
      <c r="N3604" t="s">
        <v>1321</v>
      </c>
      <c r="O3604" t="s">
        <v>1331</v>
      </c>
      <c r="P3604" t="s">
        <v>729</v>
      </c>
      <c r="Q3604" s="1">
        <v>43646</v>
      </c>
      <c r="R3604">
        <v>2359</v>
      </c>
      <c r="S3604">
        <v>39.763399999999997</v>
      </c>
      <c r="T3604">
        <v>-95.093199999999996</v>
      </c>
      <c r="U3604">
        <v>39.414499999999997</v>
      </c>
      <c r="V3604">
        <v>-95.235900000000001</v>
      </c>
      <c r="W3604" t="s">
        <v>4888</v>
      </c>
      <c r="X3604" s="3" t="s">
        <v>5116</v>
      </c>
    </row>
    <row r="3605" spans="1:24" x14ac:dyDescent="0.25">
      <c r="A3605">
        <v>828206</v>
      </c>
      <c r="B3605" t="s">
        <v>5765</v>
      </c>
      <c r="C3605" s="1">
        <v>43617</v>
      </c>
      <c r="D3605">
        <v>2019</v>
      </c>
      <c r="E3605">
        <v>0</v>
      </c>
      <c r="F3605">
        <v>0</v>
      </c>
      <c r="G3605">
        <v>0</v>
      </c>
      <c r="H3605">
        <f>VLOOKUP(D3605,DF!$A$2:$B$75,2)*G3605</f>
        <v>0</v>
      </c>
      <c r="I3605" t="s">
        <v>215</v>
      </c>
      <c r="J3605" s="1">
        <v>43617</v>
      </c>
      <c r="K3605">
        <v>2030</v>
      </c>
      <c r="L3605" t="s">
        <v>24</v>
      </c>
      <c r="M3605">
        <v>137832</v>
      </c>
      <c r="N3605" t="s">
        <v>1321</v>
      </c>
      <c r="O3605" t="s">
        <v>1331</v>
      </c>
      <c r="P3605" t="s">
        <v>215</v>
      </c>
      <c r="Q3605" s="1">
        <v>43617</v>
      </c>
      <c r="R3605">
        <v>2030</v>
      </c>
      <c r="S3605">
        <v>37.513399999999997</v>
      </c>
      <c r="T3605">
        <v>-94.828699999999998</v>
      </c>
      <c r="U3605">
        <v>37.513300000000001</v>
      </c>
      <c r="V3605">
        <v>-94.831400000000002</v>
      </c>
      <c r="W3605" t="s">
        <v>5124</v>
      </c>
      <c r="X3605" s="3" t="s">
        <v>5125</v>
      </c>
    </row>
    <row r="3606" spans="1:24" x14ac:dyDescent="0.25">
      <c r="A3606">
        <v>840593</v>
      </c>
      <c r="B3606" t="s">
        <v>5729</v>
      </c>
      <c r="C3606" s="1">
        <v>43617</v>
      </c>
      <c r="D3606">
        <v>2019</v>
      </c>
      <c r="E3606">
        <v>0</v>
      </c>
      <c r="F3606">
        <v>0</v>
      </c>
      <c r="G3606">
        <v>0</v>
      </c>
      <c r="H3606">
        <f>VLOOKUP(D3606,DF!$A$2:$B$75,2)*G3606</f>
        <v>0</v>
      </c>
      <c r="I3606" t="s">
        <v>2866</v>
      </c>
      <c r="J3606" s="1">
        <v>43617</v>
      </c>
      <c r="K3606">
        <v>0</v>
      </c>
      <c r="L3606" t="s">
        <v>18</v>
      </c>
      <c r="M3606">
        <v>139756</v>
      </c>
      <c r="N3606" t="s">
        <v>1321</v>
      </c>
      <c r="O3606" t="s">
        <v>1331</v>
      </c>
      <c r="P3606" t="s">
        <v>5117</v>
      </c>
      <c r="Q3606" s="1">
        <v>43646</v>
      </c>
      <c r="R3606">
        <v>2359</v>
      </c>
      <c r="S3606">
        <v>39.977699999999999</v>
      </c>
      <c r="T3606">
        <v>-95.328299999999999</v>
      </c>
      <c r="U3606">
        <v>40.005400000000002</v>
      </c>
      <c r="V3606">
        <v>-95.136700000000005</v>
      </c>
      <c r="W3606" t="s">
        <v>4888</v>
      </c>
      <c r="X3606" s="3" t="s">
        <v>5116</v>
      </c>
    </row>
    <row r="3607" spans="1:24" x14ac:dyDescent="0.25">
      <c r="A3607">
        <v>839848</v>
      </c>
      <c r="B3607" t="s">
        <v>5794</v>
      </c>
      <c r="C3607" s="1">
        <v>43617</v>
      </c>
      <c r="D3607">
        <v>2019</v>
      </c>
      <c r="E3607">
        <v>0</v>
      </c>
      <c r="F3607">
        <v>0</v>
      </c>
      <c r="G3607">
        <v>0</v>
      </c>
      <c r="H3607">
        <f>VLOOKUP(D3607,DF!$A$2:$B$75,2)*G3607</f>
        <v>0</v>
      </c>
      <c r="I3607" t="s">
        <v>781</v>
      </c>
      <c r="J3607" s="1">
        <v>43617</v>
      </c>
      <c r="K3607">
        <v>1900</v>
      </c>
      <c r="L3607" t="s">
        <v>24</v>
      </c>
      <c r="M3607">
        <v>139627</v>
      </c>
      <c r="N3607" t="s">
        <v>1330</v>
      </c>
      <c r="O3607" t="s">
        <v>1331</v>
      </c>
      <c r="P3607" t="s">
        <v>781</v>
      </c>
      <c r="Q3607" s="1">
        <v>43617</v>
      </c>
      <c r="R3607">
        <v>2200</v>
      </c>
      <c r="S3607">
        <v>38.090000000000003</v>
      </c>
      <c r="T3607">
        <v>-101.76</v>
      </c>
      <c r="U3607">
        <v>38.0884</v>
      </c>
      <c r="V3607">
        <v>-101.7595</v>
      </c>
      <c r="W3607" t="s">
        <v>5123</v>
      </c>
      <c r="X3607" s="3" t="s">
        <v>5122</v>
      </c>
    </row>
    <row r="3608" spans="1:24" x14ac:dyDescent="0.25">
      <c r="A3608">
        <v>839846</v>
      </c>
      <c r="B3608" t="s">
        <v>5802</v>
      </c>
      <c r="C3608" s="1">
        <v>43617</v>
      </c>
      <c r="D3608">
        <v>2019</v>
      </c>
      <c r="E3608">
        <v>0</v>
      </c>
      <c r="F3608">
        <v>0</v>
      </c>
      <c r="G3608">
        <v>0</v>
      </c>
      <c r="H3608">
        <f>VLOOKUP(D3608,DF!$A$2:$B$75,2)*G3608</f>
        <v>0</v>
      </c>
      <c r="I3608" t="s">
        <v>5120</v>
      </c>
      <c r="J3608" s="1">
        <v>43617</v>
      </c>
      <c r="K3608">
        <v>1756</v>
      </c>
      <c r="L3608" t="s">
        <v>24</v>
      </c>
      <c r="M3608">
        <v>139627</v>
      </c>
      <c r="N3608" t="s">
        <v>1334</v>
      </c>
      <c r="O3608" t="s">
        <v>1331</v>
      </c>
      <c r="P3608" t="s">
        <v>5120</v>
      </c>
      <c r="Q3608" s="1">
        <v>43617</v>
      </c>
      <c r="R3608">
        <v>2056</v>
      </c>
      <c r="S3608">
        <v>37.43</v>
      </c>
      <c r="T3608">
        <v>-100.99</v>
      </c>
      <c r="U3608">
        <v>37.431199999999997</v>
      </c>
      <c r="V3608">
        <v>-100.9897</v>
      </c>
      <c r="W3608" t="s">
        <v>5121</v>
      </c>
      <c r="X3608" s="3" t="s">
        <v>5122</v>
      </c>
    </row>
    <row r="3609" spans="1:24" x14ac:dyDescent="0.25">
      <c r="A3609">
        <v>840595</v>
      </c>
      <c r="B3609" t="s">
        <v>5699</v>
      </c>
      <c r="C3609" s="1">
        <v>43617</v>
      </c>
      <c r="D3609">
        <v>2019</v>
      </c>
      <c r="E3609">
        <v>0</v>
      </c>
      <c r="F3609">
        <v>0</v>
      </c>
      <c r="G3609">
        <v>0</v>
      </c>
      <c r="H3609">
        <f>VLOOKUP(D3609,DF!$A$2:$B$75,2)*G3609</f>
        <v>0</v>
      </c>
      <c r="I3609" t="s">
        <v>1493</v>
      </c>
      <c r="J3609" s="1">
        <v>43617</v>
      </c>
      <c r="K3609">
        <v>0</v>
      </c>
      <c r="L3609" t="s">
        <v>18</v>
      </c>
      <c r="M3609">
        <v>139756</v>
      </c>
      <c r="N3609" t="s">
        <v>1321</v>
      </c>
      <c r="O3609" t="s">
        <v>1331</v>
      </c>
      <c r="P3609" t="s">
        <v>1493</v>
      </c>
      <c r="Q3609" s="1">
        <v>43646</v>
      </c>
      <c r="R3609">
        <v>2359</v>
      </c>
      <c r="S3609">
        <v>39.5075</v>
      </c>
      <c r="T3609">
        <v>-95.122299999999996</v>
      </c>
      <c r="U3609">
        <v>39.540700000000001</v>
      </c>
      <c r="V3609">
        <v>-95.002399999999994</v>
      </c>
      <c r="W3609" t="s">
        <v>4888</v>
      </c>
      <c r="X3609" s="3" t="s">
        <v>5116</v>
      </c>
    </row>
    <row r="3610" spans="1:24" x14ac:dyDescent="0.25">
      <c r="A3610">
        <v>855506</v>
      </c>
      <c r="B3610" t="s">
        <v>5736</v>
      </c>
      <c r="C3610" s="1">
        <v>43617</v>
      </c>
      <c r="D3610">
        <v>2019</v>
      </c>
      <c r="E3610">
        <v>1</v>
      </c>
      <c r="F3610">
        <v>0</v>
      </c>
      <c r="G3610">
        <v>0</v>
      </c>
      <c r="H3610">
        <f>VLOOKUP(D3610,DF!$A$2:$B$75,2)*G3610</f>
        <v>0</v>
      </c>
      <c r="I3610" t="s">
        <v>336</v>
      </c>
      <c r="J3610" s="1">
        <v>43617</v>
      </c>
      <c r="K3610">
        <v>1549</v>
      </c>
      <c r="L3610" t="s">
        <v>18</v>
      </c>
      <c r="M3610">
        <v>138848</v>
      </c>
      <c r="N3610" t="s">
        <v>1360</v>
      </c>
      <c r="O3610" t="s">
        <v>1331</v>
      </c>
      <c r="P3610" t="s">
        <v>336</v>
      </c>
      <c r="Q3610" s="1">
        <v>43617</v>
      </c>
      <c r="R3610">
        <v>1550</v>
      </c>
      <c r="S3610">
        <v>38.174300000000002</v>
      </c>
      <c r="T3610">
        <v>-97.903400000000005</v>
      </c>
      <c r="U3610">
        <v>38.174100000000003</v>
      </c>
      <c r="V3610">
        <v>-97.898600000000002</v>
      </c>
      <c r="W3610" t="s">
        <v>5118</v>
      </c>
      <c r="X3610" s="3" t="s">
        <v>5119</v>
      </c>
    </row>
    <row r="3611" spans="1:24" x14ac:dyDescent="0.25">
      <c r="A3611">
        <v>840596</v>
      </c>
      <c r="B3611" t="s">
        <v>5701</v>
      </c>
      <c r="C3611" s="1">
        <v>43617</v>
      </c>
      <c r="D3611">
        <v>2019</v>
      </c>
      <c r="E3611">
        <v>0</v>
      </c>
      <c r="F3611">
        <v>0</v>
      </c>
      <c r="G3611">
        <v>0</v>
      </c>
      <c r="H3611">
        <f>VLOOKUP(D3611,DF!$A$2:$B$75,2)*G3611</f>
        <v>0</v>
      </c>
      <c r="I3611" t="s">
        <v>4865</v>
      </c>
      <c r="J3611" s="1">
        <v>43617</v>
      </c>
      <c r="K3611">
        <v>0</v>
      </c>
      <c r="L3611" t="s">
        <v>18</v>
      </c>
      <c r="M3611">
        <v>139756</v>
      </c>
      <c r="N3611" t="s">
        <v>1321</v>
      </c>
      <c r="O3611" t="s">
        <v>1331</v>
      </c>
      <c r="P3611" t="s">
        <v>4865</v>
      </c>
      <c r="Q3611" s="1">
        <v>43646</v>
      </c>
      <c r="R3611">
        <v>2359</v>
      </c>
      <c r="S3611">
        <v>39.181199999999997</v>
      </c>
      <c r="T3611">
        <v>-94.8249</v>
      </c>
      <c r="U3611">
        <v>39.226199999999999</v>
      </c>
      <c r="V3611">
        <v>-94.799400000000006</v>
      </c>
      <c r="W3611" t="s">
        <v>4888</v>
      </c>
      <c r="X3611" s="3" t="s">
        <v>5116</v>
      </c>
    </row>
    <row r="3612" spans="1:24" x14ac:dyDescent="0.25">
      <c r="A3612">
        <v>840112</v>
      </c>
      <c r="B3612" t="s">
        <v>5724</v>
      </c>
      <c r="C3612" s="1">
        <v>43619</v>
      </c>
      <c r="D3612">
        <v>2019</v>
      </c>
      <c r="E3612">
        <v>0</v>
      </c>
      <c r="F3612">
        <v>0</v>
      </c>
      <c r="G3612">
        <v>0</v>
      </c>
      <c r="H3612">
        <f>VLOOKUP(D3612,DF!$A$2:$B$75,2)*G3612</f>
        <v>0</v>
      </c>
      <c r="I3612" t="s">
        <v>389</v>
      </c>
      <c r="J3612" s="1">
        <v>43619</v>
      </c>
      <c r="K3612">
        <v>1930</v>
      </c>
      <c r="L3612" t="s">
        <v>24</v>
      </c>
      <c r="M3612">
        <v>139672</v>
      </c>
      <c r="N3612" t="s">
        <v>1321</v>
      </c>
      <c r="O3612" t="s">
        <v>1331</v>
      </c>
      <c r="P3612" t="s">
        <v>389</v>
      </c>
      <c r="Q3612" s="1">
        <v>43619</v>
      </c>
      <c r="R3612">
        <v>2100</v>
      </c>
      <c r="S3612">
        <v>38.369999999999997</v>
      </c>
      <c r="T3612">
        <v>-95.23</v>
      </c>
      <c r="U3612">
        <v>38.367400000000004</v>
      </c>
      <c r="V3612">
        <v>-95.227400000000003</v>
      </c>
      <c r="W3612" t="s">
        <v>5128</v>
      </c>
      <c r="X3612" s="3" t="s">
        <v>5127</v>
      </c>
    </row>
    <row r="3613" spans="1:24" x14ac:dyDescent="0.25">
      <c r="A3613">
        <v>840111</v>
      </c>
      <c r="B3613" t="s">
        <v>5747</v>
      </c>
      <c r="C3613" s="1">
        <v>43619</v>
      </c>
      <c r="D3613">
        <v>2019</v>
      </c>
      <c r="E3613">
        <v>0</v>
      </c>
      <c r="F3613">
        <v>0</v>
      </c>
      <c r="G3613">
        <v>0</v>
      </c>
      <c r="H3613">
        <f>VLOOKUP(D3613,DF!$A$2:$B$75,2)*G3613</f>
        <v>0</v>
      </c>
      <c r="I3613" t="s">
        <v>3327</v>
      </c>
      <c r="J3613" s="1">
        <v>43619</v>
      </c>
      <c r="K3613">
        <v>1848</v>
      </c>
      <c r="L3613" t="s">
        <v>24</v>
      </c>
      <c r="M3613">
        <v>139672</v>
      </c>
      <c r="N3613" t="s">
        <v>1321</v>
      </c>
      <c r="O3613" t="s">
        <v>1331</v>
      </c>
      <c r="P3613" t="s">
        <v>3327</v>
      </c>
      <c r="Q3613" s="1">
        <v>43619</v>
      </c>
      <c r="R3613">
        <v>2018</v>
      </c>
      <c r="S3613">
        <v>38.229999999999997</v>
      </c>
      <c r="T3613">
        <v>-95.55</v>
      </c>
      <c r="U3613">
        <v>38.2136</v>
      </c>
      <c r="V3613">
        <v>-95.548699999999997</v>
      </c>
      <c r="W3613" t="s">
        <v>5126</v>
      </c>
      <c r="X3613" s="3" t="s">
        <v>5127</v>
      </c>
    </row>
    <row r="3614" spans="1:24" x14ac:dyDescent="0.25">
      <c r="A3614">
        <v>840113</v>
      </c>
      <c r="B3614" t="s">
        <v>5723</v>
      </c>
      <c r="C3614" s="1">
        <v>43619</v>
      </c>
      <c r="D3614">
        <v>2019</v>
      </c>
      <c r="E3614">
        <v>0</v>
      </c>
      <c r="F3614">
        <v>0</v>
      </c>
      <c r="G3614">
        <v>0</v>
      </c>
      <c r="H3614">
        <f>VLOOKUP(D3614,DF!$A$2:$B$75,2)*G3614</f>
        <v>0</v>
      </c>
      <c r="I3614" t="s">
        <v>157</v>
      </c>
      <c r="J3614" s="1">
        <v>43619</v>
      </c>
      <c r="K3614">
        <v>1930</v>
      </c>
      <c r="L3614" t="s">
        <v>24</v>
      </c>
      <c r="M3614">
        <v>139672</v>
      </c>
      <c r="N3614" t="s">
        <v>1375</v>
      </c>
      <c r="O3614" t="s">
        <v>1331</v>
      </c>
      <c r="P3614" t="s">
        <v>157</v>
      </c>
      <c r="Q3614" s="1">
        <v>43619</v>
      </c>
      <c r="R3614">
        <v>2100</v>
      </c>
      <c r="S3614">
        <v>38.4</v>
      </c>
      <c r="T3614">
        <v>-95.25</v>
      </c>
      <c r="U3614">
        <v>38.399099999999997</v>
      </c>
      <c r="V3614">
        <v>-95.242800000000003</v>
      </c>
      <c r="W3614" t="s">
        <v>5129</v>
      </c>
      <c r="X3614" s="3" t="s">
        <v>5127</v>
      </c>
    </row>
    <row r="3615" spans="1:24" x14ac:dyDescent="0.25">
      <c r="A3615">
        <v>840114</v>
      </c>
      <c r="B3615" t="s">
        <v>5723</v>
      </c>
      <c r="C3615" s="1">
        <v>43619</v>
      </c>
      <c r="D3615">
        <v>2019</v>
      </c>
      <c r="E3615">
        <v>0</v>
      </c>
      <c r="F3615">
        <v>0</v>
      </c>
      <c r="G3615">
        <v>0</v>
      </c>
      <c r="H3615">
        <f>VLOOKUP(D3615,DF!$A$2:$B$75,2)*G3615</f>
        <v>0</v>
      </c>
      <c r="I3615" t="s">
        <v>5130</v>
      </c>
      <c r="J3615" s="1">
        <v>43619</v>
      </c>
      <c r="K3615">
        <v>1940</v>
      </c>
      <c r="L3615" t="s">
        <v>24</v>
      </c>
      <c r="M3615">
        <v>139672</v>
      </c>
      <c r="N3615" t="s">
        <v>1330</v>
      </c>
      <c r="O3615" t="s">
        <v>1331</v>
      </c>
      <c r="P3615" t="s">
        <v>932</v>
      </c>
      <c r="Q3615" s="1">
        <v>43619</v>
      </c>
      <c r="R3615">
        <v>2110</v>
      </c>
      <c r="S3615">
        <v>38.552999999999997</v>
      </c>
      <c r="T3615">
        <v>-95.177700000000002</v>
      </c>
      <c r="U3615">
        <v>38.554099999999998</v>
      </c>
      <c r="V3615">
        <v>-95.133799999999994</v>
      </c>
      <c r="W3615" t="s">
        <v>5131</v>
      </c>
      <c r="X3615" s="3" t="s">
        <v>5127</v>
      </c>
    </row>
    <row r="3616" spans="1:24" x14ac:dyDescent="0.25">
      <c r="A3616">
        <v>840133</v>
      </c>
      <c r="B3616" t="s">
        <v>5747</v>
      </c>
      <c r="C3616" s="1">
        <v>43621</v>
      </c>
      <c r="D3616">
        <v>2019</v>
      </c>
      <c r="E3616">
        <v>0</v>
      </c>
      <c r="F3616">
        <v>0</v>
      </c>
      <c r="G3616">
        <v>0</v>
      </c>
      <c r="H3616">
        <f>VLOOKUP(D3616,DF!$A$2:$B$75,2)*G3616</f>
        <v>0</v>
      </c>
      <c r="I3616" t="s">
        <v>410</v>
      </c>
      <c r="J3616" s="1">
        <v>43621</v>
      </c>
      <c r="K3616">
        <v>2212</v>
      </c>
      <c r="L3616" t="s">
        <v>24</v>
      </c>
      <c r="M3616">
        <v>139680</v>
      </c>
      <c r="N3616" t="s">
        <v>1321</v>
      </c>
      <c r="O3616" t="s">
        <v>1331</v>
      </c>
      <c r="P3616" t="s">
        <v>410</v>
      </c>
      <c r="Q3616" s="1">
        <v>43621</v>
      </c>
      <c r="R3616">
        <v>2352</v>
      </c>
      <c r="S3616">
        <v>38.19</v>
      </c>
      <c r="T3616">
        <v>-95.74</v>
      </c>
      <c r="U3616">
        <v>38.201099999999997</v>
      </c>
      <c r="V3616">
        <v>-95.712299999999999</v>
      </c>
      <c r="W3616" t="s">
        <v>5132</v>
      </c>
      <c r="X3616" s="3" t="s">
        <v>5133</v>
      </c>
    </row>
    <row r="3617" spans="1:24" x14ac:dyDescent="0.25">
      <c r="A3617">
        <v>840222</v>
      </c>
      <c r="B3617" t="s">
        <v>5744</v>
      </c>
      <c r="C3617" s="1">
        <v>43621</v>
      </c>
      <c r="D3617">
        <v>2019</v>
      </c>
      <c r="E3617">
        <v>0</v>
      </c>
      <c r="F3617">
        <v>0</v>
      </c>
      <c r="G3617">
        <v>200</v>
      </c>
      <c r="H3617">
        <f>VLOOKUP(D3617,DF!$A$2:$B$75,2)*G3617</f>
        <v>238</v>
      </c>
      <c r="I3617" t="s">
        <v>5134</v>
      </c>
      <c r="J3617" s="1">
        <v>43621</v>
      </c>
      <c r="K3617">
        <v>2224</v>
      </c>
      <c r="L3617" t="s">
        <v>18</v>
      </c>
      <c r="M3617">
        <v>139699</v>
      </c>
      <c r="N3617" t="s">
        <v>1321</v>
      </c>
      <c r="O3617" t="s">
        <v>1331</v>
      </c>
      <c r="P3617" t="s">
        <v>2643</v>
      </c>
      <c r="Q3617" s="1">
        <v>43621</v>
      </c>
      <c r="R3617">
        <v>2324</v>
      </c>
      <c r="S3617">
        <v>37.979999999999997</v>
      </c>
      <c r="T3617">
        <v>-96.26</v>
      </c>
      <c r="U3617">
        <v>37.94</v>
      </c>
      <c r="V3617">
        <v>-96.259699999999995</v>
      </c>
      <c r="W3617" t="s">
        <v>5135</v>
      </c>
      <c r="X3617" s="3" t="s">
        <v>5136</v>
      </c>
    </row>
    <row r="3618" spans="1:24" x14ac:dyDescent="0.25">
      <c r="A3618">
        <v>840209</v>
      </c>
      <c r="B3618" t="s">
        <v>5740</v>
      </c>
      <c r="C3618" s="1">
        <v>43622</v>
      </c>
      <c r="D3618">
        <v>2019</v>
      </c>
      <c r="E3618">
        <v>0</v>
      </c>
      <c r="F3618">
        <v>0</v>
      </c>
      <c r="G3618">
        <v>30100</v>
      </c>
      <c r="H3618">
        <f>VLOOKUP(D3618,DF!$A$2:$B$75,2)*G3618</f>
        <v>35819</v>
      </c>
      <c r="I3618" t="s">
        <v>2516</v>
      </c>
      <c r="J3618" s="1">
        <v>43622</v>
      </c>
      <c r="K3618">
        <v>816</v>
      </c>
      <c r="L3618" t="s">
        <v>24</v>
      </c>
      <c r="M3618">
        <v>139693</v>
      </c>
      <c r="N3618" t="s">
        <v>1321</v>
      </c>
      <c r="O3618" t="s">
        <v>1331</v>
      </c>
      <c r="P3618" t="s">
        <v>2516</v>
      </c>
      <c r="Q3618" s="1">
        <v>43622</v>
      </c>
      <c r="R3618">
        <v>1016</v>
      </c>
      <c r="S3618">
        <v>37.159999999999997</v>
      </c>
      <c r="T3618">
        <v>-97.03</v>
      </c>
      <c r="U3618">
        <v>37.171300000000002</v>
      </c>
      <c r="V3618">
        <v>-97.024600000000007</v>
      </c>
      <c r="W3618" t="s">
        <v>5137</v>
      </c>
      <c r="X3618" s="3" t="s">
        <v>5138</v>
      </c>
    </row>
    <row r="3619" spans="1:24" x14ac:dyDescent="0.25">
      <c r="A3619">
        <v>840210</v>
      </c>
      <c r="B3619" t="s">
        <v>5740</v>
      </c>
      <c r="C3619" s="1">
        <v>43622</v>
      </c>
      <c r="D3619">
        <v>2019</v>
      </c>
      <c r="E3619">
        <v>0</v>
      </c>
      <c r="F3619">
        <v>0</v>
      </c>
      <c r="G3619">
        <v>200</v>
      </c>
      <c r="H3619">
        <f>VLOOKUP(D3619,DF!$A$2:$B$75,2)*G3619</f>
        <v>238</v>
      </c>
      <c r="I3619" t="s">
        <v>481</v>
      </c>
      <c r="J3619" s="1">
        <v>43622</v>
      </c>
      <c r="K3619">
        <v>838</v>
      </c>
      <c r="L3619" t="s">
        <v>24</v>
      </c>
      <c r="M3619">
        <v>139693</v>
      </c>
      <c r="N3619" t="s">
        <v>1330</v>
      </c>
      <c r="O3619" t="s">
        <v>1331</v>
      </c>
      <c r="P3619" t="s">
        <v>481</v>
      </c>
      <c r="Q3619" s="1">
        <v>43622</v>
      </c>
      <c r="R3619">
        <v>1038</v>
      </c>
      <c r="S3619">
        <v>37.270000000000003</v>
      </c>
      <c r="T3619">
        <v>-96.97</v>
      </c>
      <c r="U3619">
        <v>37.266399999999997</v>
      </c>
      <c r="V3619">
        <v>-96.997100000000003</v>
      </c>
      <c r="W3619" t="s">
        <v>5139</v>
      </c>
      <c r="X3619" s="3" t="s">
        <v>5138</v>
      </c>
    </row>
    <row r="3620" spans="1:24" x14ac:dyDescent="0.25">
      <c r="A3620">
        <v>838245</v>
      </c>
      <c r="B3620" t="s">
        <v>5763</v>
      </c>
      <c r="C3620" s="1">
        <v>43624</v>
      </c>
      <c r="D3620">
        <v>2019</v>
      </c>
      <c r="E3620">
        <v>0</v>
      </c>
      <c r="F3620">
        <v>0</v>
      </c>
      <c r="G3620">
        <v>2000</v>
      </c>
      <c r="H3620">
        <f>VLOOKUP(D3620,DF!$A$2:$B$75,2)*G3620</f>
        <v>2380</v>
      </c>
      <c r="I3620" t="s">
        <v>5140</v>
      </c>
      <c r="J3620" s="1">
        <v>43624</v>
      </c>
      <c r="K3620">
        <v>2037</v>
      </c>
      <c r="L3620" t="s">
        <v>24</v>
      </c>
      <c r="M3620">
        <v>139359</v>
      </c>
      <c r="N3620" t="s">
        <v>1597</v>
      </c>
      <c r="O3620" t="s">
        <v>1331</v>
      </c>
      <c r="P3620" t="s">
        <v>5140</v>
      </c>
      <c r="Q3620" s="1">
        <v>43624</v>
      </c>
      <c r="R3620">
        <v>2037</v>
      </c>
      <c r="S3620">
        <v>39.178899999999999</v>
      </c>
      <c r="T3620">
        <v>-101.3545</v>
      </c>
      <c r="U3620">
        <v>39.1785</v>
      </c>
      <c r="V3620">
        <v>-101.3544</v>
      </c>
      <c r="X3620" s="3" t="s">
        <v>5141</v>
      </c>
    </row>
    <row r="3621" spans="1:24" x14ac:dyDescent="0.25">
      <c r="A3621">
        <v>838246</v>
      </c>
      <c r="B3621" t="s">
        <v>5763</v>
      </c>
      <c r="C3621" s="1">
        <v>43624</v>
      </c>
      <c r="D3621">
        <v>2019</v>
      </c>
      <c r="E3621">
        <v>0</v>
      </c>
      <c r="F3621">
        <v>0</v>
      </c>
      <c r="G3621">
        <v>0</v>
      </c>
      <c r="H3621">
        <f>VLOOKUP(D3621,DF!$A$2:$B$75,2)*G3621</f>
        <v>0</v>
      </c>
      <c r="I3621" t="s">
        <v>196</v>
      </c>
      <c r="J3621" s="1">
        <v>43624</v>
      </c>
      <c r="K3621">
        <v>2046</v>
      </c>
      <c r="L3621" t="s">
        <v>24</v>
      </c>
      <c r="M3621">
        <v>139359</v>
      </c>
      <c r="N3621" t="s">
        <v>1597</v>
      </c>
      <c r="O3621" t="s">
        <v>1331</v>
      </c>
      <c r="P3621" t="s">
        <v>196</v>
      </c>
      <c r="Q3621" s="1">
        <v>43624</v>
      </c>
      <c r="R3621">
        <v>2046</v>
      </c>
      <c r="S3621">
        <v>39.352499999999999</v>
      </c>
      <c r="T3621">
        <v>-101.35420000000001</v>
      </c>
      <c r="U3621">
        <v>39.3521</v>
      </c>
      <c r="V3621">
        <v>-101.3541</v>
      </c>
      <c r="W3621" t="s">
        <v>5142</v>
      </c>
      <c r="X3621" s="3" t="s">
        <v>5141</v>
      </c>
    </row>
    <row r="3622" spans="1:24" x14ac:dyDescent="0.25">
      <c r="A3622">
        <v>838479</v>
      </c>
      <c r="B3622" t="s">
        <v>5735</v>
      </c>
      <c r="C3622" s="1">
        <v>43632</v>
      </c>
      <c r="D3622">
        <v>2019</v>
      </c>
      <c r="E3622">
        <v>0</v>
      </c>
      <c r="F3622">
        <v>0</v>
      </c>
      <c r="G3622">
        <v>0</v>
      </c>
      <c r="H3622">
        <f>VLOOKUP(D3622,DF!$A$2:$B$75,2)*G3622</f>
        <v>0</v>
      </c>
      <c r="I3622" t="s">
        <v>579</v>
      </c>
      <c r="J3622" s="1">
        <v>43632</v>
      </c>
      <c r="K3622">
        <v>25</v>
      </c>
      <c r="L3622" t="s">
        <v>24</v>
      </c>
      <c r="M3622">
        <v>139346</v>
      </c>
      <c r="N3622" t="s">
        <v>1330</v>
      </c>
      <c r="O3622" t="s">
        <v>1331</v>
      </c>
      <c r="P3622" t="s">
        <v>579</v>
      </c>
      <c r="Q3622" s="1">
        <v>43632</v>
      </c>
      <c r="R3622">
        <v>330</v>
      </c>
      <c r="S3622">
        <v>37.650799999999997</v>
      </c>
      <c r="T3622">
        <v>-98.130499999999998</v>
      </c>
      <c r="U3622">
        <v>37.640900000000002</v>
      </c>
      <c r="V3622">
        <v>-98.131799999999998</v>
      </c>
      <c r="W3622" t="s">
        <v>5143</v>
      </c>
      <c r="X3622" s="3" t="s">
        <v>5144</v>
      </c>
    </row>
    <row r="3623" spans="1:24" x14ac:dyDescent="0.25">
      <c r="A3623">
        <v>838173</v>
      </c>
      <c r="B3623" t="s">
        <v>5768</v>
      </c>
      <c r="C3623" s="1">
        <v>43634</v>
      </c>
      <c r="D3623">
        <v>2019</v>
      </c>
      <c r="E3623">
        <v>0</v>
      </c>
      <c r="F3623">
        <v>0</v>
      </c>
      <c r="G3623">
        <v>0</v>
      </c>
      <c r="H3623">
        <f>VLOOKUP(D3623,DF!$A$2:$B$75,2)*G3623</f>
        <v>0</v>
      </c>
      <c r="I3623" t="s">
        <v>836</v>
      </c>
      <c r="J3623" s="1">
        <v>43634</v>
      </c>
      <c r="K3623">
        <v>1120</v>
      </c>
      <c r="L3623" t="s">
        <v>18</v>
      </c>
      <c r="M3623">
        <v>139348</v>
      </c>
      <c r="N3623" t="s">
        <v>1375</v>
      </c>
      <c r="O3623" t="s">
        <v>1331</v>
      </c>
      <c r="P3623" t="s">
        <v>836</v>
      </c>
      <c r="Q3623" s="1">
        <v>43634</v>
      </c>
      <c r="R3623">
        <v>1520</v>
      </c>
      <c r="S3623">
        <v>38.39</v>
      </c>
      <c r="T3623">
        <v>-98.77</v>
      </c>
      <c r="U3623">
        <v>38.374200000000002</v>
      </c>
      <c r="V3623">
        <v>-98.787099999999995</v>
      </c>
      <c r="W3623" t="s">
        <v>5145</v>
      </c>
      <c r="X3623" s="3" t="s">
        <v>5146</v>
      </c>
    </row>
    <row r="3624" spans="1:24" x14ac:dyDescent="0.25">
      <c r="A3624">
        <v>838177</v>
      </c>
      <c r="B3624" t="s">
        <v>5741</v>
      </c>
      <c r="C3624" s="1">
        <v>43634</v>
      </c>
      <c r="D3624">
        <v>2019</v>
      </c>
      <c r="E3624">
        <v>0</v>
      </c>
      <c r="F3624">
        <v>0</v>
      </c>
      <c r="G3624">
        <v>0</v>
      </c>
      <c r="H3624">
        <f>VLOOKUP(D3624,DF!$A$2:$B$75,2)*G3624</f>
        <v>0</v>
      </c>
      <c r="I3624" t="s">
        <v>656</v>
      </c>
      <c r="J3624" s="1">
        <v>43634</v>
      </c>
      <c r="K3624">
        <v>1603</v>
      </c>
      <c r="L3624" t="s">
        <v>18</v>
      </c>
      <c r="M3624">
        <v>139348</v>
      </c>
      <c r="N3624" t="s">
        <v>1321</v>
      </c>
      <c r="O3624" t="s">
        <v>1331</v>
      </c>
      <c r="P3624" t="s">
        <v>656</v>
      </c>
      <c r="Q3624" s="1">
        <v>43634</v>
      </c>
      <c r="R3624">
        <v>2003</v>
      </c>
      <c r="S3624">
        <v>37.856699999999996</v>
      </c>
      <c r="T3624">
        <v>-96.877499999999998</v>
      </c>
      <c r="U3624">
        <v>37.8247</v>
      </c>
      <c r="V3624">
        <v>-96.877499999999998</v>
      </c>
      <c r="W3624" t="s">
        <v>5148</v>
      </c>
      <c r="X3624" s="3" t="s">
        <v>5146</v>
      </c>
    </row>
    <row r="3625" spans="1:24" x14ac:dyDescent="0.25">
      <c r="A3625">
        <v>838163</v>
      </c>
      <c r="B3625" t="s">
        <v>5741</v>
      </c>
      <c r="C3625" s="1">
        <v>43634</v>
      </c>
      <c r="D3625">
        <v>2019</v>
      </c>
      <c r="E3625">
        <v>0</v>
      </c>
      <c r="F3625">
        <v>0</v>
      </c>
      <c r="G3625">
        <v>0</v>
      </c>
      <c r="H3625">
        <f>VLOOKUP(D3625,DF!$A$2:$B$75,2)*G3625</f>
        <v>0</v>
      </c>
      <c r="I3625" t="s">
        <v>606</v>
      </c>
      <c r="J3625" s="1">
        <v>43634</v>
      </c>
      <c r="K3625">
        <v>1640</v>
      </c>
      <c r="L3625" t="s">
        <v>24</v>
      </c>
      <c r="M3625">
        <v>139348</v>
      </c>
      <c r="N3625" t="s">
        <v>1375</v>
      </c>
      <c r="O3625" t="s">
        <v>1331</v>
      </c>
      <c r="P3625" t="s">
        <v>606</v>
      </c>
      <c r="Q3625" s="1">
        <v>43634</v>
      </c>
      <c r="R3625">
        <v>2210</v>
      </c>
      <c r="S3625">
        <v>37.688400000000001</v>
      </c>
      <c r="T3625">
        <v>-96.993499999999997</v>
      </c>
      <c r="U3625">
        <v>37.6738</v>
      </c>
      <c r="V3625">
        <v>-96.994299999999996</v>
      </c>
      <c r="W3625" t="s">
        <v>5152</v>
      </c>
      <c r="X3625" s="3" t="s">
        <v>5146</v>
      </c>
    </row>
    <row r="3626" spans="1:24" x14ac:dyDescent="0.25">
      <c r="A3626">
        <v>838164</v>
      </c>
      <c r="B3626" t="s">
        <v>5741</v>
      </c>
      <c r="C3626" s="1">
        <v>43634</v>
      </c>
      <c r="D3626">
        <v>2019</v>
      </c>
      <c r="E3626">
        <v>0</v>
      </c>
      <c r="F3626">
        <v>0</v>
      </c>
      <c r="G3626">
        <v>0</v>
      </c>
      <c r="H3626">
        <f>VLOOKUP(D3626,DF!$A$2:$B$75,2)*G3626</f>
        <v>0</v>
      </c>
      <c r="I3626" t="s">
        <v>452</v>
      </c>
      <c r="J3626" s="1">
        <v>43634</v>
      </c>
      <c r="K3626">
        <v>1700</v>
      </c>
      <c r="L3626" t="s">
        <v>24</v>
      </c>
      <c r="M3626">
        <v>139348</v>
      </c>
      <c r="N3626" t="s">
        <v>1375</v>
      </c>
      <c r="O3626" t="s">
        <v>1331</v>
      </c>
      <c r="P3626" t="s">
        <v>452</v>
      </c>
      <c r="Q3626" s="1">
        <v>43634</v>
      </c>
      <c r="R3626">
        <v>2210</v>
      </c>
      <c r="S3626">
        <v>37.67</v>
      </c>
      <c r="T3626">
        <v>-97.14</v>
      </c>
      <c r="U3626">
        <v>37.656599999999997</v>
      </c>
      <c r="V3626">
        <v>-97.142600000000002</v>
      </c>
      <c r="W3626" t="s">
        <v>5154</v>
      </c>
      <c r="X3626" s="3" t="s">
        <v>5146</v>
      </c>
    </row>
    <row r="3627" spans="1:24" x14ac:dyDescent="0.25">
      <c r="A3627">
        <v>838174</v>
      </c>
      <c r="B3627" t="s">
        <v>5734</v>
      </c>
      <c r="C3627" s="1">
        <v>43634</v>
      </c>
      <c r="D3627">
        <v>2019</v>
      </c>
      <c r="E3627">
        <v>0</v>
      </c>
      <c r="F3627">
        <v>0</v>
      </c>
      <c r="G3627">
        <v>0</v>
      </c>
      <c r="H3627">
        <f>VLOOKUP(D3627,DF!$A$2:$B$75,2)*G3627</f>
        <v>0</v>
      </c>
      <c r="I3627" t="s">
        <v>2066</v>
      </c>
      <c r="J3627" s="1">
        <v>43634</v>
      </c>
      <c r="K3627">
        <v>1537</v>
      </c>
      <c r="L3627" t="s">
        <v>18</v>
      </c>
      <c r="M3627">
        <v>139348</v>
      </c>
      <c r="N3627" t="s">
        <v>1375</v>
      </c>
      <c r="O3627" t="s">
        <v>1331</v>
      </c>
      <c r="P3627" t="s">
        <v>2066</v>
      </c>
      <c r="Q3627" s="1">
        <v>43634</v>
      </c>
      <c r="R3627">
        <v>1837</v>
      </c>
      <c r="S3627">
        <v>37.738900000000001</v>
      </c>
      <c r="T3627">
        <v>-97.449299999999994</v>
      </c>
      <c r="U3627">
        <v>37.739699999999999</v>
      </c>
      <c r="V3627">
        <v>-97.498699999999999</v>
      </c>
      <c r="W3627" t="s">
        <v>5147</v>
      </c>
      <c r="X3627" s="3" t="s">
        <v>5146</v>
      </c>
    </row>
    <row r="3628" spans="1:24" x14ac:dyDescent="0.25">
      <c r="A3628">
        <v>838179</v>
      </c>
      <c r="B3628" t="s">
        <v>5734</v>
      </c>
      <c r="C3628" s="1">
        <v>43634</v>
      </c>
      <c r="D3628">
        <v>2019</v>
      </c>
      <c r="E3628">
        <v>0</v>
      </c>
      <c r="F3628">
        <v>0</v>
      </c>
      <c r="G3628">
        <v>0</v>
      </c>
      <c r="H3628">
        <f>VLOOKUP(D3628,DF!$A$2:$B$75,2)*G3628</f>
        <v>0</v>
      </c>
      <c r="I3628" t="s">
        <v>469</v>
      </c>
      <c r="J3628" s="1">
        <v>43634</v>
      </c>
      <c r="K3628">
        <v>1605</v>
      </c>
      <c r="L3628" t="s">
        <v>18</v>
      </c>
      <c r="M3628">
        <v>139348</v>
      </c>
      <c r="N3628" t="s">
        <v>1321</v>
      </c>
      <c r="O3628" t="s">
        <v>1331</v>
      </c>
      <c r="P3628" t="s">
        <v>2090</v>
      </c>
      <c r="Q3628" s="1">
        <v>43634</v>
      </c>
      <c r="R3628">
        <v>2005</v>
      </c>
      <c r="S3628">
        <v>37.71</v>
      </c>
      <c r="T3628">
        <v>-97.34</v>
      </c>
      <c r="U3628">
        <v>37.6297</v>
      </c>
      <c r="V3628">
        <v>-97.353999999999999</v>
      </c>
      <c r="W3628" t="s">
        <v>5149</v>
      </c>
      <c r="X3628" s="3" t="s">
        <v>5146</v>
      </c>
    </row>
    <row r="3629" spans="1:24" x14ac:dyDescent="0.25">
      <c r="A3629">
        <v>838159</v>
      </c>
      <c r="B3629" t="s">
        <v>5734</v>
      </c>
      <c r="C3629" s="1">
        <v>43634</v>
      </c>
      <c r="D3629">
        <v>2019</v>
      </c>
      <c r="E3629">
        <v>0</v>
      </c>
      <c r="F3629">
        <v>0</v>
      </c>
      <c r="G3629">
        <v>0</v>
      </c>
      <c r="H3629">
        <f>VLOOKUP(D3629,DF!$A$2:$B$75,2)*G3629</f>
        <v>0</v>
      </c>
      <c r="I3629" t="s">
        <v>2489</v>
      </c>
      <c r="J3629" s="1">
        <v>43634</v>
      </c>
      <c r="K3629">
        <v>1630</v>
      </c>
      <c r="L3629" t="s">
        <v>24</v>
      </c>
      <c r="M3629">
        <v>139348</v>
      </c>
      <c r="N3629" t="s">
        <v>1375</v>
      </c>
      <c r="O3629" t="s">
        <v>1331</v>
      </c>
      <c r="P3629" t="s">
        <v>2489</v>
      </c>
      <c r="Q3629" s="1">
        <v>43634</v>
      </c>
      <c r="R3629">
        <v>2210</v>
      </c>
      <c r="S3629">
        <v>37.710099999999997</v>
      </c>
      <c r="T3629">
        <v>-97.264200000000002</v>
      </c>
      <c r="U3629">
        <v>37.707099999999997</v>
      </c>
      <c r="V3629">
        <v>-97.264499999999998</v>
      </c>
      <c r="W3629" t="s">
        <v>5150</v>
      </c>
      <c r="X3629" s="3" t="s">
        <v>5146</v>
      </c>
    </row>
    <row r="3630" spans="1:24" x14ac:dyDescent="0.25">
      <c r="A3630">
        <v>838160</v>
      </c>
      <c r="B3630" t="s">
        <v>5734</v>
      </c>
      <c r="C3630" s="1">
        <v>43634</v>
      </c>
      <c r="D3630">
        <v>2019</v>
      </c>
      <c r="E3630">
        <v>0</v>
      </c>
      <c r="F3630">
        <v>0</v>
      </c>
      <c r="G3630">
        <v>0</v>
      </c>
      <c r="H3630">
        <f>VLOOKUP(D3630,DF!$A$2:$B$75,2)*G3630</f>
        <v>0</v>
      </c>
      <c r="I3630" t="s">
        <v>2489</v>
      </c>
      <c r="J3630" s="1">
        <v>43634</v>
      </c>
      <c r="K3630">
        <v>1631</v>
      </c>
      <c r="L3630" t="s">
        <v>24</v>
      </c>
      <c r="M3630">
        <v>139348</v>
      </c>
      <c r="N3630" t="s">
        <v>1321</v>
      </c>
      <c r="O3630" t="s">
        <v>1331</v>
      </c>
      <c r="P3630" t="s">
        <v>2489</v>
      </c>
      <c r="Q3630" s="1">
        <v>43634</v>
      </c>
      <c r="R3630">
        <v>2210</v>
      </c>
      <c r="S3630">
        <v>37.68</v>
      </c>
      <c r="T3630">
        <v>-97.26</v>
      </c>
      <c r="U3630">
        <v>37.6785</v>
      </c>
      <c r="V3630">
        <v>-97.260099999999994</v>
      </c>
      <c r="W3630" t="s">
        <v>5151</v>
      </c>
      <c r="X3630" s="3" t="s">
        <v>5146</v>
      </c>
    </row>
    <row r="3631" spans="1:24" x14ac:dyDescent="0.25">
      <c r="A3631">
        <v>838165</v>
      </c>
      <c r="B3631" t="s">
        <v>5734</v>
      </c>
      <c r="C3631" s="1">
        <v>43634</v>
      </c>
      <c r="D3631">
        <v>2019</v>
      </c>
      <c r="E3631">
        <v>0</v>
      </c>
      <c r="F3631">
        <v>0</v>
      </c>
      <c r="G3631">
        <v>0</v>
      </c>
      <c r="H3631">
        <f>VLOOKUP(D3631,DF!$A$2:$B$75,2)*G3631</f>
        <v>0</v>
      </c>
      <c r="I3631" t="s">
        <v>2090</v>
      </c>
      <c r="J3631" s="1">
        <v>43634</v>
      </c>
      <c r="K3631">
        <v>1710</v>
      </c>
      <c r="L3631" t="s">
        <v>24</v>
      </c>
      <c r="M3631">
        <v>139348</v>
      </c>
      <c r="N3631" t="s">
        <v>1375</v>
      </c>
      <c r="O3631" t="s">
        <v>1331</v>
      </c>
      <c r="P3631" t="s">
        <v>2090</v>
      </c>
      <c r="Q3631" s="1">
        <v>43634</v>
      </c>
      <c r="R3631">
        <v>2210</v>
      </c>
      <c r="S3631">
        <v>37.619999999999997</v>
      </c>
      <c r="T3631">
        <v>-97.34</v>
      </c>
      <c r="U3631">
        <v>37.620899999999999</v>
      </c>
      <c r="V3631">
        <v>-97.331199999999995</v>
      </c>
      <c r="W3631" t="s">
        <v>5155</v>
      </c>
      <c r="X3631" s="3" t="s">
        <v>5146</v>
      </c>
    </row>
    <row r="3632" spans="1:24" x14ac:dyDescent="0.25">
      <c r="A3632">
        <v>838183</v>
      </c>
      <c r="B3632" t="s">
        <v>5733</v>
      </c>
      <c r="C3632" s="1">
        <v>43634</v>
      </c>
      <c r="D3632">
        <v>2019</v>
      </c>
      <c r="E3632">
        <v>0</v>
      </c>
      <c r="F3632">
        <v>0</v>
      </c>
      <c r="G3632">
        <v>0</v>
      </c>
      <c r="H3632">
        <f>VLOOKUP(D3632,DF!$A$2:$B$75,2)*G3632</f>
        <v>0</v>
      </c>
      <c r="I3632" t="s">
        <v>2316</v>
      </c>
      <c r="J3632" s="1">
        <v>43634</v>
      </c>
      <c r="K3632">
        <v>1649</v>
      </c>
      <c r="L3632" t="s">
        <v>18</v>
      </c>
      <c r="M3632">
        <v>139348</v>
      </c>
      <c r="N3632" t="s">
        <v>1375</v>
      </c>
      <c r="O3632" t="s">
        <v>1331</v>
      </c>
      <c r="P3632" t="s">
        <v>2316</v>
      </c>
      <c r="Q3632" s="1">
        <v>43634</v>
      </c>
      <c r="R3632">
        <v>2049</v>
      </c>
      <c r="S3632">
        <v>37.3979</v>
      </c>
      <c r="T3632">
        <v>-97.654799999999994</v>
      </c>
      <c r="U3632">
        <v>37.375999999999998</v>
      </c>
      <c r="V3632">
        <v>-97.658100000000005</v>
      </c>
      <c r="W3632" t="s">
        <v>5153</v>
      </c>
      <c r="X3632" s="3" t="s">
        <v>5146</v>
      </c>
    </row>
    <row r="3633" spans="1:24" x14ac:dyDescent="0.25">
      <c r="A3633">
        <v>838169</v>
      </c>
      <c r="B3633" t="s">
        <v>5796</v>
      </c>
      <c r="C3633" s="1">
        <v>43635</v>
      </c>
      <c r="D3633">
        <v>2019</v>
      </c>
      <c r="E3633">
        <v>0</v>
      </c>
      <c r="F3633">
        <v>0</v>
      </c>
      <c r="G3633">
        <v>0</v>
      </c>
      <c r="H3633">
        <f>VLOOKUP(D3633,DF!$A$2:$B$75,2)*G3633</f>
        <v>0</v>
      </c>
      <c r="I3633" t="s">
        <v>889</v>
      </c>
      <c r="J3633" s="1">
        <v>43635</v>
      </c>
      <c r="K3633">
        <v>227</v>
      </c>
      <c r="L3633" t="s">
        <v>24</v>
      </c>
      <c r="M3633">
        <v>139348</v>
      </c>
      <c r="N3633" t="s">
        <v>1330</v>
      </c>
      <c r="O3633" t="s">
        <v>1331</v>
      </c>
      <c r="P3633" t="s">
        <v>889</v>
      </c>
      <c r="Q3633" s="1">
        <v>43635</v>
      </c>
      <c r="R3633">
        <v>640</v>
      </c>
      <c r="S3633">
        <v>37.4788</v>
      </c>
      <c r="T3633">
        <v>-96.294899999999998</v>
      </c>
      <c r="U3633">
        <v>37.456400000000002</v>
      </c>
      <c r="V3633">
        <v>-96.300299999999993</v>
      </c>
      <c r="W3633" t="s">
        <v>5156</v>
      </c>
      <c r="X3633" s="3" t="s">
        <v>5146</v>
      </c>
    </row>
    <row r="3634" spans="1:24" x14ac:dyDescent="0.25">
      <c r="A3634">
        <v>838170</v>
      </c>
      <c r="B3634" t="s">
        <v>5789</v>
      </c>
      <c r="C3634" s="1">
        <v>43635</v>
      </c>
      <c r="D3634">
        <v>2019</v>
      </c>
      <c r="E3634">
        <v>0</v>
      </c>
      <c r="F3634">
        <v>0</v>
      </c>
      <c r="G3634">
        <v>0</v>
      </c>
      <c r="H3634">
        <f>VLOOKUP(D3634,DF!$A$2:$B$75,2)*G3634</f>
        <v>0</v>
      </c>
      <c r="I3634" t="s">
        <v>5157</v>
      </c>
      <c r="J3634" s="1">
        <v>43635</v>
      </c>
      <c r="K3634">
        <v>332</v>
      </c>
      <c r="L3634" t="s">
        <v>24</v>
      </c>
      <c r="M3634">
        <v>139348</v>
      </c>
      <c r="N3634" t="s">
        <v>1321</v>
      </c>
      <c r="O3634" t="s">
        <v>1331</v>
      </c>
      <c r="P3634" t="s">
        <v>5157</v>
      </c>
      <c r="Q3634" s="1">
        <v>43635</v>
      </c>
      <c r="R3634">
        <v>640</v>
      </c>
      <c r="S3634">
        <v>37.1389</v>
      </c>
      <c r="T3634">
        <v>-95.597700000000003</v>
      </c>
      <c r="U3634">
        <v>37.1404</v>
      </c>
      <c r="V3634">
        <v>-95.608900000000006</v>
      </c>
      <c r="W3634" t="s">
        <v>5158</v>
      </c>
      <c r="X3634" s="3" t="s">
        <v>5146</v>
      </c>
    </row>
    <row r="3635" spans="1:24" x14ac:dyDescent="0.25">
      <c r="A3635">
        <v>836964</v>
      </c>
      <c r="B3635" t="s">
        <v>5737</v>
      </c>
      <c r="C3635" s="1">
        <v>43637</v>
      </c>
      <c r="D3635">
        <v>2019</v>
      </c>
      <c r="E3635">
        <v>0</v>
      </c>
      <c r="F3635">
        <v>0</v>
      </c>
      <c r="G3635">
        <v>0</v>
      </c>
      <c r="H3635">
        <f>VLOOKUP(D3635,DF!$A$2:$B$75,2)*G3635</f>
        <v>0</v>
      </c>
      <c r="I3635" t="s">
        <v>2319</v>
      </c>
      <c r="J3635" s="1">
        <v>43637</v>
      </c>
      <c r="K3635">
        <v>2331</v>
      </c>
      <c r="L3635" t="s">
        <v>24</v>
      </c>
      <c r="M3635">
        <v>139153</v>
      </c>
      <c r="N3635" t="s">
        <v>1330</v>
      </c>
      <c r="O3635" t="s">
        <v>1331</v>
      </c>
      <c r="P3635" t="s">
        <v>2319</v>
      </c>
      <c r="Q3635" s="1">
        <v>43638</v>
      </c>
      <c r="R3635">
        <v>715</v>
      </c>
      <c r="S3635">
        <v>38.174300000000002</v>
      </c>
      <c r="T3635">
        <v>-97.1</v>
      </c>
      <c r="U3635">
        <v>38.171500000000002</v>
      </c>
      <c r="V3635">
        <v>-97.1</v>
      </c>
      <c r="W3635" t="s">
        <v>5161</v>
      </c>
      <c r="X3635" s="3" t="s">
        <v>5162</v>
      </c>
    </row>
    <row r="3636" spans="1:24" x14ac:dyDescent="0.25">
      <c r="A3636">
        <v>841731</v>
      </c>
      <c r="B3636" t="s">
        <v>5715</v>
      </c>
      <c r="C3636" s="1">
        <v>43637</v>
      </c>
      <c r="D3636">
        <v>2019</v>
      </c>
      <c r="E3636">
        <v>0</v>
      </c>
      <c r="F3636">
        <v>0</v>
      </c>
      <c r="G3636">
        <v>0</v>
      </c>
      <c r="H3636">
        <f>VLOOKUP(D3636,DF!$A$2:$B$75,2)*G3636</f>
        <v>0</v>
      </c>
      <c r="I3636" t="s">
        <v>744</v>
      </c>
      <c r="J3636" s="1">
        <v>43637</v>
      </c>
      <c r="K3636">
        <v>1908</v>
      </c>
      <c r="L3636" t="s">
        <v>24</v>
      </c>
      <c r="M3636">
        <v>139911</v>
      </c>
      <c r="N3636" t="s">
        <v>1363</v>
      </c>
      <c r="O3636" t="s">
        <v>1331</v>
      </c>
      <c r="P3636" t="s">
        <v>744</v>
      </c>
      <c r="Q3636" s="1">
        <v>43637</v>
      </c>
      <c r="R3636">
        <v>2038</v>
      </c>
      <c r="S3636">
        <v>39.74</v>
      </c>
      <c r="T3636">
        <v>-96.31</v>
      </c>
      <c r="U3636">
        <v>39.739100000000001</v>
      </c>
      <c r="V3636">
        <v>-96.301199999999994</v>
      </c>
      <c r="W3636" t="s">
        <v>5159</v>
      </c>
      <c r="X3636" s="3" t="s">
        <v>5160</v>
      </c>
    </row>
    <row r="3637" spans="1:24" x14ac:dyDescent="0.25">
      <c r="A3637">
        <v>841742</v>
      </c>
      <c r="B3637" t="s">
        <v>5755</v>
      </c>
      <c r="C3637" s="1">
        <v>43638</v>
      </c>
      <c r="D3637">
        <v>2019</v>
      </c>
      <c r="E3637">
        <v>0</v>
      </c>
      <c r="F3637">
        <v>0</v>
      </c>
      <c r="G3637">
        <v>0</v>
      </c>
      <c r="H3637">
        <f>VLOOKUP(D3637,DF!$A$2:$B$75,2)*G3637</f>
        <v>0</v>
      </c>
      <c r="I3637" t="s">
        <v>5172</v>
      </c>
      <c r="J3637" s="1">
        <v>43638</v>
      </c>
      <c r="K3637">
        <v>1812</v>
      </c>
      <c r="L3637" t="s">
        <v>24</v>
      </c>
      <c r="M3637">
        <v>139912</v>
      </c>
      <c r="N3637" t="s">
        <v>2006</v>
      </c>
      <c r="O3637" t="s">
        <v>1331</v>
      </c>
      <c r="P3637" t="s">
        <v>5172</v>
      </c>
      <c r="Q3637" s="1">
        <v>43638</v>
      </c>
      <c r="R3637">
        <v>1942</v>
      </c>
      <c r="S3637">
        <v>39.67</v>
      </c>
      <c r="T3637">
        <v>-95.52</v>
      </c>
      <c r="U3637">
        <v>39.652799999999999</v>
      </c>
      <c r="V3637">
        <v>-95.518299999999996</v>
      </c>
      <c r="W3637" t="s">
        <v>5173</v>
      </c>
      <c r="X3637" s="3" t="s">
        <v>5171</v>
      </c>
    </row>
    <row r="3638" spans="1:24" x14ac:dyDescent="0.25">
      <c r="A3638">
        <v>840299</v>
      </c>
      <c r="B3638" t="s">
        <v>5741</v>
      </c>
      <c r="C3638" s="1">
        <v>43638</v>
      </c>
      <c r="D3638">
        <v>2019</v>
      </c>
      <c r="E3638">
        <v>0</v>
      </c>
      <c r="F3638">
        <v>0</v>
      </c>
      <c r="G3638">
        <v>0</v>
      </c>
      <c r="H3638">
        <f>VLOOKUP(D3638,DF!$A$2:$B$75,2)*G3638</f>
        <v>0</v>
      </c>
      <c r="I3638" t="s">
        <v>871</v>
      </c>
      <c r="J3638" s="1">
        <v>43638</v>
      </c>
      <c r="K3638">
        <v>1945</v>
      </c>
      <c r="L3638" t="s">
        <v>18</v>
      </c>
      <c r="M3638">
        <v>139702</v>
      </c>
      <c r="N3638" t="s">
        <v>1321</v>
      </c>
      <c r="O3638" t="s">
        <v>1331</v>
      </c>
      <c r="P3638" t="s">
        <v>871</v>
      </c>
      <c r="Q3638" s="1">
        <v>43638</v>
      </c>
      <c r="R3638">
        <v>2245</v>
      </c>
      <c r="S3638">
        <v>37.57</v>
      </c>
      <c r="T3638">
        <v>-97.13</v>
      </c>
      <c r="U3638">
        <v>37.57</v>
      </c>
      <c r="V3638">
        <v>-97.148300000000006</v>
      </c>
      <c r="W3638" t="s">
        <v>3658</v>
      </c>
      <c r="X3638" s="3" t="s">
        <v>5169</v>
      </c>
    </row>
    <row r="3639" spans="1:24" x14ac:dyDescent="0.25">
      <c r="A3639">
        <v>841740</v>
      </c>
      <c r="B3639" t="s">
        <v>5720</v>
      </c>
      <c r="C3639" s="1">
        <v>43638</v>
      </c>
      <c r="D3639">
        <v>2019</v>
      </c>
      <c r="E3639">
        <v>0</v>
      </c>
      <c r="F3639">
        <v>0</v>
      </c>
      <c r="G3639">
        <v>0</v>
      </c>
      <c r="H3639">
        <f>VLOOKUP(D3639,DF!$A$2:$B$75,2)*G3639</f>
        <v>0</v>
      </c>
      <c r="I3639" t="s">
        <v>1578</v>
      </c>
      <c r="J3639" s="1">
        <v>43638</v>
      </c>
      <c r="K3639">
        <v>1730</v>
      </c>
      <c r="L3639" t="s">
        <v>24</v>
      </c>
      <c r="M3639">
        <v>139912</v>
      </c>
      <c r="N3639" t="s">
        <v>1321</v>
      </c>
      <c r="O3639" t="s">
        <v>1331</v>
      </c>
      <c r="P3639" t="s">
        <v>2693</v>
      </c>
      <c r="Q3639" s="1">
        <v>43638</v>
      </c>
      <c r="R3639">
        <v>1900</v>
      </c>
      <c r="S3639">
        <v>39.03</v>
      </c>
      <c r="T3639">
        <v>-97.26</v>
      </c>
      <c r="U3639">
        <v>38.915300000000002</v>
      </c>
      <c r="V3639">
        <v>-97.167199999999994</v>
      </c>
      <c r="W3639" t="s">
        <v>5170</v>
      </c>
      <c r="X3639" s="3" t="s">
        <v>5171</v>
      </c>
    </row>
    <row r="3640" spans="1:24" x14ac:dyDescent="0.25">
      <c r="A3640">
        <v>841747</v>
      </c>
      <c r="B3640" t="s">
        <v>5727</v>
      </c>
      <c r="C3640" s="1">
        <v>43638</v>
      </c>
      <c r="D3640">
        <v>2019</v>
      </c>
      <c r="E3640">
        <v>0</v>
      </c>
      <c r="F3640">
        <v>0</v>
      </c>
      <c r="G3640">
        <v>0</v>
      </c>
      <c r="H3640">
        <f>VLOOKUP(D3640,DF!$A$2:$B$75,2)*G3640</f>
        <v>0</v>
      </c>
      <c r="I3640" t="s">
        <v>2898</v>
      </c>
      <c r="J3640" s="1">
        <v>43638</v>
      </c>
      <c r="K3640">
        <v>2041</v>
      </c>
      <c r="L3640" t="s">
        <v>24</v>
      </c>
      <c r="M3640">
        <v>139912</v>
      </c>
      <c r="N3640" t="s">
        <v>1375</v>
      </c>
      <c r="O3640" t="s">
        <v>1331</v>
      </c>
      <c r="P3640" t="s">
        <v>85</v>
      </c>
      <c r="Q3640" s="1">
        <v>43638</v>
      </c>
      <c r="R3640">
        <v>2211</v>
      </c>
      <c r="S3640">
        <v>38.9983</v>
      </c>
      <c r="T3640">
        <v>-95.240200000000002</v>
      </c>
      <c r="U3640">
        <v>38.931800000000003</v>
      </c>
      <c r="V3640">
        <v>-95.236099999999993</v>
      </c>
      <c r="W3640" t="s">
        <v>5181</v>
      </c>
      <c r="X3640" s="3" t="s">
        <v>5171</v>
      </c>
    </row>
    <row r="3641" spans="1:24" x14ac:dyDescent="0.25">
      <c r="A3641">
        <v>840263</v>
      </c>
      <c r="B3641" t="s">
        <v>5708</v>
      </c>
      <c r="C3641" s="1">
        <v>43638</v>
      </c>
      <c r="D3641">
        <v>2019</v>
      </c>
      <c r="E3641">
        <v>0</v>
      </c>
      <c r="F3641">
        <v>0</v>
      </c>
      <c r="G3641">
        <v>0</v>
      </c>
      <c r="H3641">
        <f>VLOOKUP(D3641,DF!$A$2:$B$75,2)*G3641</f>
        <v>0</v>
      </c>
      <c r="I3641" t="s">
        <v>236</v>
      </c>
      <c r="J3641" s="1">
        <v>43638</v>
      </c>
      <c r="K3641">
        <v>2029</v>
      </c>
      <c r="L3641" t="s">
        <v>24</v>
      </c>
      <c r="M3641">
        <v>139702</v>
      </c>
      <c r="N3641" t="s">
        <v>1330</v>
      </c>
      <c r="O3641" t="s">
        <v>1331</v>
      </c>
      <c r="P3641" t="s">
        <v>236</v>
      </c>
      <c r="Q3641" s="1">
        <v>43639</v>
      </c>
      <c r="R3641">
        <v>30</v>
      </c>
      <c r="S3641">
        <v>37.076500000000003</v>
      </c>
      <c r="T3641">
        <v>-97.991799999999998</v>
      </c>
      <c r="U3641">
        <v>37.063200000000002</v>
      </c>
      <c r="V3641">
        <v>-98.03</v>
      </c>
      <c r="W3641" t="s">
        <v>5178</v>
      </c>
      <c r="X3641" s="3" t="s">
        <v>5169</v>
      </c>
    </row>
    <row r="3642" spans="1:24" x14ac:dyDescent="0.25">
      <c r="A3642">
        <v>840264</v>
      </c>
      <c r="B3642" t="s">
        <v>5708</v>
      </c>
      <c r="C3642" s="1">
        <v>43638</v>
      </c>
      <c r="D3642">
        <v>2019</v>
      </c>
      <c r="E3642">
        <v>0</v>
      </c>
      <c r="F3642">
        <v>0</v>
      </c>
      <c r="G3642">
        <v>0</v>
      </c>
      <c r="H3642">
        <f>VLOOKUP(D3642,DF!$A$2:$B$75,2)*G3642</f>
        <v>0</v>
      </c>
      <c r="I3642" t="s">
        <v>236</v>
      </c>
      <c r="J3642" s="1">
        <v>43638</v>
      </c>
      <c r="K3642">
        <v>2223</v>
      </c>
      <c r="L3642" t="s">
        <v>24</v>
      </c>
      <c r="M3642">
        <v>139702</v>
      </c>
      <c r="N3642" t="s">
        <v>1330</v>
      </c>
      <c r="O3642" t="s">
        <v>1331</v>
      </c>
      <c r="P3642" t="s">
        <v>236</v>
      </c>
      <c r="Q3642" s="1">
        <v>43639</v>
      </c>
      <c r="R3642">
        <v>225</v>
      </c>
      <c r="S3642">
        <v>37.179000000000002</v>
      </c>
      <c r="T3642">
        <v>-98.03</v>
      </c>
      <c r="U3642">
        <v>37.160200000000003</v>
      </c>
      <c r="V3642">
        <v>-98.0428</v>
      </c>
      <c r="W3642" t="s">
        <v>5183</v>
      </c>
      <c r="X3642" s="3" t="s">
        <v>5169</v>
      </c>
    </row>
    <row r="3643" spans="1:24" x14ac:dyDescent="0.25">
      <c r="A3643">
        <v>841743</v>
      </c>
      <c r="B3643" t="s">
        <v>5728</v>
      </c>
      <c r="C3643" s="1">
        <v>43638</v>
      </c>
      <c r="D3643">
        <v>2019</v>
      </c>
      <c r="E3643">
        <v>0</v>
      </c>
      <c r="F3643">
        <v>0</v>
      </c>
      <c r="G3643">
        <v>0</v>
      </c>
      <c r="H3643">
        <f>VLOOKUP(D3643,DF!$A$2:$B$75,2)*G3643</f>
        <v>0</v>
      </c>
      <c r="I3643" t="s">
        <v>5174</v>
      </c>
      <c r="J3643" s="1">
        <v>43638</v>
      </c>
      <c r="K3643">
        <v>1813</v>
      </c>
      <c r="L3643" t="s">
        <v>24</v>
      </c>
      <c r="M3643">
        <v>139912</v>
      </c>
      <c r="N3643" t="s">
        <v>1321</v>
      </c>
      <c r="O3643" t="s">
        <v>1331</v>
      </c>
      <c r="P3643" t="s">
        <v>5174</v>
      </c>
      <c r="Q3643" s="1">
        <v>43638</v>
      </c>
      <c r="R3643">
        <v>1943</v>
      </c>
      <c r="S3643">
        <v>39.217199999999998</v>
      </c>
      <c r="T3643">
        <v>-95.415300000000002</v>
      </c>
      <c r="U3643">
        <v>39.218499999999999</v>
      </c>
      <c r="V3643">
        <v>-95.403899999999993</v>
      </c>
      <c r="W3643" t="s">
        <v>5175</v>
      </c>
      <c r="X3643" s="3" t="s">
        <v>5171</v>
      </c>
    </row>
    <row r="3644" spans="1:24" x14ac:dyDescent="0.25">
      <c r="A3644">
        <v>841746</v>
      </c>
      <c r="B3644" t="s">
        <v>5728</v>
      </c>
      <c r="C3644" s="1">
        <v>43638</v>
      </c>
      <c r="D3644">
        <v>2019</v>
      </c>
      <c r="E3644">
        <v>0</v>
      </c>
      <c r="F3644">
        <v>0</v>
      </c>
      <c r="G3644">
        <v>0</v>
      </c>
      <c r="H3644">
        <f>VLOOKUP(D3644,DF!$A$2:$B$75,2)*G3644</f>
        <v>0</v>
      </c>
      <c r="I3644" t="s">
        <v>82</v>
      </c>
      <c r="J3644" s="1">
        <v>43638</v>
      </c>
      <c r="K3644">
        <v>2036</v>
      </c>
      <c r="L3644" t="s">
        <v>24</v>
      </c>
      <c r="M3644">
        <v>139912</v>
      </c>
      <c r="N3644" t="s">
        <v>1321</v>
      </c>
      <c r="O3644" t="s">
        <v>1331</v>
      </c>
      <c r="P3644" t="s">
        <v>82</v>
      </c>
      <c r="Q3644" s="1">
        <v>43638</v>
      </c>
      <c r="R3644">
        <v>2206</v>
      </c>
      <c r="S3644">
        <v>39.07</v>
      </c>
      <c r="T3644">
        <v>-95.32</v>
      </c>
      <c r="U3644">
        <v>39.061799999999998</v>
      </c>
      <c r="V3644">
        <v>-95.3245</v>
      </c>
      <c r="W3644" t="s">
        <v>5180</v>
      </c>
      <c r="X3644" s="3" t="s">
        <v>5171</v>
      </c>
    </row>
    <row r="3645" spans="1:24" x14ac:dyDescent="0.25">
      <c r="A3645">
        <v>840544</v>
      </c>
      <c r="B3645" t="s">
        <v>5699</v>
      </c>
      <c r="C3645" s="1">
        <v>43638</v>
      </c>
      <c r="D3645">
        <v>2019</v>
      </c>
      <c r="E3645">
        <v>0</v>
      </c>
      <c r="F3645">
        <v>0</v>
      </c>
      <c r="G3645">
        <v>0</v>
      </c>
      <c r="H3645">
        <f>VLOOKUP(D3645,DF!$A$2:$B$75,2)*G3645</f>
        <v>0</v>
      </c>
      <c r="I3645" t="s">
        <v>384</v>
      </c>
      <c r="J3645" s="1">
        <v>43638</v>
      </c>
      <c r="K3645">
        <v>2016</v>
      </c>
      <c r="L3645" t="s">
        <v>24</v>
      </c>
      <c r="M3645">
        <v>139751</v>
      </c>
      <c r="N3645" t="s">
        <v>1321</v>
      </c>
      <c r="O3645" t="s">
        <v>1331</v>
      </c>
      <c r="P3645" t="s">
        <v>384</v>
      </c>
      <c r="Q3645" s="1">
        <v>43638</v>
      </c>
      <c r="R3645">
        <v>2116</v>
      </c>
      <c r="S3645">
        <v>39.26</v>
      </c>
      <c r="T3645">
        <v>-94.88</v>
      </c>
      <c r="U3645">
        <v>39.26</v>
      </c>
      <c r="V3645">
        <v>-94.883200000000002</v>
      </c>
      <c r="W3645" t="s">
        <v>5176</v>
      </c>
      <c r="X3645" s="3" t="s">
        <v>5177</v>
      </c>
    </row>
    <row r="3646" spans="1:24" x14ac:dyDescent="0.25">
      <c r="A3646">
        <v>840546</v>
      </c>
      <c r="B3646" t="s">
        <v>5699</v>
      </c>
      <c r="C3646" s="1">
        <v>43638</v>
      </c>
      <c r="D3646">
        <v>2019</v>
      </c>
      <c r="E3646">
        <v>0</v>
      </c>
      <c r="F3646">
        <v>0</v>
      </c>
      <c r="G3646">
        <v>0</v>
      </c>
      <c r="H3646">
        <f>VLOOKUP(D3646,DF!$A$2:$B$75,2)*G3646</f>
        <v>0</v>
      </c>
      <c r="I3646" t="s">
        <v>1150</v>
      </c>
      <c r="J3646" s="1">
        <v>43638</v>
      </c>
      <c r="K3646">
        <v>2030</v>
      </c>
      <c r="L3646" t="s">
        <v>24</v>
      </c>
      <c r="M3646">
        <v>139751</v>
      </c>
      <c r="N3646" t="s">
        <v>1321</v>
      </c>
      <c r="O3646" t="s">
        <v>1331</v>
      </c>
      <c r="P3646" t="s">
        <v>1150</v>
      </c>
      <c r="Q3646" s="1">
        <v>43638</v>
      </c>
      <c r="R3646">
        <v>2130</v>
      </c>
      <c r="S3646">
        <v>39.119999999999997</v>
      </c>
      <c r="T3646">
        <v>-94.94</v>
      </c>
      <c r="U3646">
        <v>39.120399999999997</v>
      </c>
      <c r="V3646">
        <v>-94.935599999999994</v>
      </c>
      <c r="W3646" t="s">
        <v>5179</v>
      </c>
      <c r="X3646" s="3" t="s">
        <v>5177</v>
      </c>
    </row>
    <row r="3647" spans="1:24" x14ac:dyDescent="0.25">
      <c r="A3647">
        <v>840549</v>
      </c>
      <c r="B3647" t="s">
        <v>5699</v>
      </c>
      <c r="C3647" s="1">
        <v>43638</v>
      </c>
      <c r="D3647">
        <v>2019</v>
      </c>
      <c r="E3647">
        <v>0</v>
      </c>
      <c r="F3647">
        <v>0</v>
      </c>
      <c r="G3647">
        <v>0</v>
      </c>
      <c r="H3647">
        <f>VLOOKUP(D3647,DF!$A$2:$B$75,2)*G3647</f>
        <v>0</v>
      </c>
      <c r="I3647" t="s">
        <v>1150</v>
      </c>
      <c r="J3647" s="1">
        <v>43638</v>
      </c>
      <c r="K3647">
        <v>2050</v>
      </c>
      <c r="L3647" t="s">
        <v>24</v>
      </c>
      <c r="M3647">
        <v>139751</v>
      </c>
      <c r="N3647" t="s">
        <v>1321</v>
      </c>
      <c r="O3647" t="s">
        <v>1331</v>
      </c>
      <c r="P3647" t="s">
        <v>1150</v>
      </c>
      <c r="Q3647" s="1">
        <v>43638</v>
      </c>
      <c r="R3647">
        <v>2150</v>
      </c>
      <c r="S3647">
        <v>39.130000000000003</v>
      </c>
      <c r="T3647">
        <v>-94.95</v>
      </c>
      <c r="U3647">
        <v>39.126800000000003</v>
      </c>
      <c r="V3647">
        <v>-94.948499999999996</v>
      </c>
      <c r="W3647" t="s">
        <v>5182</v>
      </c>
      <c r="X3647" s="3" t="s">
        <v>5177</v>
      </c>
    </row>
    <row r="3648" spans="1:24" x14ac:dyDescent="0.25">
      <c r="A3648">
        <v>836965</v>
      </c>
      <c r="B3648" t="s">
        <v>5737</v>
      </c>
      <c r="C3648" s="1">
        <v>43638</v>
      </c>
      <c r="D3648">
        <v>2019</v>
      </c>
      <c r="E3648">
        <v>0</v>
      </c>
      <c r="F3648">
        <v>0</v>
      </c>
      <c r="G3648">
        <v>0</v>
      </c>
      <c r="H3648">
        <f>VLOOKUP(D3648,DF!$A$2:$B$75,2)*G3648</f>
        <v>0</v>
      </c>
      <c r="I3648" t="s">
        <v>2319</v>
      </c>
      <c r="J3648" s="1">
        <v>43638</v>
      </c>
      <c r="K3648">
        <v>20</v>
      </c>
      <c r="L3648" t="s">
        <v>24</v>
      </c>
      <c r="M3648">
        <v>139153</v>
      </c>
      <c r="N3648" t="s">
        <v>1375</v>
      </c>
      <c r="O3648" t="s">
        <v>1331</v>
      </c>
      <c r="P3648" t="s">
        <v>2319</v>
      </c>
      <c r="Q3648" s="1">
        <v>43638</v>
      </c>
      <c r="R3648">
        <v>715</v>
      </c>
      <c r="S3648">
        <v>38.17</v>
      </c>
      <c r="T3648">
        <v>-97.110100000000003</v>
      </c>
      <c r="U3648">
        <v>38.1751</v>
      </c>
      <c r="V3648">
        <v>-97.106499999999997</v>
      </c>
      <c r="W3648" t="s">
        <v>5163</v>
      </c>
      <c r="X3648" s="3" t="s">
        <v>5162</v>
      </c>
    </row>
    <row r="3649" spans="1:24" x14ac:dyDescent="0.25">
      <c r="A3649">
        <v>837000</v>
      </c>
      <c r="B3649" t="s">
        <v>5737</v>
      </c>
      <c r="C3649" s="1">
        <v>43638</v>
      </c>
      <c r="D3649">
        <v>2019</v>
      </c>
      <c r="E3649">
        <v>0</v>
      </c>
      <c r="F3649">
        <v>0</v>
      </c>
      <c r="G3649">
        <v>0</v>
      </c>
      <c r="H3649">
        <f>VLOOKUP(D3649,DF!$A$2:$B$75,2)*G3649</f>
        <v>0</v>
      </c>
      <c r="I3649" t="s">
        <v>2319</v>
      </c>
      <c r="J3649" s="1">
        <v>43638</v>
      </c>
      <c r="K3649">
        <v>51</v>
      </c>
      <c r="L3649" t="s">
        <v>24</v>
      </c>
      <c r="M3649">
        <v>139153</v>
      </c>
      <c r="N3649" t="s">
        <v>1330</v>
      </c>
      <c r="O3649" t="s">
        <v>1331</v>
      </c>
      <c r="P3649" t="s">
        <v>2319</v>
      </c>
      <c r="Q3649" s="1">
        <v>43638</v>
      </c>
      <c r="R3649">
        <v>715</v>
      </c>
      <c r="S3649">
        <v>38.159999999999997</v>
      </c>
      <c r="T3649">
        <v>-97.15</v>
      </c>
      <c r="U3649">
        <v>38.17</v>
      </c>
      <c r="V3649">
        <v>-97.155199999999994</v>
      </c>
      <c r="W3649" t="s">
        <v>5164</v>
      </c>
      <c r="X3649" s="3" t="s">
        <v>5162</v>
      </c>
    </row>
    <row r="3650" spans="1:24" x14ac:dyDescent="0.25">
      <c r="A3650">
        <v>837001</v>
      </c>
      <c r="B3650" t="s">
        <v>5737</v>
      </c>
      <c r="C3650" s="1">
        <v>43638</v>
      </c>
      <c r="D3650">
        <v>2019</v>
      </c>
      <c r="E3650">
        <v>0</v>
      </c>
      <c r="F3650">
        <v>0</v>
      </c>
      <c r="G3650">
        <v>0</v>
      </c>
      <c r="H3650">
        <f>VLOOKUP(D3650,DF!$A$2:$B$75,2)*G3650</f>
        <v>0</v>
      </c>
      <c r="I3650" t="s">
        <v>2319</v>
      </c>
      <c r="J3650" s="1">
        <v>43638</v>
      </c>
      <c r="K3650">
        <v>113</v>
      </c>
      <c r="L3650" t="s">
        <v>24</v>
      </c>
      <c r="M3650">
        <v>139153</v>
      </c>
      <c r="N3650" t="s">
        <v>1330</v>
      </c>
      <c r="O3650" t="s">
        <v>1331</v>
      </c>
      <c r="P3650" t="s">
        <v>2319</v>
      </c>
      <c r="Q3650" s="1">
        <v>43638</v>
      </c>
      <c r="R3650">
        <v>715</v>
      </c>
      <c r="S3650">
        <v>38.200000000000003</v>
      </c>
      <c r="T3650">
        <v>-97.11</v>
      </c>
      <c r="U3650">
        <v>38.180199999999999</v>
      </c>
      <c r="V3650">
        <v>-97.113</v>
      </c>
      <c r="W3650" t="s">
        <v>5165</v>
      </c>
      <c r="X3650" s="3" t="s">
        <v>5162</v>
      </c>
    </row>
    <row r="3651" spans="1:24" x14ac:dyDescent="0.25">
      <c r="A3651">
        <v>837002</v>
      </c>
      <c r="B3651" t="s">
        <v>5737</v>
      </c>
      <c r="C3651" s="1">
        <v>43638</v>
      </c>
      <c r="D3651">
        <v>2019</v>
      </c>
      <c r="E3651">
        <v>0</v>
      </c>
      <c r="F3651">
        <v>0</v>
      </c>
      <c r="G3651">
        <v>0</v>
      </c>
      <c r="H3651">
        <f>VLOOKUP(D3651,DF!$A$2:$B$75,2)*G3651</f>
        <v>0</v>
      </c>
      <c r="I3651" t="s">
        <v>2319</v>
      </c>
      <c r="J3651" s="1">
        <v>43638</v>
      </c>
      <c r="K3651">
        <v>325</v>
      </c>
      <c r="L3651" t="s">
        <v>24</v>
      </c>
      <c r="M3651">
        <v>139153</v>
      </c>
      <c r="N3651" t="s">
        <v>1330</v>
      </c>
      <c r="O3651" t="s">
        <v>1331</v>
      </c>
      <c r="P3651" t="s">
        <v>2319</v>
      </c>
      <c r="Q3651" s="1">
        <v>43638</v>
      </c>
      <c r="R3651">
        <v>715</v>
      </c>
      <c r="S3651">
        <v>38.17</v>
      </c>
      <c r="T3651">
        <v>-97.11</v>
      </c>
      <c r="U3651">
        <v>38.177700000000002</v>
      </c>
      <c r="V3651">
        <v>-97.109800000000007</v>
      </c>
      <c r="W3651" t="s">
        <v>5166</v>
      </c>
      <c r="X3651" s="3" t="s">
        <v>5162</v>
      </c>
    </row>
    <row r="3652" spans="1:24" x14ac:dyDescent="0.25">
      <c r="A3652">
        <v>837003</v>
      </c>
      <c r="B3652" t="s">
        <v>5737</v>
      </c>
      <c r="C3652" s="1">
        <v>43638</v>
      </c>
      <c r="D3652">
        <v>2019</v>
      </c>
      <c r="E3652">
        <v>0</v>
      </c>
      <c r="F3652">
        <v>0</v>
      </c>
      <c r="G3652">
        <v>0</v>
      </c>
      <c r="H3652">
        <f>VLOOKUP(D3652,DF!$A$2:$B$75,2)*G3652</f>
        <v>0</v>
      </c>
      <c r="I3652" t="s">
        <v>2319</v>
      </c>
      <c r="J3652" s="1">
        <v>43638</v>
      </c>
      <c r="K3652">
        <v>501</v>
      </c>
      <c r="L3652" t="s">
        <v>24</v>
      </c>
      <c r="M3652">
        <v>139153</v>
      </c>
      <c r="N3652" t="s">
        <v>1330</v>
      </c>
      <c r="O3652" t="s">
        <v>1331</v>
      </c>
      <c r="P3652" t="s">
        <v>2319</v>
      </c>
      <c r="Q3652" s="1">
        <v>43638</v>
      </c>
      <c r="R3652">
        <v>715</v>
      </c>
      <c r="S3652">
        <v>38.17</v>
      </c>
      <c r="T3652">
        <v>-97.11</v>
      </c>
      <c r="U3652">
        <v>38.174199999999999</v>
      </c>
      <c r="V3652">
        <v>-97.112799999999993</v>
      </c>
      <c r="W3652" t="s">
        <v>5167</v>
      </c>
      <c r="X3652" s="3" t="s">
        <v>5162</v>
      </c>
    </row>
    <row r="3653" spans="1:24" x14ac:dyDescent="0.25">
      <c r="A3653">
        <v>840265</v>
      </c>
      <c r="B3653" t="s">
        <v>5769</v>
      </c>
      <c r="C3653" s="1">
        <v>43638</v>
      </c>
      <c r="D3653">
        <v>2019</v>
      </c>
      <c r="E3653">
        <v>0</v>
      </c>
      <c r="F3653">
        <v>0</v>
      </c>
      <c r="G3653">
        <v>0</v>
      </c>
      <c r="H3653">
        <f>VLOOKUP(D3653,DF!$A$2:$B$75,2)*G3653</f>
        <v>0</v>
      </c>
      <c r="I3653" t="s">
        <v>308</v>
      </c>
      <c r="J3653" s="1">
        <v>43638</v>
      </c>
      <c r="K3653">
        <v>952</v>
      </c>
      <c r="L3653" t="s">
        <v>18</v>
      </c>
      <c r="M3653">
        <v>139702</v>
      </c>
      <c r="N3653" t="s">
        <v>1330</v>
      </c>
      <c r="O3653" t="s">
        <v>1331</v>
      </c>
      <c r="P3653" t="s">
        <v>308</v>
      </c>
      <c r="Q3653" s="1">
        <v>43638</v>
      </c>
      <c r="R3653">
        <v>1152</v>
      </c>
      <c r="S3653">
        <v>38.422400000000003</v>
      </c>
      <c r="T3653">
        <v>-98.2</v>
      </c>
      <c r="U3653">
        <v>38.35</v>
      </c>
      <c r="V3653">
        <v>-98.070800000000006</v>
      </c>
      <c r="W3653" t="s">
        <v>5168</v>
      </c>
      <c r="X3653" s="3" t="s">
        <v>5169</v>
      </c>
    </row>
    <row r="3654" spans="1:24" x14ac:dyDescent="0.25">
      <c r="A3654">
        <v>842200</v>
      </c>
      <c r="B3654" t="s">
        <v>5732</v>
      </c>
      <c r="C3654" s="1">
        <v>43639</v>
      </c>
      <c r="D3654">
        <v>2019</v>
      </c>
      <c r="E3654">
        <v>0</v>
      </c>
      <c r="F3654">
        <v>0</v>
      </c>
      <c r="G3654">
        <v>0</v>
      </c>
      <c r="H3654">
        <f>VLOOKUP(D3654,DF!$A$2:$B$75,2)*G3654</f>
        <v>0</v>
      </c>
      <c r="I3654" t="s">
        <v>391</v>
      </c>
      <c r="J3654" s="1">
        <v>43639</v>
      </c>
      <c r="K3654">
        <v>1301</v>
      </c>
      <c r="L3654" t="s">
        <v>18</v>
      </c>
      <c r="M3654">
        <v>139945</v>
      </c>
      <c r="N3654" t="s">
        <v>1330</v>
      </c>
      <c r="O3654" t="s">
        <v>1331</v>
      </c>
      <c r="P3654" t="s">
        <v>391</v>
      </c>
      <c r="Q3654" s="1">
        <v>43640</v>
      </c>
      <c r="R3654">
        <v>1339</v>
      </c>
      <c r="S3654">
        <v>37.049999999999997</v>
      </c>
      <c r="T3654">
        <v>-95.24</v>
      </c>
      <c r="U3654">
        <v>37.034700000000001</v>
      </c>
      <c r="V3654">
        <v>-95.239199999999997</v>
      </c>
      <c r="W3654" t="s">
        <v>5186</v>
      </c>
      <c r="X3654" s="3" t="s">
        <v>5185</v>
      </c>
    </row>
    <row r="3655" spans="1:24" x14ac:dyDescent="0.25">
      <c r="A3655">
        <v>842209</v>
      </c>
      <c r="B3655" t="s">
        <v>5732</v>
      </c>
      <c r="C3655" s="1">
        <v>43639</v>
      </c>
      <c r="D3655">
        <v>2019</v>
      </c>
      <c r="E3655">
        <v>0</v>
      </c>
      <c r="F3655">
        <v>0</v>
      </c>
      <c r="G3655">
        <v>0</v>
      </c>
      <c r="H3655">
        <f>VLOOKUP(D3655,DF!$A$2:$B$75,2)*G3655</f>
        <v>0</v>
      </c>
      <c r="I3655" t="s">
        <v>899</v>
      </c>
      <c r="J3655" s="1">
        <v>43639</v>
      </c>
      <c r="K3655">
        <v>1301</v>
      </c>
      <c r="L3655" t="s">
        <v>18</v>
      </c>
      <c r="M3655">
        <v>139945</v>
      </c>
      <c r="N3655" t="s">
        <v>1330</v>
      </c>
      <c r="O3655" t="s">
        <v>1331</v>
      </c>
      <c r="P3655" t="s">
        <v>899</v>
      </c>
      <c r="Q3655" s="1">
        <v>43640</v>
      </c>
      <c r="R3655">
        <v>1239</v>
      </c>
      <c r="S3655">
        <v>37.340000000000003</v>
      </c>
      <c r="T3655">
        <v>-95.25</v>
      </c>
      <c r="U3655">
        <v>37.344900000000003</v>
      </c>
      <c r="V3655">
        <v>-95.263599999999997</v>
      </c>
      <c r="W3655" t="s">
        <v>5187</v>
      </c>
      <c r="X3655" s="3" t="s">
        <v>5185</v>
      </c>
    </row>
    <row r="3656" spans="1:24" x14ac:dyDescent="0.25">
      <c r="A3656">
        <v>842006</v>
      </c>
      <c r="B3656" t="s">
        <v>5743</v>
      </c>
      <c r="C3656" s="1">
        <v>43639</v>
      </c>
      <c r="D3656">
        <v>2019</v>
      </c>
      <c r="E3656">
        <v>0</v>
      </c>
      <c r="F3656">
        <v>0</v>
      </c>
      <c r="G3656">
        <v>0</v>
      </c>
      <c r="H3656">
        <f>VLOOKUP(D3656,DF!$A$2:$B$75,2)*G3656</f>
        <v>0</v>
      </c>
      <c r="I3656" t="s">
        <v>965</v>
      </c>
      <c r="J3656" s="1">
        <v>43639</v>
      </c>
      <c r="K3656">
        <v>1240</v>
      </c>
      <c r="L3656" t="s">
        <v>18</v>
      </c>
      <c r="M3656">
        <v>139945</v>
      </c>
      <c r="N3656" t="s">
        <v>1363</v>
      </c>
      <c r="O3656" t="s">
        <v>1331</v>
      </c>
      <c r="P3656" t="s">
        <v>965</v>
      </c>
      <c r="Q3656" s="1">
        <v>43640</v>
      </c>
      <c r="R3656">
        <v>1340</v>
      </c>
      <c r="S3656">
        <v>37.620100000000001</v>
      </c>
      <c r="T3656">
        <v>-95.491</v>
      </c>
      <c r="U3656">
        <v>37.623399999999997</v>
      </c>
      <c r="V3656">
        <v>-95.47</v>
      </c>
      <c r="W3656" t="s">
        <v>5184</v>
      </c>
      <c r="X3656" s="3" t="s">
        <v>5185</v>
      </c>
    </row>
    <row r="3657" spans="1:24" x14ac:dyDescent="0.25">
      <c r="A3657">
        <v>841981</v>
      </c>
      <c r="B3657" t="s">
        <v>5746</v>
      </c>
      <c r="C3657" s="1">
        <v>43641</v>
      </c>
      <c r="D3657">
        <v>2019</v>
      </c>
      <c r="E3657">
        <v>0</v>
      </c>
      <c r="F3657">
        <v>0</v>
      </c>
      <c r="G3657">
        <v>0</v>
      </c>
      <c r="H3657">
        <f>VLOOKUP(D3657,DF!$A$2:$B$75,2)*G3657</f>
        <v>0</v>
      </c>
      <c r="I3657" t="s">
        <v>73</v>
      </c>
      <c r="J3657" s="1">
        <v>43641</v>
      </c>
      <c r="K3657">
        <v>2230</v>
      </c>
      <c r="L3657" t="s">
        <v>18</v>
      </c>
      <c r="M3657">
        <v>139943</v>
      </c>
      <c r="N3657" t="s">
        <v>1330</v>
      </c>
      <c r="O3657" t="s">
        <v>1331</v>
      </c>
      <c r="P3657" t="s">
        <v>73</v>
      </c>
      <c r="Q3657" s="1">
        <v>43642</v>
      </c>
      <c r="R3657">
        <v>225</v>
      </c>
      <c r="S3657">
        <v>38.83</v>
      </c>
      <c r="T3657">
        <v>-97.623199999999997</v>
      </c>
      <c r="U3657">
        <v>38.840899999999998</v>
      </c>
      <c r="V3657">
        <v>-97.6</v>
      </c>
      <c r="W3657" t="s">
        <v>5188</v>
      </c>
      <c r="X3657" s="3" t="s">
        <v>5189</v>
      </c>
    </row>
    <row r="3658" spans="1:24" x14ac:dyDescent="0.25">
      <c r="A3658">
        <v>841971</v>
      </c>
      <c r="B3658" t="s">
        <v>5776</v>
      </c>
      <c r="C3658" s="1">
        <v>43642</v>
      </c>
      <c r="D3658">
        <v>2019</v>
      </c>
      <c r="E3658">
        <v>0</v>
      </c>
      <c r="F3658">
        <v>0</v>
      </c>
      <c r="G3658">
        <v>0</v>
      </c>
      <c r="H3658">
        <f>VLOOKUP(D3658,DF!$A$2:$B$75,2)*G3658</f>
        <v>0</v>
      </c>
      <c r="I3658" t="s">
        <v>1424</v>
      </c>
      <c r="J3658" s="1">
        <v>43642</v>
      </c>
      <c r="K3658">
        <v>234</v>
      </c>
      <c r="L3658" t="s">
        <v>24</v>
      </c>
      <c r="M3658">
        <v>139943</v>
      </c>
      <c r="N3658" t="s">
        <v>1330</v>
      </c>
      <c r="O3658" t="s">
        <v>1331</v>
      </c>
      <c r="P3658" t="s">
        <v>1424</v>
      </c>
      <c r="Q3658" s="1">
        <v>43642</v>
      </c>
      <c r="R3658">
        <v>300</v>
      </c>
      <c r="S3658">
        <v>39.025500000000001</v>
      </c>
      <c r="T3658">
        <v>-98.397199999999998</v>
      </c>
      <c r="U3658">
        <v>39.026699999999998</v>
      </c>
      <c r="V3658">
        <v>-98.376400000000004</v>
      </c>
      <c r="W3658" t="s">
        <v>5190</v>
      </c>
      <c r="X3658" s="3" t="s">
        <v>5189</v>
      </c>
    </row>
    <row r="3659" spans="1:24" x14ac:dyDescent="0.25">
      <c r="A3659">
        <v>866221</v>
      </c>
      <c r="B3659" t="s">
        <v>5706</v>
      </c>
      <c r="C3659" s="1">
        <v>43647</v>
      </c>
      <c r="D3659">
        <v>2019</v>
      </c>
      <c r="E3659">
        <v>0</v>
      </c>
      <c r="F3659">
        <v>0</v>
      </c>
      <c r="G3659">
        <v>0</v>
      </c>
      <c r="H3659">
        <f>VLOOKUP(D3659,DF!$A$2:$B$75,2)*G3659</f>
        <v>0</v>
      </c>
      <c r="I3659" t="s">
        <v>3997</v>
      </c>
      <c r="J3659" s="1">
        <v>43647</v>
      </c>
      <c r="K3659">
        <v>2025</v>
      </c>
      <c r="L3659" t="s">
        <v>24</v>
      </c>
      <c r="M3659">
        <v>139026</v>
      </c>
      <c r="N3659" t="s">
        <v>1330</v>
      </c>
      <c r="O3659" t="s">
        <v>1331</v>
      </c>
      <c r="P3659" t="s">
        <v>3997</v>
      </c>
      <c r="Q3659" s="1">
        <v>43647</v>
      </c>
      <c r="R3659">
        <v>2025</v>
      </c>
      <c r="S3659">
        <v>39.689</v>
      </c>
      <c r="T3659">
        <v>-101.21729999999999</v>
      </c>
      <c r="U3659">
        <v>39.681600000000003</v>
      </c>
      <c r="V3659">
        <v>-101.2276</v>
      </c>
      <c r="W3659" t="s">
        <v>5194</v>
      </c>
      <c r="X3659" s="3" t="s">
        <v>5192</v>
      </c>
    </row>
    <row r="3660" spans="1:24" x14ac:dyDescent="0.25">
      <c r="A3660">
        <v>866219</v>
      </c>
      <c r="B3660" t="s">
        <v>5730</v>
      </c>
      <c r="C3660" s="1">
        <v>43647</v>
      </c>
      <c r="D3660">
        <v>2019</v>
      </c>
      <c r="E3660">
        <v>0</v>
      </c>
      <c r="F3660">
        <v>0</v>
      </c>
      <c r="G3660">
        <v>0</v>
      </c>
      <c r="H3660">
        <f>VLOOKUP(D3660,DF!$A$2:$B$75,2)*G3660</f>
        <v>0</v>
      </c>
      <c r="I3660" t="s">
        <v>3629</v>
      </c>
      <c r="J3660" s="1">
        <v>43647</v>
      </c>
      <c r="K3660">
        <v>1615</v>
      </c>
      <c r="L3660" t="s">
        <v>24</v>
      </c>
      <c r="M3660">
        <v>139026</v>
      </c>
      <c r="N3660" t="s">
        <v>1597</v>
      </c>
      <c r="O3660" t="s">
        <v>1331</v>
      </c>
      <c r="P3660" t="s">
        <v>2754</v>
      </c>
      <c r="Q3660" s="1">
        <v>43647</v>
      </c>
      <c r="R3660">
        <v>1615</v>
      </c>
      <c r="S3660">
        <v>39.5182</v>
      </c>
      <c r="T3660">
        <v>-101.55</v>
      </c>
      <c r="U3660">
        <v>39.524099999999997</v>
      </c>
      <c r="V3660">
        <v>-101.5504</v>
      </c>
      <c r="W3660" t="s">
        <v>5191</v>
      </c>
      <c r="X3660" s="3" t="s">
        <v>5192</v>
      </c>
    </row>
    <row r="3661" spans="1:24" x14ac:dyDescent="0.25">
      <c r="A3661">
        <v>866220</v>
      </c>
      <c r="B3661" t="s">
        <v>5730</v>
      </c>
      <c r="C3661" s="1">
        <v>43647</v>
      </c>
      <c r="D3661">
        <v>2019</v>
      </c>
      <c r="E3661">
        <v>0</v>
      </c>
      <c r="F3661">
        <v>0</v>
      </c>
      <c r="G3661">
        <v>0</v>
      </c>
      <c r="H3661">
        <f>VLOOKUP(D3661,DF!$A$2:$B$75,2)*G3661</f>
        <v>0</v>
      </c>
      <c r="I3661" t="s">
        <v>2754</v>
      </c>
      <c r="J3661" s="1">
        <v>43647</v>
      </c>
      <c r="K3661">
        <v>1716</v>
      </c>
      <c r="L3661" t="s">
        <v>24</v>
      </c>
      <c r="M3661">
        <v>139026</v>
      </c>
      <c r="N3661" t="s">
        <v>1321</v>
      </c>
      <c r="O3661" t="s">
        <v>1331</v>
      </c>
      <c r="P3661" t="s">
        <v>2754</v>
      </c>
      <c r="Q3661" s="1">
        <v>43647</v>
      </c>
      <c r="R3661">
        <v>1716</v>
      </c>
      <c r="S3661">
        <v>39.485399999999998</v>
      </c>
      <c r="T3661">
        <v>-101.7013</v>
      </c>
      <c r="U3661">
        <v>39.4617</v>
      </c>
      <c r="V3661">
        <v>-101.70189999999999</v>
      </c>
      <c r="W3661" t="s">
        <v>5193</v>
      </c>
      <c r="X3661" s="3" t="s">
        <v>5192</v>
      </c>
    </row>
    <row r="3662" spans="1:24" x14ac:dyDescent="0.25">
      <c r="A3662">
        <v>844316</v>
      </c>
      <c r="B3662" t="s">
        <v>5741</v>
      </c>
      <c r="C3662" s="1">
        <v>43648</v>
      </c>
      <c r="D3662">
        <v>2019</v>
      </c>
      <c r="E3662">
        <v>0</v>
      </c>
      <c r="F3662">
        <v>0</v>
      </c>
      <c r="G3662">
        <v>200</v>
      </c>
      <c r="H3662">
        <f>VLOOKUP(D3662,DF!$A$2:$B$75,2)*G3662</f>
        <v>238</v>
      </c>
      <c r="I3662" t="s">
        <v>624</v>
      </c>
      <c r="J3662" s="1">
        <v>43648</v>
      </c>
      <c r="K3662">
        <v>1902</v>
      </c>
      <c r="L3662" t="s">
        <v>18</v>
      </c>
      <c r="M3662">
        <v>140441</v>
      </c>
      <c r="N3662" t="s">
        <v>1334</v>
      </c>
      <c r="O3662" t="s">
        <v>1331</v>
      </c>
      <c r="P3662" t="s">
        <v>624</v>
      </c>
      <c r="Q3662" s="1">
        <v>43648</v>
      </c>
      <c r="R3662">
        <v>2202</v>
      </c>
      <c r="S3662">
        <v>37.54</v>
      </c>
      <c r="T3662">
        <v>-96.64</v>
      </c>
      <c r="U3662">
        <v>37.5379</v>
      </c>
      <c r="V3662">
        <v>-96.649799999999999</v>
      </c>
      <c r="W3662" t="s">
        <v>5195</v>
      </c>
      <c r="X3662" s="3" t="s">
        <v>5196</v>
      </c>
    </row>
    <row r="3663" spans="1:24" x14ac:dyDescent="0.25">
      <c r="A3663">
        <v>844319</v>
      </c>
      <c r="B3663" t="s">
        <v>5741</v>
      </c>
      <c r="C3663" s="1">
        <v>43648</v>
      </c>
      <c r="D3663">
        <v>2019</v>
      </c>
      <c r="E3663">
        <v>0</v>
      </c>
      <c r="F3663">
        <v>0</v>
      </c>
      <c r="G3663">
        <v>200</v>
      </c>
      <c r="H3663">
        <f>VLOOKUP(D3663,DF!$A$2:$B$75,2)*G3663</f>
        <v>238</v>
      </c>
      <c r="I3663" t="s">
        <v>624</v>
      </c>
      <c r="J3663" s="1">
        <v>43648</v>
      </c>
      <c r="K3663">
        <v>2016</v>
      </c>
      <c r="L3663" t="s">
        <v>24</v>
      </c>
      <c r="M3663">
        <v>140441</v>
      </c>
      <c r="N3663" t="s">
        <v>1321</v>
      </c>
      <c r="O3663" t="s">
        <v>1331</v>
      </c>
      <c r="P3663" t="s">
        <v>624</v>
      </c>
      <c r="Q3663" s="1">
        <v>43648</v>
      </c>
      <c r="R3663">
        <v>2216</v>
      </c>
      <c r="S3663">
        <v>37.520000000000003</v>
      </c>
      <c r="T3663">
        <v>-96.64</v>
      </c>
      <c r="U3663">
        <v>37.531100000000002</v>
      </c>
      <c r="V3663">
        <v>-96.623900000000006</v>
      </c>
      <c r="W3663" t="s">
        <v>5197</v>
      </c>
      <c r="X3663" s="3" t="s">
        <v>5196</v>
      </c>
    </row>
    <row r="3664" spans="1:24" x14ac:dyDescent="0.25">
      <c r="A3664">
        <v>844320</v>
      </c>
      <c r="B3664" t="s">
        <v>5733</v>
      </c>
      <c r="C3664" s="1">
        <v>43648</v>
      </c>
      <c r="D3664">
        <v>2019</v>
      </c>
      <c r="E3664">
        <v>0</v>
      </c>
      <c r="F3664">
        <v>0</v>
      </c>
      <c r="G3664">
        <v>200</v>
      </c>
      <c r="H3664">
        <f>VLOOKUP(D3664,DF!$A$2:$B$75,2)*G3664</f>
        <v>238</v>
      </c>
      <c r="I3664" t="s">
        <v>944</v>
      </c>
      <c r="J3664" s="1">
        <v>43648</v>
      </c>
      <c r="K3664">
        <v>2016</v>
      </c>
      <c r="L3664" t="s">
        <v>18</v>
      </c>
      <c r="M3664">
        <v>140441</v>
      </c>
      <c r="N3664" t="s">
        <v>1330</v>
      </c>
      <c r="O3664" t="s">
        <v>1331</v>
      </c>
      <c r="P3664" t="s">
        <v>944</v>
      </c>
      <c r="Q3664" s="1">
        <v>43648</v>
      </c>
      <c r="R3664">
        <v>2216</v>
      </c>
      <c r="S3664">
        <v>37.04</v>
      </c>
      <c r="T3664">
        <v>-97.59</v>
      </c>
      <c r="U3664">
        <v>37.040199999999999</v>
      </c>
      <c r="V3664">
        <v>-97.566900000000004</v>
      </c>
      <c r="W3664" t="s">
        <v>5198</v>
      </c>
      <c r="X3664" s="3" t="s">
        <v>5196</v>
      </c>
    </row>
    <row r="3665" spans="1:24" x14ac:dyDescent="0.25">
      <c r="A3665">
        <v>844321</v>
      </c>
      <c r="B3665" t="s">
        <v>5790</v>
      </c>
      <c r="C3665" s="1">
        <v>43649</v>
      </c>
      <c r="D3665">
        <v>2019</v>
      </c>
      <c r="E3665">
        <v>0</v>
      </c>
      <c r="F3665">
        <v>0</v>
      </c>
      <c r="G3665">
        <v>200</v>
      </c>
      <c r="H3665">
        <f>VLOOKUP(D3665,DF!$A$2:$B$75,2)*G3665</f>
        <v>238</v>
      </c>
      <c r="I3665" t="s">
        <v>1347</v>
      </c>
      <c r="J3665" s="1">
        <v>43649</v>
      </c>
      <c r="K3665">
        <v>630</v>
      </c>
      <c r="L3665" t="s">
        <v>24</v>
      </c>
      <c r="M3665">
        <v>140441</v>
      </c>
      <c r="N3665" t="s">
        <v>1459</v>
      </c>
      <c r="O3665" t="s">
        <v>1331</v>
      </c>
      <c r="P3665" t="s">
        <v>1347</v>
      </c>
      <c r="Q3665" s="1">
        <v>43649</v>
      </c>
      <c r="R3665">
        <v>830</v>
      </c>
      <c r="S3665">
        <v>37.020000000000003</v>
      </c>
      <c r="T3665">
        <v>-96.18</v>
      </c>
      <c r="U3665">
        <v>37.0212</v>
      </c>
      <c r="V3665">
        <v>-96.205799999999996</v>
      </c>
      <c r="W3665" t="s">
        <v>5199</v>
      </c>
      <c r="X3665" s="3" t="s">
        <v>5196</v>
      </c>
    </row>
    <row r="3666" spans="1:24" x14ac:dyDescent="0.25">
      <c r="A3666">
        <v>844322</v>
      </c>
      <c r="B3666" t="s">
        <v>5790</v>
      </c>
      <c r="C3666" s="1">
        <v>43649</v>
      </c>
      <c r="D3666">
        <v>2019</v>
      </c>
      <c r="E3666">
        <v>0</v>
      </c>
      <c r="F3666">
        <v>0</v>
      </c>
      <c r="G3666">
        <v>200</v>
      </c>
      <c r="H3666">
        <f>VLOOKUP(D3666,DF!$A$2:$B$75,2)*G3666</f>
        <v>238</v>
      </c>
      <c r="I3666" t="s">
        <v>544</v>
      </c>
      <c r="J3666" s="1">
        <v>43649</v>
      </c>
      <c r="K3666">
        <v>747</v>
      </c>
      <c r="L3666" t="s">
        <v>24</v>
      </c>
      <c r="M3666">
        <v>140441</v>
      </c>
      <c r="N3666" t="s">
        <v>1330</v>
      </c>
      <c r="O3666" t="s">
        <v>1331</v>
      </c>
      <c r="P3666" t="s">
        <v>544</v>
      </c>
      <c r="Q3666" s="1">
        <v>43649</v>
      </c>
      <c r="R3666">
        <v>947</v>
      </c>
      <c r="S3666">
        <v>37.130000000000003</v>
      </c>
      <c r="T3666">
        <v>-96.18</v>
      </c>
      <c r="U3666">
        <v>37.134</v>
      </c>
      <c r="V3666">
        <v>-96.245000000000005</v>
      </c>
      <c r="W3666" t="s">
        <v>5200</v>
      </c>
      <c r="X3666" s="3" t="s">
        <v>5196</v>
      </c>
    </row>
    <row r="3667" spans="1:24" x14ac:dyDescent="0.25">
      <c r="A3667">
        <v>845320</v>
      </c>
      <c r="B3667" t="s">
        <v>5713</v>
      </c>
      <c r="C3667" s="1">
        <v>43650</v>
      </c>
      <c r="D3667">
        <v>2019</v>
      </c>
      <c r="E3667">
        <v>0</v>
      </c>
      <c r="F3667">
        <v>0</v>
      </c>
      <c r="G3667">
        <v>0</v>
      </c>
      <c r="H3667">
        <f>VLOOKUP(D3667,DF!$A$2:$B$75,2)*G3667</f>
        <v>0</v>
      </c>
      <c r="I3667" t="s">
        <v>1839</v>
      </c>
      <c r="J3667" s="1">
        <v>43650</v>
      </c>
      <c r="K3667">
        <v>700</v>
      </c>
      <c r="L3667" t="s">
        <v>24</v>
      </c>
      <c r="M3667">
        <v>140615</v>
      </c>
      <c r="N3667" t="s">
        <v>1330</v>
      </c>
      <c r="O3667" t="s">
        <v>1331</v>
      </c>
      <c r="P3667" t="s">
        <v>1839</v>
      </c>
      <c r="Q3667" s="1">
        <v>43650</v>
      </c>
      <c r="R3667">
        <v>830</v>
      </c>
      <c r="S3667">
        <v>39.549999999999997</v>
      </c>
      <c r="T3667">
        <v>-97.27</v>
      </c>
      <c r="U3667">
        <v>39.535600000000002</v>
      </c>
      <c r="V3667">
        <v>-97.262</v>
      </c>
      <c r="W3667" t="s">
        <v>5206</v>
      </c>
      <c r="X3667" s="3" t="s">
        <v>5203</v>
      </c>
    </row>
    <row r="3668" spans="1:24" x14ac:dyDescent="0.25">
      <c r="A3668">
        <v>845321</v>
      </c>
      <c r="B3668" t="s">
        <v>5720</v>
      </c>
      <c r="C3668" s="1">
        <v>43650</v>
      </c>
      <c r="D3668">
        <v>2019</v>
      </c>
      <c r="E3668">
        <v>0</v>
      </c>
      <c r="F3668">
        <v>0</v>
      </c>
      <c r="G3668">
        <v>0</v>
      </c>
      <c r="H3668">
        <f>VLOOKUP(D3668,DF!$A$2:$B$75,2)*G3668</f>
        <v>0</v>
      </c>
      <c r="I3668" t="s">
        <v>5212</v>
      </c>
      <c r="J3668" s="1">
        <v>43650</v>
      </c>
      <c r="K3668">
        <v>1036</v>
      </c>
      <c r="L3668" t="s">
        <v>24</v>
      </c>
      <c r="M3668">
        <v>140615</v>
      </c>
      <c r="N3668" t="s">
        <v>1363</v>
      </c>
      <c r="O3668" t="s">
        <v>1331</v>
      </c>
      <c r="P3668" t="s">
        <v>5212</v>
      </c>
      <c r="Q3668" s="1">
        <v>43650</v>
      </c>
      <c r="R3668">
        <v>1206</v>
      </c>
      <c r="S3668">
        <v>38.68</v>
      </c>
      <c r="T3668">
        <v>-97.23</v>
      </c>
      <c r="U3668">
        <v>38.677300000000002</v>
      </c>
      <c r="V3668">
        <v>-97.212000000000003</v>
      </c>
      <c r="W3668" t="s">
        <v>5213</v>
      </c>
      <c r="X3668" s="3" t="s">
        <v>5203</v>
      </c>
    </row>
    <row r="3669" spans="1:24" x14ac:dyDescent="0.25">
      <c r="A3669">
        <v>844325</v>
      </c>
      <c r="B3669" t="s">
        <v>5737</v>
      </c>
      <c r="C3669" s="1">
        <v>43650</v>
      </c>
      <c r="D3669">
        <v>2019</v>
      </c>
      <c r="E3669">
        <v>0</v>
      </c>
      <c r="F3669">
        <v>0</v>
      </c>
      <c r="G3669">
        <v>200</v>
      </c>
      <c r="H3669">
        <f>VLOOKUP(D3669,DF!$A$2:$B$75,2)*G3669</f>
        <v>238</v>
      </c>
      <c r="I3669" t="s">
        <v>1963</v>
      </c>
      <c r="J3669" s="1">
        <v>43650</v>
      </c>
      <c r="K3669">
        <v>524</v>
      </c>
      <c r="L3669" t="s">
        <v>24</v>
      </c>
      <c r="M3669">
        <v>140441</v>
      </c>
      <c r="N3669" t="s">
        <v>1334</v>
      </c>
      <c r="O3669" t="s">
        <v>1331</v>
      </c>
      <c r="P3669" t="s">
        <v>1963</v>
      </c>
      <c r="Q3669" s="1">
        <v>43650</v>
      </c>
      <c r="R3669">
        <v>724</v>
      </c>
      <c r="S3669">
        <v>38.25</v>
      </c>
      <c r="T3669">
        <v>-97.35</v>
      </c>
      <c r="U3669">
        <v>38.2316</v>
      </c>
      <c r="V3669">
        <v>-97.364699999999999</v>
      </c>
      <c r="W3669" t="s">
        <v>5205</v>
      </c>
      <c r="X3669" s="3" t="s">
        <v>5196</v>
      </c>
    </row>
    <row r="3670" spans="1:24" x14ac:dyDescent="0.25">
      <c r="A3670">
        <v>844327</v>
      </c>
      <c r="B3670" t="s">
        <v>5737</v>
      </c>
      <c r="C3670" s="1">
        <v>43650</v>
      </c>
      <c r="D3670">
        <v>2019</v>
      </c>
      <c r="E3670">
        <v>0</v>
      </c>
      <c r="F3670">
        <v>0</v>
      </c>
      <c r="G3670">
        <v>200</v>
      </c>
      <c r="H3670">
        <f>VLOOKUP(D3670,DF!$A$2:$B$75,2)*G3670</f>
        <v>238</v>
      </c>
      <c r="I3670" t="s">
        <v>4063</v>
      </c>
      <c r="J3670" s="1">
        <v>43650</v>
      </c>
      <c r="K3670">
        <v>819</v>
      </c>
      <c r="L3670" t="s">
        <v>18</v>
      </c>
      <c r="M3670">
        <v>140441</v>
      </c>
      <c r="N3670" t="s">
        <v>1334</v>
      </c>
      <c r="O3670" t="s">
        <v>1331</v>
      </c>
      <c r="P3670" t="s">
        <v>4063</v>
      </c>
      <c r="Q3670" s="1">
        <v>43650</v>
      </c>
      <c r="R3670">
        <v>1019</v>
      </c>
      <c r="S3670">
        <v>38.549999999999997</v>
      </c>
      <c r="T3670">
        <v>-97.15</v>
      </c>
      <c r="U3670">
        <v>38.536299999999997</v>
      </c>
      <c r="V3670">
        <v>-97.189099999999996</v>
      </c>
      <c r="W3670" t="s">
        <v>5208</v>
      </c>
      <c r="X3670" s="3" t="s">
        <v>5196</v>
      </c>
    </row>
    <row r="3671" spans="1:24" x14ac:dyDescent="0.25">
      <c r="A3671">
        <v>844328</v>
      </c>
      <c r="B3671" t="s">
        <v>5737</v>
      </c>
      <c r="C3671" s="1">
        <v>43650</v>
      </c>
      <c r="D3671">
        <v>2019</v>
      </c>
      <c r="E3671">
        <v>0</v>
      </c>
      <c r="F3671">
        <v>0</v>
      </c>
      <c r="G3671">
        <v>200</v>
      </c>
      <c r="H3671">
        <f>VLOOKUP(D3671,DF!$A$2:$B$75,2)*G3671</f>
        <v>238</v>
      </c>
      <c r="I3671" t="s">
        <v>1962</v>
      </c>
      <c r="J3671" s="1">
        <v>43650</v>
      </c>
      <c r="K3671">
        <v>846</v>
      </c>
      <c r="L3671" t="s">
        <v>24</v>
      </c>
      <c r="M3671">
        <v>140441</v>
      </c>
      <c r="N3671" t="s">
        <v>1321</v>
      </c>
      <c r="O3671" t="s">
        <v>1331</v>
      </c>
      <c r="P3671" t="s">
        <v>4063</v>
      </c>
      <c r="Q3671" s="1">
        <v>43650</v>
      </c>
      <c r="R3671">
        <v>1046</v>
      </c>
      <c r="S3671">
        <v>38.54</v>
      </c>
      <c r="T3671">
        <v>-97.23</v>
      </c>
      <c r="U3671">
        <v>38.542900000000003</v>
      </c>
      <c r="V3671">
        <v>-97.2226</v>
      </c>
      <c r="W3671" t="s">
        <v>5209</v>
      </c>
      <c r="X3671" s="3" t="s">
        <v>5196</v>
      </c>
    </row>
    <row r="3672" spans="1:24" x14ac:dyDescent="0.25">
      <c r="A3672">
        <v>844331</v>
      </c>
      <c r="B3672" t="s">
        <v>5737</v>
      </c>
      <c r="C3672" s="1">
        <v>43650</v>
      </c>
      <c r="D3672">
        <v>2019</v>
      </c>
      <c r="E3672">
        <v>0</v>
      </c>
      <c r="F3672">
        <v>0</v>
      </c>
      <c r="G3672">
        <v>30100</v>
      </c>
      <c r="H3672">
        <f>VLOOKUP(D3672,DF!$A$2:$B$75,2)*G3672</f>
        <v>35819</v>
      </c>
      <c r="I3672" t="s">
        <v>1962</v>
      </c>
      <c r="J3672" s="1">
        <v>43650</v>
      </c>
      <c r="K3672">
        <v>1306</v>
      </c>
      <c r="L3672" t="s">
        <v>24</v>
      </c>
      <c r="M3672">
        <v>140441</v>
      </c>
      <c r="N3672" t="s">
        <v>1321</v>
      </c>
      <c r="O3672" t="s">
        <v>1331</v>
      </c>
      <c r="P3672" t="s">
        <v>1962</v>
      </c>
      <c r="Q3672" s="1">
        <v>43650</v>
      </c>
      <c r="R3672">
        <v>1506</v>
      </c>
      <c r="S3672">
        <v>38.479999999999997</v>
      </c>
      <c r="T3672">
        <v>-97.23</v>
      </c>
      <c r="U3672">
        <v>38.488900000000001</v>
      </c>
      <c r="V3672">
        <v>-97.235200000000006</v>
      </c>
      <c r="W3672" t="s">
        <v>5214</v>
      </c>
      <c r="X3672" s="3" t="s">
        <v>5196</v>
      </c>
    </row>
    <row r="3673" spans="1:24" x14ac:dyDescent="0.25">
      <c r="A3673">
        <v>844333</v>
      </c>
      <c r="B3673" t="s">
        <v>5737</v>
      </c>
      <c r="C3673" s="1">
        <v>43650</v>
      </c>
      <c r="D3673">
        <v>2019</v>
      </c>
      <c r="E3673">
        <v>0</v>
      </c>
      <c r="F3673">
        <v>0</v>
      </c>
      <c r="G3673">
        <v>200</v>
      </c>
      <c r="H3673">
        <f>VLOOKUP(D3673,DF!$A$2:$B$75,2)*G3673</f>
        <v>238</v>
      </c>
      <c r="I3673" t="s">
        <v>1962</v>
      </c>
      <c r="J3673" s="1">
        <v>43650</v>
      </c>
      <c r="K3673">
        <v>1406</v>
      </c>
      <c r="L3673" t="s">
        <v>24</v>
      </c>
      <c r="M3673">
        <v>140441</v>
      </c>
      <c r="N3673" t="s">
        <v>1321</v>
      </c>
      <c r="O3673" t="s">
        <v>1331</v>
      </c>
      <c r="P3673" t="s">
        <v>1962</v>
      </c>
      <c r="Q3673" s="1">
        <v>43650</v>
      </c>
      <c r="R3673">
        <v>1506</v>
      </c>
      <c r="S3673">
        <v>38.47</v>
      </c>
      <c r="T3673">
        <v>-97.22</v>
      </c>
      <c r="U3673">
        <v>38.472499999999997</v>
      </c>
      <c r="V3673">
        <v>-97.233500000000006</v>
      </c>
      <c r="W3673" t="s">
        <v>5216</v>
      </c>
      <c r="X3673" s="3" t="s">
        <v>5196</v>
      </c>
    </row>
    <row r="3674" spans="1:24" x14ac:dyDescent="0.25">
      <c r="A3674">
        <v>844324</v>
      </c>
      <c r="B3674" t="s">
        <v>5742</v>
      </c>
      <c r="C3674" s="1">
        <v>43650</v>
      </c>
      <c r="D3674">
        <v>2019</v>
      </c>
      <c r="E3674">
        <v>0</v>
      </c>
      <c r="F3674">
        <v>0</v>
      </c>
      <c r="G3674">
        <v>10100</v>
      </c>
      <c r="H3674">
        <f>VLOOKUP(D3674,DF!$A$2:$B$75,2)*G3674</f>
        <v>12019</v>
      </c>
      <c r="I3674" t="s">
        <v>2374</v>
      </c>
      <c r="J3674" s="1">
        <v>43650</v>
      </c>
      <c r="K3674">
        <v>511</v>
      </c>
      <c r="L3674" t="s">
        <v>24</v>
      </c>
      <c r="M3674">
        <v>140441</v>
      </c>
      <c r="N3674" t="s">
        <v>1378</v>
      </c>
      <c r="O3674" t="s">
        <v>1331</v>
      </c>
      <c r="P3674" t="s">
        <v>2374</v>
      </c>
      <c r="Q3674" s="1">
        <v>43650</v>
      </c>
      <c r="R3674">
        <v>711</v>
      </c>
      <c r="S3674">
        <v>38.549999999999997</v>
      </c>
      <c r="T3674">
        <v>-97.42</v>
      </c>
      <c r="U3674">
        <v>38.554699999999997</v>
      </c>
      <c r="V3674">
        <v>-97.434700000000007</v>
      </c>
      <c r="W3674" t="s">
        <v>5204</v>
      </c>
      <c r="X3674" s="3" t="s">
        <v>5196</v>
      </c>
    </row>
    <row r="3675" spans="1:24" x14ac:dyDescent="0.25">
      <c r="A3675">
        <v>844326</v>
      </c>
      <c r="B3675" t="s">
        <v>5742</v>
      </c>
      <c r="C3675" s="1">
        <v>43650</v>
      </c>
      <c r="D3675">
        <v>2019</v>
      </c>
      <c r="E3675">
        <v>0</v>
      </c>
      <c r="F3675">
        <v>0</v>
      </c>
      <c r="G3675">
        <v>200</v>
      </c>
      <c r="H3675">
        <f>VLOOKUP(D3675,DF!$A$2:$B$75,2)*G3675</f>
        <v>238</v>
      </c>
      <c r="I3675" t="s">
        <v>2374</v>
      </c>
      <c r="J3675" s="1">
        <v>43650</v>
      </c>
      <c r="K3675">
        <v>810</v>
      </c>
      <c r="L3675" t="s">
        <v>18</v>
      </c>
      <c r="M3675">
        <v>140441</v>
      </c>
      <c r="N3675" t="s">
        <v>1330</v>
      </c>
      <c r="O3675" t="s">
        <v>1331</v>
      </c>
      <c r="P3675" t="s">
        <v>2374</v>
      </c>
      <c r="Q3675" s="1">
        <v>43650</v>
      </c>
      <c r="R3675">
        <v>1010</v>
      </c>
      <c r="S3675">
        <v>38.549999999999997</v>
      </c>
      <c r="T3675">
        <v>-97.42</v>
      </c>
      <c r="U3675">
        <v>38.538600000000002</v>
      </c>
      <c r="V3675">
        <v>-97.434299999999993</v>
      </c>
      <c r="W3675" t="s">
        <v>5207</v>
      </c>
      <c r="X3675" s="3" t="s">
        <v>5196</v>
      </c>
    </row>
    <row r="3676" spans="1:24" x14ac:dyDescent="0.25">
      <c r="A3676">
        <v>844330</v>
      </c>
      <c r="B3676" t="s">
        <v>5742</v>
      </c>
      <c r="C3676" s="1">
        <v>43650</v>
      </c>
      <c r="D3676">
        <v>2019</v>
      </c>
      <c r="E3676">
        <v>0</v>
      </c>
      <c r="F3676">
        <v>0</v>
      </c>
      <c r="G3676">
        <v>200</v>
      </c>
      <c r="H3676">
        <f>VLOOKUP(D3676,DF!$A$2:$B$75,2)*G3676</f>
        <v>238</v>
      </c>
      <c r="I3676" t="s">
        <v>2374</v>
      </c>
      <c r="J3676" s="1">
        <v>43650</v>
      </c>
      <c r="K3676">
        <v>950</v>
      </c>
      <c r="L3676" t="s">
        <v>18</v>
      </c>
      <c r="M3676">
        <v>140441</v>
      </c>
      <c r="N3676" t="s">
        <v>1375</v>
      </c>
      <c r="O3676" t="s">
        <v>1331</v>
      </c>
      <c r="P3676" t="s">
        <v>2374</v>
      </c>
      <c r="Q3676" s="1">
        <v>43650</v>
      </c>
      <c r="R3676">
        <v>1150</v>
      </c>
      <c r="S3676">
        <v>38.520000000000003</v>
      </c>
      <c r="T3676">
        <v>-97.42</v>
      </c>
      <c r="U3676">
        <v>38.516100000000002</v>
      </c>
      <c r="V3676">
        <v>-97.426699999999997</v>
      </c>
      <c r="W3676" t="s">
        <v>5211</v>
      </c>
      <c r="X3676" s="3" t="s">
        <v>5196</v>
      </c>
    </row>
    <row r="3677" spans="1:24" x14ac:dyDescent="0.25">
      <c r="A3677">
        <v>845319</v>
      </c>
      <c r="B3677" t="s">
        <v>5749</v>
      </c>
      <c r="C3677" s="1">
        <v>43650</v>
      </c>
      <c r="D3677">
        <v>2019</v>
      </c>
      <c r="E3677">
        <v>0</v>
      </c>
      <c r="F3677">
        <v>0</v>
      </c>
      <c r="G3677">
        <v>0</v>
      </c>
      <c r="H3677">
        <f>VLOOKUP(D3677,DF!$A$2:$B$75,2)*G3677</f>
        <v>0</v>
      </c>
      <c r="I3677" t="s">
        <v>2850</v>
      </c>
      <c r="J3677" s="1">
        <v>43650</v>
      </c>
      <c r="K3677">
        <v>408</v>
      </c>
      <c r="L3677" t="s">
        <v>24</v>
      </c>
      <c r="M3677">
        <v>140615</v>
      </c>
      <c r="N3677" t="s">
        <v>1330</v>
      </c>
      <c r="O3677" t="s">
        <v>1331</v>
      </c>
      <c r="P3677" t="s">
        <v>521</v>
      </c>
      <c r="Q3677" s="1">
        <v>43650</v>
      </c>
      <c r="R3677">
        <v>538</v>
      </c>
      <c r="S3677">
        <v>39.222099999999998</v>
      </c>
      <c r="T3677">
        <v>-96.548500000000004</v>
      </c>
      <c r="U3677">
        <v>39.156999999999996</v>
      </c>
      <c r="V3677">
        <v>-96.543700000000001</v>
      </c>
      <c r="W3677" t="s">
        <v>5202</v>
      </c>
      <c r="X3677" s="3" t="s">
        <v>5203</v>
      </c>
    </row>
    <row r="3678" spans="1:24" x14ac:dyDescent="0.25">
      <c r="A3678">
        <v>844323</v>
      </c>
      <c r="B3678" t="s">
        <v>5746</v>
      </c>
      <c r="C3678" s="1">
        <v>43650</v>
      </c>
      <c r="D3678">
        <v>2019</v>
      </c>
      <c r="E3678">
        <v>0</v>
      </c>
      <c r="F3678">
        <v>0</v>
      </c>
      <c r="G3678">
        <v>1100</v>
      </c>
      <c r="H3678">
        <f>VLOOKUP(D3678,DF!$A$2:$B$75,2)*G3678</f>
        <v>1309</v>
      </c>
      <c r="I3678" t="s">
        <v>4965</v>
      </c>
      <c r="J3678" s="1">
        <v>43650</v>
      </c>
      <c r="K3678">
        <v>400</v>
      </c>
      <c r="L3678" t="s">
        <v>24</v>
      </c>
      <c r="M3678">
        <v>140441</v>
      </c>
      <c r="N3678" t="s">
        <v>1330</v>
      </c>
      <c r="O3678" t="s">
        <v>1331</v>
      </c>
      <c r="P3678" t="s">
        <v>4965</v>
      </c>
      <c r="Q3678" s="1">
        <v>43650</v>
      </c>
      <c r="R3678">
        <v>455</v>
      </c>
      <c r="S3678">
        <v>38.68</v>
      </c>
      <c r="T3678">
        <v>-97.51</v>
      </c>
      <c r="U3678">
        <v>38.677500000000002</v>
      </c>
      <c r="V3678">
        <v>-97.510900000000007</v>
      </c>
      <c r="W3678" t="s">
        <v>5201</v>
      </c>
      <c r="X3678" s="3" t="s">
        <v>5196</v>
      </c>
    </row>
    <row r="3679" spans="1:24" x14ac:dyDescent="0.25">
      <c r="A3679">
        <v>844329</v>
      </c>
      <c r="B3679" t="s">
        <v>5746</v>
      </c>
      <c r="C3679" s="1">
        <v>43650</v>
      </c>
      <c r="D3679">
        <v>2019</v>
      </c>
      <c r="E3679">
        <v>0</v>
      </c>
      <c r="F3679">
        <v>0</v>
      </c>
      <c r="G3679">
        <v>10100</v>
      </c>
      <c r="H3679">
        <f>VLOOKUP(D3679,DF!$A$2:$B$75,2)*G3679</f>
        <v>12019</v>
      </c>
      <c r="I3679" t="s">
        <v>2696</v>
      </c>
      <c r="J3679" s="1">
        <v>43650</v>
      </c>
      <c r="K3679">
        <v>933</v>
      </c>
      <c r="L3679" t="s">
        <v>24</v>
      </c>
      <c r="M3679">
        <v>140441</v>
      </c>
      <c r="N3679" t="s">
        <v>1321</v>
      </c>
      <c r="O3679" t="s">
        <v>1331</v>
      </c>
      <c r="P3679" t="s">
        <v>2696</v>
      </c>
      <c r="Q3679" s="1">
        <v>43650</v>
      </c>
      <c r="R3679">
        <v>1133</v>
      </c>
      <c r="S3679">
        <v>38.719000000000001</v>
      </c>
      <c r="T3679">
        <v>-97.412499999999994</v>
      </c>
      <c r="U3679">
        <v>38.787700000000001</v>
      </c>
      <c r="V3679">
        <v>-97.427000000000007</v>
      </c>
      <c r="W3679" t="s">
        <v>5210</v>
      </c>
      <c r="X3679" s="3" t="s">
        <v>5196</v>
      </c>
    </row>
    <row r="3680" spans="1:24" x14ac:dyDescent="0.25">
      <c r="A3680">
        <v>844332</v>
      </c>
      <c r="B3680" t="s">
        <v>5746</v>
      </c>
      <c r="C3680" s="1">
        <v>43650</v>
      </c>
      <c r="D3680">
        <v>2019</v>
      </c>
      <c r="E3680">
        <v>0</v>
      </c>
      <c r="F3680">
        <v>0</v>
      </c>
      <c r="G3680">
        <v>30100</v>
      </c>
      <c r="H3680">
        <f>VLOOKUP(D3680,DF!$A$2:$B$75,2)*G3680</f>
        <v>35819</v>
      </c>
      <c r="I3680" t="s">
        <v>2696</v>
      </c>
      <c r="J3680" s="1">
        <v>43650</v>
      </c>
      <c r="K3680">
        <v>1326</v>
      </c>
      <c r="L3680" t="s">
        <v>24</v>
      </c>
      <c r="M3680">
        <v>140441</v>
      </c>
      <c r="N3680" t="s">
        <v>1321</v>
      </c>
      <c r="O3680" t="s">
        <v>1331</v>
      </c>
      <c r="P3680" t="s">
        <v>2696</v>
      </c>
      <c r="Q3680" s="1">
        <v>43650</v>
      </c>
      <c r="R3680">
        <v>1526</v>
      </c>
      <c r="S3680">
        <v>38.71</v>
      </c>
      <c r="T3680">
        <v>-97.42</v>
      </c>
      <c r="U3680">
        <v>38.7258</v>
      </c>
      <c r="V3680">
        <v>-97.4251</v>
      </c>
      <c r="W3680" t="s">
        <v>5215</v>
      </c>
      <c r="X3680" s="3" t="s">
        <v>5196</v>
      </c>
    </row>
    <row r="3681" spans="1:24" x14ac:dyDescent="0.25">
      <c r="A3681">
        <v>844336</v>
      </c>
      <c r="B3681" t="s">
        <v>5768</v>
      </c>
      <c r="C3681" s="1">
        <v>43651</v>
      </c>
      <c r="D3681">
        <v>2019</v>
      </c>
      <c r="E3681">
        <v>0</v>
      </c>
      <c r="F3681">
        <v>0</v>
      </c>
      <c r="G3681">
        <v>200</v>
      </c>
      <c r="H3681">
        <f>VLOOKUP(D3681,DF!$A$2:$B$75,2)*G3681</f>
        <v>238</v>
      </c>
      <c r="I3681" t="s">
        <v>836</v>
      </c>
      <c r="J3681" s="1">
        <v>43651</v>
      </c>
      <c r="K3681">
        <v>2101</v>
      </c>
      <c r="L3681" t="s">
        <v>18</v>
      </c>
      <c r="M3681">
        <v>140442</v>
      </c>
      <c r="N3681" t="s">
        <v>2006</v>
      </c>
      <c r="O3681" t="s">
        <v>1331</v>
      </c>
      <c r="P3681" t="s">
        <v>836</v>
      </c>
      <c r="Q3681" s="1">
        <v>43651</v>
      </c>
      <c r="R3681">
        <v>2301</v>
      </c>
      <c r="S3681">
        <v>38.36</v>
      </c>
      <c r="T3681">
        <v>-98.77</v>
      </c>
      <c r="U3681">
        <v>38.358600000000003</v>
      </c>
      <c r="V3681">
        <v>-98.803799999999995</v>
      </c>
      <c r="W3681" t="s">
        <v>5217</v>
      </c>
      <c r="X3681" s="3" t="s">
        <v>5218</v>
      </c>
    </row>
    <row r="3682" spans="1:24" x14ac:dyDescent="0.25">
      <c r="A3682">
        <v>844337</v>
      </c>
      <c r="B3682" t="s">
        <v>5768</v>
      </c>
      <c r="C3682" s="1">
        <v>43651</v>
      </c>
      <c r="D3682">
        <v>2019</v>
      </c>
      <c r="E3682">
        <v>0</v>
      </c>
      <c r="F3682">
        <v>0</v>
      </c>
      <c r="G3682">
        <v>200</v>
      </c>
      <c r="H3682">
        <f>VLOOKUP(D3682,DF!$A$2:$B$75,2)*G3682</f>
        <v>238</v>
      </c>
      <c r="I3682" t="s">
        <v>836</v>
      </c>
      <c r="J3682" s="1">
        <v>43651</v>
      </c>
      <c r="K3682">
        <v>2134</v>
      </c>
      <c r="L3682" t="s">
        <v>18</v>
      </c>
      <c r="M3682">
        <v>140442</v>
      </c>
      <c r="N3682" t="s">
        <v>1330</v>
      </c>
      <c r="O3682" t="s">
        <v>1331</v>
      </c>
      <c r="P3682" t="s">
        <v>836</v>
      </c>
      <c r="Q3682" s="1">
        <v>43651</v>
      </c>
      <c r="R3682">
        <v>2354</v>
      </c>
      <c r="S3682">
        <v>38.36</v>
      </c>
      <c r="T3682">
        <v>-98.77</v>
      </c>
      <c r="U3682">
        <v>38.3626</v>
      </c>
      <c r="V3682">
        <v>-98.772400000000005</v>
      </c>
      <c r="W3682" t="s">
        <v>5219</v>
      </c>
      <c r="X3682" s="3" t="s">
        <v>5218</v>
      </c>
    </row>
    <row r="3683" spans="1:24" x14ac:dyDescent="0.25">
      <c r="A3683">
        <v>835238</v>
      </c>
      <c r="B3683" t="s">
        <v>5765</v>
      </c>
      <c r="C3683" s="1">
        <v>43652</v>
      </c>
      <c r="D3683">
        <v>2019</v>
      </c>
      <c r="E3683">
        <v>0</v>
      </c>
      <c r="F3683">
        <v>0</v>
      </c>
      <c r="G3683">
        <v>0</v>
      </c>
      <c r="H3683">
        <f>VLOOKUP(D3683,DF!$A$2:$B$75,2)*G3683</f>
        <v>0</v>
      </c>
      <c r="I3683" t="s">
        <v>2475</v>
      </c>
      <c r="J3683" s="1">
        <v>43652</v>
      </c>
      <c r="K3683">
        <v>2049</v>
      </c>
      <c r="L3683" t="s">
        <v>18</v>
      </c>
      <c r="M3683">
        <v>138853</v>
      </c>
      <c r="N3683" t="s">
        <v>1334</v>
      </c>
      <c r="O3683" t="s">
        <v>1331</v>
      </c>
      <c r="P3683" t="s">
        <v>2475</v>
      </c>
      <c r="Q3683" s="1">
        <v>43653</v>
      </c>
      <c r="R3683">
        <v>0</v>
      </c>
      <c r="S3683">
        <v>37.450000000000003</v>
      </c>
      <c r="T3683">
        <v>-94.7</v>
      </c>
      <c r="U3683">
        <v>37.467100000000002</v>
      </c>
      <c r="V3683">
        <v>-94.690700000000007</v>
      </c>
      <c r="W3683" t="s">
        <v>5221</v>
      </c>
      <c r="X3683" s="3" t="s">
        <v>5222</v>
      </c>
    </row>
    <row r="3684" spans="1:24" x14ac:dyDescent="0.25">
      <c r="A3684">
        <v>844338</v>
      </c>
      <c r="B3684" t="s">
        <v>5734</v>
      </c>
      <c r="C3684" s="1">
        <v>43652</v>
      </c>
      <c r="D3684">
        <v>2019</v>
      </c>
      <c r="E3684">
        <v>0</v>
      </c>
      <c r="F3684">
        <v>0</v>
      </c>
      <c r="G3684">
        <v>200</v>
      </c>
      <c r="H3684">
        <f>VLOOKUP(D3684,DF!$A$2:$B$75,2)*G3684</f>
        <v>238</v>
      </c>
      <c r="I3684" t="s">
        <v>2489</v>
      </c>
      <c r="J3684" s="1">
        <v>43652</v>
      </c>
      <c r="K3684">
        <v>1813</v>
      </c>
      <c r="L3684" t="s">
        <v>18</v>
      </c>
      <c r="M3684">
        <v>140442</v>
      </c>
      <c r="N3684" t="s">
        <v>1597</v>
      </c>
      <c r="O3684" t="s">
        <v>1331</v>
      </c>
      <c r="P3684" t="s">
        <v>2489</v>
      </c>
      <c r="Q3684" s="1">
        <v>43652</v>
      </c>
      <c r="R3684">
        <v>2113</v>
      </c>
      <c r="S3684">
        <v>37.71</v>
      </c>
      <c r="T3684">
        <v>-97.24</v>
      </c>
      <c r="U3684">
        <v>37.710099999999997</v>
      </c>
      <c r="V3684">
        <v>-97.247699999999995</v>
      </c>
      <c r="W3684" t="s">
        <v>5220</v>
      </c>
      <c r="X3684" s="3" t="s">
        <v>5218</v>
      </c>
    </row>
    <row r="3685" spans="1:24" x14ac:dyDescent="0.25">
      <c r="A3685">
        <v>866253</v>
      </c>
      <c r="B3685" t="s">
        <v>5780</v>
      </c>
      <c r="C3685" s="1">
        <v>43666</v>
      </c>
      <c r="D3685">
        <v>2019</v>
      </c>
      <c r="E3685">
        <v>0</v>
      </c>
      <c r="F3685">
        <v>0</v>
      </c>
      <c r="G3685">
        <v>0</v>
      </c>
      <c r="H3685">
        <f>VLOOKUP(D3685,DF!$A$2:$B$75,2)*G3685</f>
        <v>0</v>
      </c>
      <c r="I3685" t="s">
        <v>5223</v>
      </c>
      <c r="J3685" s="1">
        <v>43666</v>
      </c>
      <c r="K3685">
        <v>2056</v>
      </c>
      <c r="L3685" t="s">
        <v>24</v>
      </c>
      <c r="M3685">
        <v>139030</v>
      </c>
      <c r="N3685" t="s">
        <v>1330</v>
      </c>
      <c r="O3685" t="s">
        <v>1331</v>
      </c>
      <c r="P3685" t="s">
        <v>5223</v>
      </c>
      <c r="Q3685" s="1">
        <v>43666</v>
      </c>
      <c r="R3685">
        <v>2056</v>
      </c>
      <c r="S3685">
        <v>38.436500000000002</v>
      </c>
      <c r="T3685">
        <v>-101.6785</v>
      </c>
      <c r="U3685">
        <v>38.436500000000002</v>
      </c>
      <c r="V3685">
        <v>-101.678</v>
      </c>
      <c r="W3685" t="s">
        <v>5224</v>
      </c>
      <c r="X3685" s="3" t="s">
        <v>5225</v>
      </c>
    </row>
    <row r="3686" spans="1:24" x14ac:dyDescent="0.25">
      <c r="A3686">
        <v>848153</v>
      </c>
      <c r="B3686" t="s">
        <v>5780</v>
      </c>
      <c r="C3686" s="1">
        <v>43671</v>
      </c>
      <c r="D3686">
        <v>2019</v>
      </c>
      <c r="E3686">
        <v>0</v>
      </c>
      <c r="F3686">
        <v>0</v>
      </c>
      <c r="G3686">
        <v>0</v>
      </c>
      <c r="H3686">
        <f>VLOOKUP(D3686,DF!$A$2:$B$75,2)*G3686</f>
        <v>0</v>
      </c>
      <c r="I3686" t="s">
        <v>2569</v>
      </c>
      <c r="J3686" s="1">
        <v>43671</v>
      </c>
      <c r="K3686">
        <v>1553</v>
      </c>
      <c r="L3686" t="s">
        <v>24</v>
      </c>
      <c r="M3686">
        <v>141177</v>
      </c>
      <c r="N3686" t="s">
        <v>1375</v>
      </c>
      <c r="O3686" t="s">
        <v>1331</v>
      </c>
      <c r="P3686" t="s">
        <v>2569</v>
      </c>
      <c r="Q3686" s="1">
        <v>43671</v>
      </c>
      <c r="R3686">
        <v>1553</v>
      </c>
      <c r="S3686">
        <v>38.626899999999999</v>
      </c>
      <c r="T3686">
        <v>-101.889</v>
      </c>
      <c r="U3686">
        <v>38.627200000000002</v>
      </c>
      <c r="V3686">
        <v>-101.8798</v>
      </c>
      <c r="X3686" s="3" t="s">
        <v>5226</v>
      </c>
    </row>
    <row r="3687" spans="1:24" x14ac:dyDescent="0.25">
      <c r="A3687">
        <v>845952</v>
      </c>
      <c r="B3687" t="s">
        <v>5768</v>
      </c>
      <c r="C3687" s="1">
        <v>43677</v>
      </c>
      <c r="D3687">
        <v>2019</v>
      </c>
      <c r="E3687">
        <v>0</v>
      </c>
      <c r="F3687">
        <v>0</v>
      </c>
      <c r="G3687">
        <v>0</v>
      </c>
      <c r="H3687">
        <f>VLOOKUP(D3687,DF!$A$2:$B$75,2)*G3687</f>
        <v>0</v>
      </c>
      <c r="I3687" t="s">
        <v>276</v>
      </c>
      <c r="J3687" s="1">
        <v>43677</v>
      </c>
      <c r="K3687">
        <v>1928</v>
      </c>
      <c r="L3687" t="s">
        <v>18</v>
      </c>
      <c r="M3687">
        <v>140729</v>
      </c>
      <c r="N3687" t="s">
        <v>1330</v>
      </c>
      <c r="O3687" t="s">
        <v>1331</v>
      </c>
      <c r="P3687" t="s">
        <v>276</v>
      </c>
      <c r="Q3687" s="1">
        <v>43677</v>
      </c>
      <c r="R3687">
        <v>2235</v>
      </c>
      <c r="S3687">
        <v>38.51</v>
      </c>
      <c r="T3687">
        <v>-98.78</v>
      </c>
      <c r="U3687">
        <v>38.520000000000003</v>
      </c>
      <c r="V3687">
        <v>-98.788499999999999</v>
      </c>
      <c r="W3687" t="s">
        <v>5227</v>
      </c>
      <c r="X3687" s="3" t="s">
        <v>5228</v>
      </c>
    </row>
    <row r="3688" spans="1:24" x14ac:dyDescent="0.25">
      <c r="A3688">
        <v>852483</v>
      </c>
      <c r="B3688" t="s">
        <v>5724</v>
      </c>
      <c r="C3688" s="1">
        <v>43678</v>
      </c>
      <c r="D3688">
        <v>2019</v>
      </c>
      <c r="E3688">
        <v>0</v>
      </c>
      <c r="F3688">
        <v>0</v>
      </c>
      <c r="G3688">
        <v>0</v>
      </c>
      <c r="H3688">
        <f>VLOOKUP(D3688,DF!$A$2:$B$75,2)*G3688</f>
        <v>0</v>
      </c>
      <c r="I3688" t="s">
        <v>26</v>
      </c>
      <c r="J3688" s="1">
        <v>43678</v>
      </c>
      <c r="K3688">
        <v>420</v>
      </c>
      <c r="L3688" t="s">
        <v>24</v>
      </c>
      <c r="M3688">
        <v>142006</v>
      </c>
      <c r="N3688" t="s">
        <v>1330</v>
      </c>
      <c r="O3688" t="s">
        <v>1331</v>
      </c>
      <c r="P3688" t="s">
        <v>26</v>
      </c>
      <c r="Q3688" s="1">
        <v>43678</v>
      </c>
      <c r="R3688">
        <v>620</v>
      </c>
      <c r="S3688">
        <v>38.11</v>
      </c>
      <c r="T3688">
        <v>-95.34</v>
      </c>
      <c r="U3688">
        <v>38.101799999999997</v>
      </c>
      <c r="V3688">
        <v>-95.392700000000005</v>
      </c>
      <c r="W3688" t="s">
        <v>5234</v>
      </c>
      <c r="X3688" s="3" t="s">
        <v>5232</v>
      </c>
    </row>
    <row r="3689" spans="1:24" x14ac:dyDescent="0.25">
      <c r="A3689">
        <v>852487</v>
      </c>
      <c r="B3689" t="s">
        <v>5724</v>
      </c>
      <c r="C3689" s="1">
        <v>43678</v>
      </c>
      <c r="D3689">
        <v>2019</v>
      </c>
      <c r="E3689">
        <v>0</v>
      </c>
      <c r="F3689">
        <v>0</v>
      </c>
      <c r="G3689">
        <v>0</v>
      </c>
      <c r="H3689">
        <f>VLOOKUP(D3689,DF!$A$2:$B$75,2)*G3689</f>
        <v>0</v>
      </c>
      <c r="I3689" t="s">
        <v>155</v>
      </c>
      <c r="J3689" s="1">
        <v>43678</v>
      </c>
      <c r="K3689">
        <v>420</v>
      </c>
      <c r="L3689" t="s">
        <v>24</v>
      </c>
      <c r="M3689">
        <v>142006</v>
      </c>
      <c r="N3689" t="s">
        <v>1330</v>
      </c>
      <c r="O3689" t="s">
        <v>1331</v>
      </c>
      <c r="P3689" t="s">
        <v>155</v>
      </c>
      <c r="Q3689" s="1">
        <v>43678</v>
      </c>
      <c r="R3689">
        <v>620</v>
      </c>
      <c r="S3689">
        <v>38.28</v>
      </c>
      <c r="T3689">
        <v>-95.25</v>
      </c>
      <c r="U3689">
        <v>38.275799999999997</v>
      </c>
      <c r="V3689">
        <v>-95.25</v>
      </c>
      <c r="W3689" t="s">
        <v>5235</v>
      </c>
      <c r="X3689" s="3" t="s">
        <v>5232</v>
      </c>
    </row>
    <row r="3690" spans="1:24" x14ac:dyDescent="0.25">
      <c r="A3690">
        <v>852488</v>
      </c>
      <c r="B3690" t="s">
        <v>5727</v>
      </c>
      <c r="C3690" s="1">
        <v>43678</v>
      </c>
      <c r="D3690">
        <v>2019</v>
      </c>
      <c r="E3690">
        <v>0</v>
      </c>
      <c r="F3690">
        <v>0</v>
      </c>
      <c r="G3690">
        <v>100000</v>
      </c>
      <c r="H3690">
        <f>VLOOKUP(D3690,DF!$A$2:$B$75,2)*G3690</f>
        <v>119000</v>
      </c>
      <c r="I3690" t="s">
        <v>2603</v>
      </c>
      <c r="J3690" s="1">
        <v>43678</v>
      </c>
      <c r="K3690">
        <v>649</v>
      </c>
      <c r="L3690" t="s">
        <v>24</v>
      </c>
      <c r="M3690">
        <v>142006</v>
      </c>
      <c r="N3690" t="s">
        <v>1375</v>
      </c>
      <c r="O3690" t="s">
        <v>1331</v>
      </c>
      <c r="P3690" t="s">
        <v>5236</v>
      </c>
      <c r="Q3690" s="1">
        <v>43678</v>
      </c>
      <c r="R3690">
        <v>849</v>
      </c>
      <c r="S3690">
        <v>38.880000000000003</v>
      </c>
      <c r="T3690">
        <v>-95.48</v>
      </c>
      <c r="U3690">
        <v>38.811700000000002</v>
      </c>
      <c r="V3690">
        <v>-95.513000000000005</v>
      </c>
      <c r="W3690" t="s">
        <v>5237</v>
      </c>
      <c r="X3690" s="3" t="s">
        <v>5232</v>
      </c>
    </row>
    <row r="3691" spans="1:24" x14ac:dyDescent="0.25">
      <c r="A3691">
        <v>852492</v>
      </c>
      <c r="B3691" t="s">
        <v>5727</v>
      </c>
      <c r="C3691" s="1">
        <v>43678</v>
      </c>
      <c r="D3691">
        <v>2019</v>
      </c>
      <c r="E3691">
        <v>0</v>
      </c>
      <c r="F3691">
        <v>0</v>
      </c>
      <c r="G3691">
        <v>250000</v>
      </c>
      <c r="H3691">
        <f>VLOOKUP(D3691,DF!$A$2:$B$75,2)*G3691</f>
        <v>297500</v>
      </c>
      <c r="I3691" t="s">
        <v>1763</v>
      </c>
      <c r="J3691" s="1">
        <v>43678</v>
      </c>
      <c r="K3691">
        <v>800</v>
      </c>
      <c r="L3691" t="s">
        <v>24</v>
      </c>
      <c r="M3691">
        <v>142006</v>
      </c>
      <c r="N3691" t="s">
        <v>1321</v>
      </c>
      <c r="O3691" t="s">
        <v>1331</v>
      </c>
      <c r="P3691" t="s">
        <v>5236</v>
      </c>
      <c r="Q3691" s="1">
        <v>43678</v>
      </c>
      <c r="R3691">
        <v>1000</v>
      </c>
      <c r="S3691">
        <v>38.86</v>
      </c>
      <c r="T3691">
        <v>-95.37</v>
      </c>
      <c r="U3691">
        <v>38.828200000000002</v>
      </c>
      <c r="V3691">
        <v>-95.414299999999997</v>
      </c>
      <c r="W3691" t="s">
        <v>5242</v>
      </c>
      <c r="X3691" s="3" t="s">
        <v>5232</v>
      </c>
    </row>
    <row r="3692" spans="1:24" x14ac:dyDescent="0.25">
      <c r="A3692">
        <v>852493</v>
      </c>
      <c r="B3692" t="s">
        <v>5727</v>
      </c>
      <c r="C3692" s="1">
        <v>43678</v>
      </c>
      <c r="D3692">
        <v>2019</v>
      </c>
      <c r="E3692">
        <v>0</v>
      </c>
      <c r="F3692">
        <v>0</v>
      </c>
      <c r="G3692">
        <v>0</v>
      </c>
      <c r="H3692">
        <f>VLOOKUP(D3692,DF!$A$2:$B$75,2)*G3692</f>
        <v>0</v>
      </c>
      <c r="I3692" t="s">
        <v>85</v>
      </c>
      <c r="J3692" s="1">
        <v>43678</v>
      </c>
      <c r="K3692">
        <v>820</v>
      </c>
      <c r="L3692" t="s">
        <v>24</v>
      </c>
      <c r="M3692">
        <v>142006</v>
      </c>
      <c r="N3692" t="s">
        <v>1363</v>
      </c>
      <c r="O3692" t="s">
        <v>1331</v>
      </c>
      <c r="P3692" t="s">
        <v>2603</v>
      </c>
      <c r="Q3692" s="1">
        <v>43678</v>
      </c>
      <c r="R3692">
        <v>1020</v>
      </c>
      <c r="S3692">
        <v>38.94</v>
      </c>
      <c r="T3692">
        <v>-95.29</v>
      </c>
      <c r="U3692">
        <v>38.9313</v>
      </c>
      <c r="V3692">
        <v>-95.298699999999997</v>
      </c>
      <c r="W3692" t="s">
        <v>5243</v>
      </c>
      <c r="X3692" s="3" t="s">
        <v>5232</v>
      </c>
    </row>
    <row r="3693" spans="1:24" x14ac:dyDescent="0.25">
      <c r="A3693">
        <v>852494</v>
      </c>
      <c r="B3693" t="s">
        <v>5727</v>
      </c>
      <c r="C3693" s="1">
        <v>43678</v>
      </c>
      <c r="D3693">
        <v>2019</v>
      </c>
      <c r="E3693">
        <v>0</v>
      </c>
      <c r="F3693">
        <v>0</v>
      </c>
      <c r="G3693">
        <v>100000</v>
      </c>
      <c r="H3693">
        <f>VLOOKUP(D3693,DF!$A$2:$B$75,2)*G3693</f>
        <v>119000</v>
      </c>
      <c r="I3693" t="s">
        <v>1763</v>
      </c>
      <c r="J3693" s="1">
        <v>43678</v>
      </c>
      <c r="K3693">
        <v>828</v>
      </c>
      <c r="L3693" t="s">
        <v>24</v>
      </c>
      <c r="M3693">
        <v>142006</v>
      </c>
      <c r="N3693" t="s">
        <v>1321</v>
      </c>
      <c r="O3693" t="s">
        <v>1331</v>
      </c>
      <c r="P3693" t="s">
        <v>1763</v>
      </c>
      <c r="Q3693" s="1">
        <v>43678</v>
      </c>
      <c r="R3693">
        <v>928</v>
      </c>
      <c r="S3693">
        <v>38.869999999999997</v>
      </c>
      <c r="T3693">
        <v>-95.36</v>
      </c>
      <c r="U3693">
        <v>38.863399999999999</v>
      </c>
      <c r="V3693">
        <v>-95.374200000000002</v>
      </c>
      <c r="W3693" t="s">
        <v>5244</v>
      </c>
      <c r="X3693" s="3" t="s">
        <v>5232</v>
      </c>
    </row>
    <row r="3694" spans="1:24" x14ac:dyDescent="0.25">
      <c r="A3694">
        <v>852495</v>
      </c>
      <c r="B3694" t="s">
        <v>5727</v>
      </c>
      <c r="C3694" s="1">
        <v>43678</v>
      </c>
      <c r="D3694">
        <v>2019</v>
      </c>
      <c r="E3694">
        <v>0</v>
      </c>
      <c r="F3694">
        <v>0</v>
      </c>
      <c r="G3694">
        <v>100000</v>
      </c>
      <c r="H3694">
        <f>VLOOKUP(D3694,DF!$A$2:$B$75,2)*G3694</f>
        <v>119000</v>
      </c>
      <c r="I3694" t="s">
        <v>1763</v>
      </c>
      <c r="J3694" s="1">
        <v>43678</v>
      </c>
      <c r="K3694">
        <v>830</v>
      </c>
      <c r="L3694" t="s">
        <v>24</v>
      </c>
      <c r="M3694">
        <v>142006</v>
      </c>
      <c r="N3694" t="s">
        <v>1321</v>
      </c>
      <c r="O3694" t="s">
        <v>1331</v>
      </c>
      <c r="P3694" t="s">
        <v>1763</v>
      </c>
      <c r="Q3694" s="1">
        <v>43678</v>
      </c>
      <c r="R3694">
        <v>1030</v>
      </c>
      <c r="S3694">
        <v>38.869999999999997</v>
      </c>
      <c r="T3694">
        <v>-95.36</v>
      </c>
      <c r="U3694">
        <v>38.848199999999999</v>
      </c>
      <c r="V3694">
        <v>-95.395799999999994</v>
      </c>
      <c r="W3694" t="s">
        <v>5245</v>
      </c>
      <c r="X3694" s="3" t="s">
        <v>5232</v>
      </c>
    </row>
    <row r="3695" spans="1:24" x14ac:dyDescent="0.25">
      <c r="A3695">
        <v>852481</v>
      </c>
      <c r="B3695" t="s">
        <v>5723</v>
      </c>
      <c r="C3695" s="1">
        <v>43678</v>
      </c>
      <c r="D3695">
        <v>2019</v>
      </c>
      <c r="E3695">
        <v>0</v>
      </c>
      <c r="F3695">
        <v>0</v>
      </c>
      <c r="G3695">
        <v>30000</v>
      </c>
      <c r="H3695">
        <f>VLOOKUP(D3695,DF!$A$2:$B$75,2)*G3695</f>
        <v>35700</v>
      </c>
      <c r="I3695" t="s">
        <v>2114</v>
      </c>
      <c r="J3695" s="1">
        <v>43678</v>
      </c>
      <c r="K3695">
        <v>314</v>
      </c>
      <c r="L3695" t="s">
        <v>24</v>
      </c>
      <c r="M3695">
        <v>142006</v>
      </c>
      <c r="N3695" t="s">
        <v>1330</v>
      </c>
      <c r="O3695" t="s">
        <v>1331</v>
      </c>
      <c r="P3695" t="s">
        <v>2114</v>
      </c>
      <c r="Q3695" s="1">
        <v>43678</v>
      </c>
      <c r="R3695">
        <v>414</v>
      </c>
      <c r="S3695">
        <v>38.69</v>
      </c>
      <c r="T3695">
        <v>-95.25</v>
      </c>
      <c r="U3695">
        <v>38.684100000000001</v>
      </c>
      <c r="V3695">
        <v>-95.2834</v>
      </c>
      <c r="W3695" t="s">
        <v>5231</v>
      </c>
      <c r="X3695" s="3" t="s">
        <v>5232</v>
      </c>
    </row>
    <row r="3696" spans="1:24" x14ac:dyDescent="0.25">
      <c r="A3696">
        <v>852482</v>
      </c>
      <c r="B3696" t="s">
        <v>5723</v>
      </c>
      <c r="C3696" s="1">
        <v>43678</v>
      </c>
      <c r="D3696">
        <v>2019</v>
      </c>
      <c r="E3696">
        <v>0</v>
      </c>
      <c r="F3696">
        <v>0</v>
      </c>
      <c r="G3696">
        <v>75000</v>
      </c>
      <c r="H3696">
        <f>VLOOKUP(D3696,DF!$A$2:$B$75,2)*G3696</f>
        <v>89250</v>
      </c>
      <c r="I3696" t="s">
        <v>43</v>
      </c>
      <c r="J3696" s="1">
        <v>43678</v>
      </c>
      <c r="K3696">
        <v>400</v>
      </c>
      <c r="L3696" t="s">
        <v>24</v>
      </c>
      <c r="M3696">
        <v>142006</v>
      </c>
      <c r="N3696" t="s">
        <v>1330</v>
      </c>
      <c r="O3696" t="s">
        <v>1331</v>
      </c>
      <c r="P3696" t="s">
        <v>43</v>
      </c>
      <c r="Q3696" s="1">
        <v>43678</v>
      </c>
      <c r="R3696">
        <v>600</v>
      </c>
      <c r="S3696">
        <v>38.619999999999997</v>
      </c>
      <c r="T3696">
        <v>-95.27</v>
      </c>
      <c r="U3696">
        <v>38.616799999999998</v>
      </c>
      <c r="V3696">
        <v>-95.322699999999998</v>
      </c>
      <c r="W3696" t="s">
        <v>5233</v>
      </c>
      <c r="X3696" s="3" t="s">
        <v>5232</v>
      </c>
    </row>
    <row r="3697" spans="1:24" x14ac:dyDescent="0.25">
      <c r="A3697">
        <v>852489</v>
      </c>
      <c r="B3697" t="s">
        <v>5723</v>
      </c>
      <c r="C3697" s="1">
        <v>43678</v>
      </c>
      <c r="D3697">
        <v>2019</v>
      </c>
      <c r="E3697">
        <v>0</v>
      </c>
      <c r="F3697">
        <v>0</v>
      </c>
      <c r="G3697">
        <v>100000</v>
      </c>
      <c r="H3697">
        <f>VLOOKUP(D3697,DF!$A$2:$B$75,2)*G3697</f>
        <v>119000</v>
      </c>
      <c r="I3697" t="s">
        <v>43</v>
      </c>
      <c r="J3697" s="1">
        <v>43678</v>
      </c>
      <c r="K3697">
        <v>736</v>
      </c>
      <c r="L3697" t="s">
        <v>24</v>
      </c>
      <c r="M3697">
        <v>142006</v>
      </c>
      <c r="N3697" t="s">
        <v>1360</v>
      </c>
      <c r="O3697" t="s">
        <v>1331</v>
      </c>
      <c r="P3697" t="s">
        <v>43</v>
      </c>
      <c r="Q3697" s="1">
        <v>43678</v>
      </c>
      <c r="R3697">
        <v>936</v>
      </c>
      <c r="S3697">
        <v>38.619999999999997</v>
      </c>
      <c r="T3697">
        <v>-95.27</v>
      </c>
      <c r="U3697">
        <v>38.611400000000003</v>
      </c>
      <c r="V3697">
        <v>-95.284999999999997</v>
      </c>
      <c r="W3697" t="s">
        <v>5239</v>
      </c>
      <c r="X3697" s="3" t="s">
        <v>5232</v>
      </c>
    </row>
    <row r="3698" spans="1:24" x14ac:dyDescent="0.25">
      <c r="A3698">
        <v>852490</v>
      </c>
      <c r="B3698" t="s">
        <v>5728</v>
      </c>
      <c r="C3698" s="1">
        <v>43678</v>
      </c>
      <c r="D3698">
        <v>2019</v>
      </c>
      <c r="E3698">
        <v>0</v>
      </c>
      <c r="F3698">
        <v>0</v>
      </c>
      <c r="G3698">
        <v>0</v>
      </c>
      <c r="H3698">
        <f>VLOOKUP(D3698,DF!$A$2:$B$75,2)*G3698</f>
        <v>0</v>
      </c>
      <c r="I3698" t="s">
        <v>82</v>
      </c>
      <c r="J3698" s="1">
        <v>43678</v>
      </c>
      <c r="K3698">
        <v>747</v>
      </c>
      <c r="L3698" t="s">
        <v>24</v>
      </c>
      <c r="M3698">
        <v>142006</v>
      </c>
      <c r="N3698" t="s">
        <v>1321</v>
      </c>
      <c r="O3698" t="s">
        <v>1331</v>
      </c>
      <c r="P3698" t="s">
        <v>82</v>
      </c>
      <c r="Q3698" s="1">
        <v>43678</v>
      </c>
      <c r="R3698">
        <v>847</v>
      </c>
      <c r="S3698">
        <v>39.07</v>
      </c>
      <c r="T3698">
        <v>-95.3</v>
      </c>
      <c r="U3698">
        <v>39.066600000000001</v>
      </c>
      <c r="V3698">
        <v>-95.307599999999994</v>
      </c>
      <c r="W3698" t="s">
        <v>5240</v>
      </c>
      <c r="X3698" s="3" t="s">
        <v>5232</v>
      </c>
    </row>
    <row r="3699" spans="1:24" x14ac:dyDescent="0.25">
      <c r="A3699">
        <v>852491</v>
      </c>
      <c r="B3699" t="s">
        <v>5728</v>
      </c>
      <c r="C3699" s="1">
        <v>43678</v>
      </c>
      <c r="D3699">
        <v>2019</v>
      </c>
      <c r="E3699">
        <v>0</v>
      </c>
      <c r="F3699">
        <v>0</v>
      </c>
      <c r="G3699">
        <v>0</v>
      </c>
      <c r="H3699">
        <f>VLOOKUP(D3699,DF!$A$2:$B$75,2)*G3699</f>
        <v>0</v>
      </c>
      <c r="I3699" t="s">
        <v>1038</v>
      </c>
      <c r="J3699" s="1">
        <v>43678</v>
      </c>
      <c r="K3699">
        <v>747</v>
      </c>
      <c r="L3699" t="s">
        <v>24</v>
      </c>
      <c r="M3699">
        <v>142006</v>
      </c>
      <c r="N3699" t="s">
        <v>1321</v>
      </c>
      <c r="O3699" t="s">
        <v>1331</v>
      </c>
      <c r="P3699" t="s">
        <v>1038</v>
      </c>
      <c r="Q3699" s="1">
        <v>43678</v>
      </c>
      <c r="R3699">
        <v>847</v>
      </c>
      <c r="S3699">
        <v>39.090000000000003</v>
      </c>
      <c r="T3699">
        <v>-95.37</v>
      </c>
      <c r="U3699">
        <v>39.084099999999999</v>
      </c>
      <c r="V3699">
        <v>-95.365499999999997</v>
      </c>
      <c r="W3699" t="s">
        <v>5241</v>
      </c>
      <c r="X3699" s="3" t="s">
        <v>5232</v>
      </c>
    </row>
    <row r="3700" spans="1:24" x14ac:dyDescent="0.25">
      <c r="A3700">
        <v>850312</v>
      </c>
      <c r="B3700" t="s">
        <v>5743</v>
      </c>
      <c r="C3700" s="1">
        <v>43678</v>
      </c>
      <c r="D3700">
        <v>2019</v>
      </c>
      <c r="E3700">
        <v>0</v>
      </c>
      <c r="F3700">
        <v>0</v>
      </c>
      <c r="G3700">
        <v>200</v>
      </c>
      <c r="H3700">
        <f>VLOOKUP(D3700,DF!$A$2:$B$75,2)*G3700</f>
        <v>238</v>
      </c>
      <c r="I3700" t="s">
        <v>904</v>
      </c>
      <c r="J3700" s="1">
        <v>43678</v>
      </c>
      <c r="K3700">
        <v>130</v>
      </c>
      <c r="L3700" t="s">
        <v>18</v>
      </c>
      <c r="M3700">
        <v>141629</v>
      </c>
      <c r="N3700" t="s">
        <v>1321</v>
      </c>
      <c r="O3700" t="s">
        <v>1331</v>
      </c>
      <c r="P3700" t="s">
        <v>904</v>
      </c>
      <c r="Q3700" s="1">
        <v>43678</v>
      </c>
      <c r="R3700">
        <v>330</v>
      </c>
      <c r="S3700">
        <v>37.563600000000001</v>
      </c>
      <c r="T3700">
        <v>-95.251400000000004</v>
      </c>
      <c r="U3700">
        <v>37.571199999999997</v>
      </c>
      <c r="V3700">
        <v>-95.257800000000003</v>
      </c>
      <c r="W3700" t="s">
        <v>5229</v>
      </c>
      <c r="X3700" s="3" t="s">
        <v>5230</v>
      </c>
    </row>
    <row r="3701" spans="1:24" x14ac:dyDescent="0.25">
      <c r="A3701">
        <v>850314</v>
      </c>
      <c r="B3701" t="s">
        <v>5743</v>
      </c>
      <c r="C3701" s="1">
        <v>43678</v>
      </c>
      <c r="D3701">
        <v>2019</v>
      </c>
      <c r="E3701">
        <v>0</v>
      </c>
      <c r="F3701">
        <v>0</v>
      </c>
      <c r="G3701">
        <v>200</v>
      </c>
      <c r="H3701">
        <f>VLOOKUP(D3701,DF!$A$2:$B$75,2)*G3701</f>
        <v>238</v>
      </c>
      <c r="I3701" t="s">
        <v>904</v>
      </c>
      <c r="J3701" s="1">
        <v>43678</v>
      </c>
      <c r="K3701">
        <v>700</v>
      </c>
      <c r="L3701" t="s">
        <v>24</v>
      </c>
      <c r="M3701">
        <v>141629</v>
      </c>
      <c r="N3701" t="s">
        <v>1330</v>
      </c>
      <c r="O3701" t="s">
        <v>1331</v>
      </c>
      <c r="P3701" t="s">
        <v>904</v>
      </c>
      <c r="Q3701" s="1">
        <v>43678</v>
      </c>
      <c r="R3701">
        <v>800</v>
      </c>
      <c r="S3701">
        <v>37.581899999999997</v>
      </c>
      <c r="T3701">
        <v>-95.234899999999996</v>
      </c>
      <c r="U3701">
        <v>37.559800000000003</v>
      </c>
      <c r="V3701">
        <v>-95.231800000000007</v>
      </c>
      <c r="W3701" t="s">
        <v>5238</v>
      </c>
      <c r="X3701" s="3" t="s">
        <v>5230</v>
      </c>
    </row>
    <row r="3702" spans="1:24" x14ac:dyDescent="0.25">
      <c r="A3702">
        <v>852496</v>
      </c>
      <c r="B3702" t="s">
        <v>5720</v>
      </c>
      <c r="C3702" s="1">
        <v>43679</v>
      </c>
      <c r="D3702">
        <v>2019</v>
      </c>
      <c r="E3702">
        <v>0</v>
      </c>
      <c r="F3702">
        <v>0</v>
      </c>
      <c r="G3702">
        <v>0</v>
      </c>
      <c r="H3702">
        <f>VLOOKUP(D3702,DF!$A$2:$B$75,2)*G3702</f>
        <v>0</v>
      </c>
      <c r="I3702" t="s">
        <v>75</v>
      </c>
      <c r="J3702" s="1">
        <v>43679</v>
      </c>
      <c r="K3702">
        <v>403</v>
      </c>
      <c r="L3702" t="s">
        <v>24</v>
      </c>
      <c r="M3702">
        <v>142006</v>
      </c>
      <c r="N3702" t="s">
        <v>1330</v>
      </c>
      <c r="O3702" t="s">
        <v>1331</v>
      </c>
      <c r="P3702" t="s">
        <v>75</v>
      </c>
      <c r="Q3702" s="1">
        <v>43679</v>
      </c>
      <c r="R3702">
        <v>503</v>
      </c>
      <c r="S3702">
        <v>38.92</v>
      </c>
      <c r="T3702">
        <v>-97.21</v>
      </c>
      <c r="U3702">
        <v>38.926000000000002</v>
      </c>
      <c r="V3702">
        <v>-97.2209</v>
      </c>
      <c r="W3702" t="s">
        <v>5246</v>
      </c>
      <c r="X3702" s="3" t="s">
        <v>5232</v>
      </c>
    </row>
    <row r="3703" spans="1:24" x14ac:dyDescent="0.25">
      <c r="A3703">
        <v>852497</v>
      </c>
      <c r="B3703" t="s">
        <v>5720</v>
      </c>
      <c r="C3703" s="1">
        <v>43679</v>
      </c>
      <c r="D3703">
        <v>2019</v>
      </c>
      <c r="E3703">
        <v>0</v>
      </c>
      <c r="F3703">
        <v>0</v>
      </c>
      <c r="G3703">
        <v>0</v>
      </c>
      <c r="H3703">
        <f>VLOOKUP(D3703,DF!$A$2:$B$75,2)*G3703</f>
        <v>0</v>
      </c>
      <c r="I3703" t="s">
        <v>1602</v>
      </c>
      <c r="J3703" s="1">
        <v>43679</v>
      </c>
      <c r="K3703">
        <v>800</v>
      </c>
      <c r="L3703" t="s">
        <v>24</v>
      </c>
      <c r="M3703">
        <v>142006</v>
      </c>
      <c r="N3703" t="s">
        <v>1321</v>
      </c>
      <c r="O3703" t="s">
        <v>1331</v>
      </c>
      <c r="P3703" t="s">
        <v>223</v>
      </c>
      <c r="Q3703" s="1">
        <v>43679</v>
      </c>
      <c r="R3703">
        <v>830</v>
      </c>
      <c r="S3703">
        <v>38.909999999999997</v>
      </c>
      <c r="T3703">
        <v>-97.31</v>
      </c>
      <c r="U3703">
        <v>38.897799999999997</v>
      </c>
      <c r="V3703">
        <v>-97.334500000000006</v>
      </c>
      <c r="W3703" t="s">
        <v>5249</v>
      </c>
      <c r="X3703" s="3" t="s">
        <v>5232</v>
      </c>
    </row>
    <row r="3704" spans="1:24" x14ac:dyDescent="0.25">
      <c r="A3704">
        <v>852498</v>
      </c>
      <c r="B3704" t="s">
        <v>5750</v>
      </c>
      <c r="C3704" s="1">
        <v>43679</v>
      </c>
      <c r="D3704">
        <v>2019</v>
      </c>
      <c r="E3704">
        <v>0</v>
      </c>
      <c r="F3704">
        <v>0</v>
      </c>
      <c r="G3704">
        <v>0</v>
      </c>
      <c r="H3704">
        <f>VLOOKUP(D3704,DF!$A$2:$B$75,2)*G3704</f>
        <v>0</v>
      </c>
      <c r="I3704" t="s">
        <v>5247</v>
      </c>
      <c r="J3704" s="1">
        <v>43679</v>
      </c>
      <c r="K3704">
        <v>700</v>
      </c>
      <c r="L3704" t="s">
        <v>24</v>
      </c>
      <c r="M3704">
        <v>142006</v>
      </c>
      <c r="N3704" t="s">
        <v>1330</v>
      </c>
      <c r="O3704" t="s">
        <v>1331</v>
      </c>
      <c r="P3704" t="s">
        <v>5247</v>
      </c>
      <c r="Q3704" s="1">
        <v>43679</v>
      </c>
      <c r="R3704">
        <v>800</v>
      </c>
      <c r="S3704">
        <v>39.14</v>
      </c>
      <c r="T3704">
        <v>-97.55</v>
      </c>
      <c r="U3704">
        <v>39.1432</v>
      </c>
      <c r="V3704">
        <v>-97.500799999999998</v>
      </c>
      <c r="W3704" t="s">
        <v>5248</v>
      </c>
      <c r="X3704" s="3" t="s">
        <v>5232</v>
      </c>
    </row>
    <row r="3705" spans="1:24" x14ac:dyDescent="0.25">
      <c r="A3705">
        <v>867406</v>
      </c>
      <c r="B3705" t="s">
        <v>5730</v>
      </c>
      <c r="C3705" s="1">
        <v>43684</v>
      </c>
      <c r="D3705">
        <v>2019</v>
      </c>
      <c r="E3705">
        <v>0</v>
      </c>
      <c r="F3705">
        <v>0</v>
      </c>
      <c r="G3705">
        <v>0</v>
      </c>
      <c r="H3705">
        <f>VLOOKUP(D3705,DF!$A$2:$B$75,2)*G3705</f>
        <v>0</v>
      </c>
      <c r="I3705" t="s">
        <v>139</v>
      </c>
      <c r="J3705" s="1">
        <v>43684</v>
      </c>
      <c r="K3705">
        <v>2308</v>
      </c>
      <c r="L3705" t="s">
        <v>24</v>
      </c>
      <c r="M3705">
        <v>139309</v>
      </c>
      <c r="N3705" t="s">
        <v>1330</v>
      </c>
      <c r="O3705" t="s">
        <v>1331</v>
      </c>
      <c r="P3705" t="s">
        <v>139</v>
      </c>
      <c r="Q3705" s="1">
        <v>43684</v>
      </c>
      <c r="R3705">
        <v>2308</v>
      </c>
      <c r="S3705">
        <v>39.351300000000002</v>
      </c>
      <c r="T3705">
        <v>-101.69840000000001</v>
      </c>
      <c r="U3705">
        <v>39.351300000000002</v>
      </c>
      <c r="V3705">
        <v>-101.6982</v>
      </c>
      <c r="W3705" t="s">
        <v>5250</v>
      </c>
      <c r="X3705" s="3" t="s">
        <v>5251</v>
      </c>
    </row>
    <row r="3706" spans="1:24" x14ac:dyDescent="0.25">
      <c r="A3706">
        <v>850326</v>
      </c>
      <c r="B3706" t="s">
        <v>5731</v>
      </c>
      <c r="C3706" s="1">
        <v>43685</v>
      </c>
      <c r="D3706">
        <v>2019</v>
      </c>
      <c r="E3706">
        <v>0</v>
      </c>
      <c r="F3706">
        <v>0</v>
      </c>
      <c r="G3706">
        <v>200</v>
      </c>
      <c r="H3706">
        <f>VLOOKUP(D3706,DF!$A$2:$B$75,2)*G3706</f>
        <v>238</v>
      </c>
      <c r="I3706" t="s">
        <v>659</v>
      </c>
      <c r="J3706" s="1">
        <v>43685</v>
      </c>
      <c r="K3706">
        <v>415</v>
      </c>
      <c r="L3706" t="s">
        <v>24</v>
      </c>
      <c r="M3706">
        <v>141142</v>
      </c>
      <c r="N3706" t="s">
        <v>1330</v>
      </c>
      <c r="O3706" t="s">
        <v>1331</v>
      </c>
      <c r="P3706" t="s">
        <v>659</v>
      </c>
      <c r="Q3706" s="1">
        <v>43685</v>
      </c>
      <c r="R3706">
        <v>915</v>
      </c>
      <c r="S3706">
        <v>37.93</v>
      </c>
      <c r="T3706">
        <v>-95.4</v>
      </c>
      <c r="U3706">
        <v>37.905900000000003</v>
      </c>
      <c r="V3706">
        <v>-95.3874</v>
      </c>
      <c r="W3706" t="s">
        <v>5262</v>
      </c>
      <c r="X3706" s="3" t="s">
        <v>5255</v>
      </c>
    </row>
    <row r="3707" spans="1:24" x14ac:dyDescent="0.25">
      <c r="A3707">
        <v>848052</v>
      </c>
      <c r="B3707" t="s">
        <v>5731</v>
      </c>
      <c r="C3707" s="1">
        <v>43685</v>
      </c>
      <c r="D3707">
        <v>2019</v>
      </c>
      <c r="E3707">
        <v>0</v>
      </c>
      <c r="F3707">
        <v>0</v>
      </c>
      <c r="G3707">
        <v>200</v>
      </c>
      <c r="H3707">
        <f>VLOOKUP(D3707,DF!$A$2:$B$75,2)*G3707</f>
        <v>238</v>
      </c>
      <c r="I3707" t="s">
        <v>659</v>
      </c>
      <c r="J3707" s="1">
        <v>43685</v>
      </c>
      <c r="K3707">
        <v>449</v>
      </c>
      <c r="L3707" t="s">
        <v>24</v>
      </c>
      <c r="M3707">
        <v>141142</v>
      </c>
      <c r="N3707" t="s">
        <v>1330</v>
      </c>
      <c r="O3707" t="s">
        <v>1331</v>
      </c>
      <c r="P3707" t="s">
        <v>659</v>
      </c>
      <c r="Q3707" s="1">
        <v>43685</v>
      </c>
      <c r="R3707">
        <v>749</v>
      </c>
      <c r="S3707">
        <v>37.976199999999999</v>
      </c>
      <c r="T3707">
        <v>-95.391900000000007</v>
      </c>
      <c r="U3707">
        <v>37.937899999999999</v>
      </c>
      <c r="V3707">
        <v>-95.404300000000006</v>
      </c>
      <c r="W3707" t="s">
        <v>5263</v>
      </c>
      <c r="X3707" s="3" t="s">
        <v>5255</v>
      </c>
    </row>
    <row r="3708" spans="1:24" x14ac:dyDescent="0.25">
      <c r="A3708">
        <v>852930</v>
      </c>
      <c r="B3708" t="s">
        <v>5724</v>
      </c>
      <c r="C3708" s="1">
        <v>43685</v>
      </c>
      <c r="D3708">
        <v>2019</v>
      </c>
      <c r="E3708">
        <v>0</v>
      </c>
      <c r="F3708">
        <v>0</v>
      </c>
      <c r="G3708">
        <v>0</v>
      </c>
      <c r="H3708">
        <f>VLOOKUP(D3708,DF!$A$2:$B$75,2)*G3708</f>
        <v>0</v>
      </c>
      <c r="I3708" t="s">
        <v>3062</v>
      </c>
      <c r="J3708" s="1">
        <v>43685</v>
      </c>
      <c r="K3708">
        <v>626</v>
      </c>
      <c r="L3708" t="s">
        <v>24</v>
      </c>
      <c r="M3708">
        <v>142067</v>
      </c>
      <c r="N3708" t="s">
        <v>1330</v>
      </c>
      <c r="O3708" t="s">
        <v>1331</v>
      </c>
      <c r="P3708" t="s">
        <v>3062</v>
      </c>
      <c r="Q3708" s="1">
        <v>43685</v>
      </c>
      <c r="R3708">
        <v>726</v>
      </c>
      <c r="S3708">
        <v>38.26</v>
      </c>
      <c r="T3708">
        <v>-95.49</v>
      </c>
      <c r="U3708">
        <v>38.256700000000002</v>
      </c>
      <c r="V3708">
        <v>-95.497900000000001</v>
      </c>
      <c r="W3708" t="s">
        <v>5267</v>
      </c>
      <c r="X3708" s="3" t="s">
        <v>5268</v>
      </c>
    </row>
    <row r="3709" spans="1:24" x14ac:dyDescent="0.25">
      <c r="A3709">
        <v>848071</v>
      </c>
      <c r="B3709" t="s">
        <v>5741</v>
      </c>
      <c r="C3709" s="1">
        <v>43685</v>
      </c>
      <c r="D3709">
        <v>2019</v>
      </c>
      <c r="E3709">
        <v>0</v>
      </c>
      <c r="F3709">
        <v>0</v>
      </c>
      <c r="G3709">
        <v>200</v>
      </c>
      <c r="H3709">
        <f>VLOOKUP(D3709,DF!$A$2:$B$75,2)*G3709</f>
        <v>238</v>
      </c>
      <c r="I3709" t="s">
        <v>656</v>
      </c>
      <c r="J3709" s="1">
        <v>43685</v>
      </c>
      <c r="K3709">
        <v>919</v>
      </c>
      <c r="L3709" t="s">
        <v>24</v>
      </c>
      <c r="M3709">
        <v>141142</v>
      </c>
      <c r="N3709" t="s">
        <v>1321</v>
      </c>
      <c r="O3709" t="s">
        <v>1331</v>
      </c>
      <c r="P3709" t="s">
        <v>656</v>
      </c>
      <c r="Q3709" s="1">
        <v>43685</v>
      </c>
      <c r="R3709">
        <v>1019</v>
      </c>
      <c r="S3709">
        <v>37.82</v>
      </c>
      <c r="T3709">
        <v>-96.86</v>
      </c>
      <c r="U3709">
        <v>37.807200000000002</v>
      </c>
      <c r="V3709">
        <v>-96.868799999999993</v>
      </c>
      <c r="W3709" t="s">
        <v>5274</v>
      </c>
      <c r="X3709" s="3" t="s">
        <v>5255</v>
      </c>
    </row>
    <row r="3710" spans="1:24" x14ac:dyDescent="0.25">
      <c r="A3710">
        <v>867405</v>
      </c>
      <c r="B3710" t="s">
        <v>5786</v>
      </c>
      <c r="C3710" s="1">
        <v>43685</v>
      </c>
      <c r="D3710">
        <v>2019</v>
      </c>
      <c r="E3710">
        <v>0</v>
      </c>
      <c r="F3710">
        <v>0</v>
      </c>
      <c r="G3710">
        <v>0</v>
      </c>
      <c r="H3710">
        <f>VLOOKUP(D3710,DF!$A$2:$B$75,2)*G3710</f>
        <v>0</v>
      </c>
      <c r="I3710" t="s">
        <v>1298</v>
      </c>
      <c r="J3710" s="1">
        <v>43685</v>
      </c>
      <c r="K3710">
        <v>206</v>
      </c>
      <c r="L3710" t="s">
        <v>24</v>
      </c>
      <c r="M3710">
        <v>139309</v>
      </c>
      <c r="N3710" t="s">
        <v>1330</v>
      </c>
      <c r="O3710" t="s">
        <v>1331</v>
      </c>
      <c r="P3710" t="s">
        <v>1298</v>
      </c>
      <c r="Q3710" s="1">
        <v>43685</v>
      </c>
      <c r="R3710">
        <v>206</v>
      </c>
      <c r="S3710">
        <v>39.364600000000003</v>
      </c>
      <c r="T3710">
        <v>-99.846100000000007</v>
      </c>
      <c r="U3710">
        <v>39.364600000000003</v>
      </c>
      <c r="V3710">
        <v>-99.8459</v>
      </c>
      <c r="W3710" t="s">
        <v>5257</v>
      </c>
      <c r="X3710" s="3" t="s">
        <v>5251</v>
      </c>
    </row>
    <row r="3711" spans="1:24" x14ac:dyDescent="0.25">
      <c r="A3711">
        <v>848049</v>
      </c>
      <c r="B3711" t="s">
        <v>5732</v>
      </c>
      <c r="C3711" s="1">
        <v>43685</v>
      </c>
      <c r="D3711">
        <v>2019</v>
      </c>
      <c r="E3711">
        <v>0</v>
      </c>
      <c r="F3711">
        <v>0</v>
      </c>
      <c r="G3711">
        <v>200</v>
      </c>
      <c r="H3711">
        <f>VLOOKUP(D3711,DF!$A$2:$B$75,2)*G3711</f>
        <v>238</v>
      </c>
      <c r="I3711" t="s">
        <v>906</v>
      </c>
      <c r="J3711" s="1">
        <v>43685</v>
      </c>
      <c r="K3711">
        <v>328</v>
      </c>
      <c r="L3711" t="s">
        <v>24</v>
      </c>
      <c r="M3711">
        <v>141142</v>
      </c>
      <c r="N3711" t="s">
        <v>1330</v>
      </c>
      <c r="O3711" t="s">
        <v>1331</v>
      </c>
      <c r="P3711" t="s">
        <v>906</v>
      </c>
      <c r="Q3711" s="1">
        <v>43685</v>
      </c>
      <c r="R3711">
        <v>528</v>
      </c>
      <c r="S3711">
        <v>37.19</v>
      </c>
      <c r="T3711">
        <v>-95.38</v>
      </c>
      <c r="U3711">
        <v>37.194099999999999</v>
      </c>
      <c r="V3711">
        <v>-95.380300000000005</v>
      </c>
      <c r="W3711" t="s">
        <v>5259</v>
      </c>
      <c r="X3711" s="3" t="s">
        <v>5255</v>
      </c>
    </row>
    <row r="3712" spans="1:24" x14ac:dyDescent="0.25">
      <c r="A3712">
        <v>850324</v>
      </c>
      <c r="B3712" t="s">
        <v>5732</v>
      </c>
      <c r="C3712" s="1">
        <v>43685</v>
      </c>
      <c r="D3712">
        <v>2019</v>
      </c>
      <c r="E3712">
        <v>0</v>
      </c>
      <c r="F3712">
        <v>0</v>
      </c>
      <c r="G3712">
        <v>200</v>
      </c>
      <c r="H3712">
        <f>VLOOKUP(D3712,DF!$A$2:$B$75,2)*G3712</f>
        <v>238</v>
      </c>
      <c r="I3712" t="s">
        <v>899</v>
      </c>
      <c r="J3712" s="1">
        <v>43685</v>
      </c>
      <c r="K3712">
        <v>514</v>
      </c>
      <c r="L3712" t="s">
        <v>24</v>
      </c>
      <c r="M3712">
        <v>141142</v>
      </c>
      <c r="N3712" t="s">
        <v>1330</v>
      </c>
      <c r="O3712" t="s">
        <v>1331</v>
      </c>
      <c r="P3712" t="s">
        <v>899</v>
      </c>
      <c r="Q3712" s="1">
        <v>43685</v>
      </c>
      <c r="R3712">
        <v>914</v>
      </c>
      <c r="S3712">
        <v>37.349800000000002</v>
      </c>
      <c r="T3712">
        <v>-95.238799999999998</v>
      </c>
      <c r="U3712">
        <v>37.351599999999998</v>
      </c>
      <c r="V3712">
        <v>-95.289400000000001</v>
      </c>
      <c r="W3712" t="s">
        <v>5265</v>
      </c>
      <c r="X3712" s="3" t="s">
        <v>5255</v>
      </c>
    </row>
    <row r="3713" spans="1:24" x14ac:dyDescent="0.25">
      <c r="A3713">
        <v>850321</v>
      </c>
      <c r="B3713" t="s">
        <v>5789</v>
      </c>
      <c r="C3713" s="1">
        <v>43685</v>
      </c>
      <c r="D3713">
        <v>2019</v>
      </c>
      <c r="E3713">
        <v>0</v>
      </c>
      <c r="F3713">
        <v>0</v>
      </c>
      <c r="G3713">
        <v>200</v>
      </c>
      <c r="H3713">
        <f>VLOOKUP(D3713,DF!$A$2:$B$75,2)*G3713</f>
        <v>238</v>
      </c>
      <c r="I3713" t="s">
        <v>1947</v>
      </c>
      <c r="J3713" s="1">
        <v>43685</v>
      </c>
      <c r="K3713">
        <v>112</v>
      </c>
      <c r="L3713" t="s">
        <v>18</v>
      </c>
      <c r="M3713">
        <v>141142</v>
      </c>
      <c r="N3713" t="s">
        <v>1375</v>
      </c>
      <c r="O3713" t="s">
        <v>1331</v>
      </c>
      <c r="P3713" t="s">
        <v>1947</v>
      </c>
      <c r="Q3713" s="1">
        <v>43685</v>
      </c>
      <c r="R3713">
        <v>312</v>
      </c>
      <c r="S3713">
        <v>37.270000000000003</v>
      </c>
      <c r="T3713">
        <v>-95.55</v>
      </c>
      <c r="U3713">
        <v>37.255800000000001</v>
      </c>
      <c r="V3713">
        <v>-95.562799999999996</v>
      </c>
      <c r="W3713" t="s">
        <v>5254</v>
      </c>
      <c r="X3713" s="3" t="s">
        <v>5255</v>
      </c>
    </row>
    <row r="3714" spans="1:24" x14ac:dyDescent="0.25">
      <c r="A3714">
        <v>848050</v>
      </c>
      <c r="B3714" t="s">
        <v>5789</v>
      </c>
      <c r="C3714" s="1">
        <v>43685</v>
      </c>
      <c r="D3714">
        <v>2019</v>
      </c>
      <c r="E3714">
        <v>0</v>
      </c>
      <c r="F3714">
        <v>0</v>
      </c>
      <c r="G3714">
        <v>30100</v>
      </c>
      <c r="H3714">
        <f>VLOOKUP(D3714,DF!$A$2:$B$75,2)*G3714</f>
        <v>35819</v>
      </c>
      <c r="I3714" t="s">
        <v>1947</v>
      </c>
      <c r="J3714" s="1">
        <v>43685</v>
      </c>
      <c r="K3714">
        <v>328</v>
      </c>
      <c r="L3714" t="s">
        <v>24</v>
      </c>
      <c r="M3714">
        <v>141142</v>
      </c>
      <c r="N3714" t="s">
        <v>1330</v>
      </c>
      <c r="O3714" t="s">
        <v>1331</v>
      </c>
      <c r="P3714" t="s">
        <v>1947</v>
      </c>
      <c r="Q3714" s="1">
        <v>43685</v>
      </c>
      <c r="R3714">
        <v>528</v>
      </c>
      <c r="S3714">
        <v>37.272300000000001</v>
      </c>
      <c r="T3714">
        <v>-95.537599999999998</v>
      </c>
      <c r="U3714">
        <v>37.284500000000001</v>
      </c>
      <c r="V3714">
        <v>-95.5304</v>
      </c>
      <c r="W3714" t="s">
        <v>5260</v>
      </c>
      <c r="X3714" s="3" t="s">
        <v>5255</v>
      </c>
    </row>
    <row r="3715" spans="1:24" x14ac:dyDescent="0.25">
      <c r="A3715">
        <v>848059</v>
      </c>
      <c r="B3715" t="s">
        <v>5789</v>
      </c>
      <c r="C3715" s="1">
        <v>43685</v>
      </c>
      <c r="D3715">
        <v>2019</v>
      </c>
      <c r="E3715">
        <v>0</v>
      </c>
      <c r="F3715">
        <v>0</v>
      </c>
      <c r="G3715">
        <v>200</v>
      </c>
      <c r="H3715">
        <f>VLOOKUP(D3715,DF!$A$2:$B$75,2)*G3715</f>
        <v>238</v>
      </c>
      <c r="I3715" t="s">
        <v>5157</v>
      </c>
      <c r="J3715" s="1">
        <v>43685</v>
      </c>
      <c r="K3715">
        <v>618</v>
      </c>
      <c r="L3715" t="s">
        <v>24</v>
      </c>
      <c r="M3715">
        <v>141142</v>
      </c>
      <c r="N3715" t="s">
        <v>1363</v>
      </c>
      <c r="O3715" t="s">
        <v>1331</v>
      </c>
      <c r="P3715" t="s">
        <v>5157</v>
      </c>
      <c r="Q3715" s="1">
        <v>43685</v>
      </c>
      <c r="R3715">
        <v>918</v>
      </c>
      <c r="S3715">
        <v>37.19</v>
      </c>
      <c r="T3715">
        <v>-95.56</v>
      </c>
      <c r="U3715">
        <v>37.184800000000003</v>
      </c>
      <c r="V3715">
        <v>-95.595200000000006</v>
      </c>
      <c r="W3715" t="s">
        <v>5266</v>
      </c>
      <c r="X3715" s="3" t="s">
        <v>5255</v>
      </c>
    </row>
    <row r="3716" spans="1:24" x14ac:dyDescent="0.25">
      <c r="A3716">
        <v>848060</v>
      </c>
      <c r="B3716" t="s">
        <v>5789</v>
      </c>
      <c r="C3716" s="1">
        <v>43685</v>
      </c>
      <c r="D3716">
        <v>2019</v>
      </c>
      <c r="E3716">
        <v>0</v>
      </c>
      <c r="F3716">
        <v>0</v>
      </c>
      <c r="G3716">
        <v>40100</v>
      </c>
      <c r="H3716">
        <f>VLOOKUP(D3716,DF!$A$2:$B$75,2)*G3716</f>
        <v>47719</v>
      </c>
      <c r="I3716" t="s">
        <v>420</v>
      </c>
      <c r="J3716" s="1">
        <v>43685</v>
      </c>
      <c r="K3716">
        <v>726</v>
      </c>
      <c r="L3716" t="s">
        <v>24</v>
      </c>
      <c r="M3716">
        <v>141142</v>
      </c>
      <c r="N3716" t="s">
        <v>1321</v>
      </c>
      <c r="O3716" t="s">
        <v>1331</v>
      </c>
      <c r="P3716" t="s">
        <v>420</v>
      </c>
      <c r="Q3716" s="1">
        <v>43685</v>
      </c>
      <c r="R3716">
        <v>926</v>
      </c>
      <c r="S3716">
        <v>37.229999999999997</v>
      </c>
      <c r="T3716">
        <v>-95.71</v>
      </c>
      <c r="U3716">
        <v>37.236400000000003</v>
      </c>
      <c r="V3716">
        <v>-95.737499999999997</v>
      </c>
      <c r="W3716" t="s">
        <v>5269</v>
      </c>
      <c r="X3716" s="3" t="s">
        <v>5255</v>
      </c>
    </row>
    <row r="3717" spans="1:24" x14ac:dyDescent="0.25">
      <c r="A3717">
        <v>848064</v>
      </c>
      <c r="B3717" t="s">
        <v>5789</v>
      </c>
      <c r="C3717" s="1">
        <v>43685</v>
      </c>
      <c r="D3717">
        <v>2019</v>
      </c>
      <c r="E3717">
        <v>0</v>
      </c>
      <c r="F3717">
        <v>0</v>
      </c>
      <c r="G3717">
        <v>50100</v>
      </c>
      <c r="H3717">
        <f>VLOOKUP(D3717,DF!$A$2:$B$75,2)*G3717</f>
        <v>59619</v>
      </c>
      <c r="I3717" t="s">
        <v>1947</v>
      </c>
      <c r="J3717" s="1">
        <v>43685</v>
      </c>
      <c r="K3717">
        <v>740</v>
      </c>
      <c r="L3717" t="s">
        <v>24</v>
      </c>
      <c r="M3717">
        <v>141142</v>
      </c>
      <c r="N3717" t="s">
        <v>1363</v>
      </c>
      <c r="O3717" t="s">
        <v>1331</v>
      </c>
      <c r="P3717" t="s">
        <v>1947</v>
      </c>
      <c r="Q3717" s="1">
        <v>43685</v>
      </c>
      <c r="R3717">
        <v>940</v>
      </c>
      <c r="S3717">
        <v>37.272199999999998</v>
      </c>
      <c r="T3717">
        <v>-95.554599999999994</v>
      </c>
      <c r="U3717">
        <v>37.246499999999997</v>
      </c>
      <c r="V3717">
        <v>-95.561599999999999</v>
      </c>
      <c r="W3717" t="s">
        <v>5270</v>
      </c>
      <c r="X3717" s="3" t="s">
        <v>5255</v>
      </c>
    </row>
    <row r="3718" spans="1:24" x14ac:dyDescent="0.25">
      <c r="A3718">
        <v>848066</v>
      </c>
      <c r="B3718" t="s">
        <v>5789</v>
      </c>
      <c r="C3718" s="1">
        <v>43685</v>
      </c>
      <c r="D3718">
        <v>2019</v>
      </c>
      <c r="E3718">
        <v>0</v>
      </c>
      <c r="F3718">
        <v>0</v>
      </c>
      <c r="G3718">
        <v>20100</v>
      </c>
      <c r="H3718">
        <f>VLOOKUP(D3718,DF!$A$2:$B$75,2)*G3718</f>
        <v>23919</v>
      </c>
      <c r="I3718" t="s">
        <v>1947</v>
      </c>
      <c r="J3718" s="1">
        <v>43685</v>
      </c>
      <c r="K3718">
        <v>746</v>
      </c>
      <c r="L3718" t="s">
        <v>24</v>
      </c>
      <c r="M3718">
        <v>141142</v>
      </c>
      <c r="N3718" t="s">
        <v>1330</v>
      </c>
      <c r="O3718" t="s">
        <v>1331</v>
      </c>
      <c r="P3718" t="s">
        <v>1947</v>
      </c>
      <c r="Q3718" s="1">
        <v>43685</v>
      </c>
      <c r="R3718">
        <v>946</v>
      </c>
      <c r="S3718">
        <v>37.28</v>
      </c>
      <c r="T3718">
        <v>-95.54</v>
      </c>
      <c r="U3718">
        <v>37.285299999999999</v>
      </c>
      <c r="V3718">
        <v>-95.557599999999994</v>
      </c>
      <c r="W3718" t="s">
        <v>5271</v>
      </c>
      <c r="X3718" s="3" t="s">
        <v>5255</v>
      </c>
    </row>
    <row r="3719" spans="1:24" x14ac:dyDescent="0.25">
      <c r="A3719">
        <v>850323</v>
      </c>
      <c r="B3719" t="s">
        <v>5743</v>
      </c>
      <c r="C3719" s="1">
        <v>43685</v>
      </c>
      <c r="D3719">
        <v>2019</v>
      </c>
      <c r="E3719">
        <v>0</v>
      </c>
      <c r="F3719">
        <v>0</v>
      </c>
      <c r="G3719">
        <v>200</v>
      </c>
      <c r="H3719">
        <f>VLOOKUP(D3719,DF!$A$2:$B$75,2)*G3719</f>
        <v>238</v>
      </c>
      <c r="I3719" t="s">
        <v>856</v>
      </c>
      <c r="J3719" s="1">
        <v>43685</v>
      </c>
      <c r="K3719">
        <v>900</v>
      </c>
      <c r="L3719" t="s">
        <v>24</v>
      </c>
      <c r="M3719">
        <v>141142</v>
      </c>
      <c r="N3719" t="s">
        <v>1321</v>
      </c>
      <c r="O3719" t="s">
        <v>1331</v>
      </c>
      <c r="P3719" t="s">
        <v>856</v>
      </c>
      <c r="Q3719" s="1">
        <v>43685</v>
      </c>
      <c r="R3719">
        <v>915</v>
      </c>
      <c r="S3719">
        <v>37.67</v>
      </c>
      <c r="T3719">
        <v>-95.46</v>
      </c>
      <c r="U3719">
        <v>37.682899999999997</v>
      </c>
      <c r="V3719">
        <v>-95.484899999999996</v>
      </c>
      <c r="W3719" t="s">
        <v>5273</v>
      </c>
      <c r="X3719" s="3" t="s">
        <v>5255</v>
      </c>
    </row>
    <row r="3720" spans="1:24" x14ac:dyDescent="0.25">
      <c r="A3720">
        <v>848053</v>
      </c>
      <c r="B3720" t="s">
        <v>5746</v>
      </c>
      <c r="C3720" s="1">
        <v>43685</v>
      </c>
      <c r="D3720">
        <v>2019</v>
      </c>
      <c r="E3720">
        <v>0</v>
      </c>
      <c r="F3720">
        <v>0</v>
      </c>
      <c r="G3720">
        <v>200100</v>
      </c>
      <c r="H3720">
        <f>VLOOKUP(D3720,DF!$A$2:$B$75,2)*G3720</f>
        <v>238119</v>
      </c>
      <c r="I3720" t="s">
        <v>73</v>
      </c>
      <c r="J3720" s="1">
        <v>43685</v>
      </c>
      <c r="K3720">
        <v>449</v>
      </c>
      <c r="L3720" t="s">
        <v>24</v>
      </c>
      <c r="M3720">
        <v>141142</v>
      </c>
      <c r="N3720" t="s">
        <v>1330</v>
      </c>
      <c r="O3720" t="s">
        <v>1331</v>
      </c>
      <c r="P3720" t="s">
        <v>73</v>
      </c>
      <c r="Q3720" s="1">
        <v>43685</v>
      </c>
      <c r="R3720">
        <v>649</v>
      </c>
      <c r="S3720">
        <v>38.82</v>
      </c>
      <c r="T3720">
        <v>-97.62</v>
      </c>
      <c r="U3720">
        <v>38.845700000000001</v>
      </c>
      <c r="V3720">
        <v>-97.634</v>
      </c>
      <c r="W3720" t="s">
        <v>5264</v>
      </c>
      <c r="X3720" s="3" t="s">
        <v>5255</v>
      </c>
    </row>
    <row r="3721" spans="1:24" x14ac:dyDescent="0.25">
      <c r="A3721">
        <v>850322</v>
      </c>
      <c r="B3721" t="s">
        <v>5746</v>
      </c>
      <c r="C3721" s="1">
        <v>43685</v>
      </c>
      <c r="D3721">
        <v>2019</v>
      </c>
      <c r="E3721">
        <v>0</v>
      </c>
      <c r="F3721">
        <v>0</v>
      </c>
      <c r="G3721">
        <v>200</v>
      </c>
      <c r="H3721">
        <f>VLOOKUP(D3721,DF!$A$2:$B$75,2)*G3721</f>
        <v>238</v>
      </c>
      <c r="I3721" t="s">
        <v>73</v>
      </c>
      <c r="J3721" s="1">
        <v>43685</v>
      </c>
      <c r="K3721">
        <v>808</v>
      </c>
      <c r="L3721" t="s">
        <v>18</v>
      </c>
      <c r="M3721">
        <v>141142</v>
      </c>
      <c r="N3721" t="s">
        <v>1330</v>
      </c>
      <c r="O3721" t="s">
        <v>1331</v>
      </c>
      <c r="P3721" t="s">
        <v>4492</v>
      </c>
      <c r="Q3721" s="1">
        <v>43685</v>
      </c>
      <c r="R3721">
        <v>1008</v>
      </c>
      <c r="S3721">
        <v>38.82</v>
      </c>
      <c r="T3721">
        <v>-97.62</v>
      </c>
      <c r="U3721">
        <v>38.739899999999999</v>
      </c>
      <c r="V3721">
        <v>-97.709500000000006</v>
      </c>
      <c r="W3721" t="s">
        <v>5272</v>
      </c>
      <c r="X3721" s="3" t="s">
        <v>5255</v>
      </c>
    </row>
    <row r="3722" spans="1:24" x14ac:dyDescent="0.25">
      <c r="A3722">
        <v>867407</v>
      </c>
      <c r="B3722" t="s">
        <v>5763</v>
      </c>
      <c r="C3722" s="1">
        <v>43685</v>
      </c>
      <c r="D3722">
        <v>2019</v>
      </c>
      <c r="E3722">
        <v>0</v>
      </c>
      <c r="F3722">
        <v>0</v>
      </c>
      <c r="G3722">
        <v>0</v>
      </c>
      <c r="H3722">
        <f>VLOOKUP(D3722,DF!$A$2:$B$75,2)*G3722</f>
        <v>0</v>
      </c>
      <c r="I3722" t="s">
        <v>104</v>
      </c>
      <c r="J3722" s="1">
        <v>43685</v>
      </c>
      <c r="K3722">
        <v>45</v>
      </c>
      <c r="L3722" t="s">
        <v>24</v>
      </c>
      <c r="M3722">
        <v>139309</v>
      </c>
      <c r="N3722" t="s">
        <v>1330</v>
      </c>
      <c r="O3722" t="s">
        <v>1331</v>
      </c>
      <c r="P3722" t="s">
        <v>104</v>
      </c>
      <c r="Q3722" s="1">
        <v>43685</v>
      </c>
      <c r="R3722">
        <v>45</v>
      </c>
      <c r="S3722">
        <v>39.408900000000003</v>
      </c>
      <c r="T3722">
        <v>-101.0548</v>
      </c>
      <c r="U3722">
        <v>39.408900000000003</v>
      </c>
      <c r="V3722">
        <v>-101.0545</v>
      </c>
      <c r="W3722" t="s">
        <v>5252</v>
      </c>
      <c r="X3722" s="3" t="s">
        <v>5251</v>
      </c>
    </row>
    <row r="3723" spans="1:24" x14ac:dyDescent="0.25">
      <c r="A3723">
        <v>867408</v>
      </c>
      <c r="B3723" t="s">
        <v>5763</v>
      </c>
      <c r="C3723" s="1">
        <v>43685</v>
      </c>
      <c r="D3723">
        <v>2019</v>
      </c>
      <c r="E3723">
        <v>0</v>
      </c>
      <c r="F3723">
        <v>0</v>
      </c>
      <c r="G3723">
        <v>0</v>
      </c>
      <c r="H3723">
        <f>VLOOKUP(D3723,DF!$A$2:$B$75,2)*G3723</f>
        <v>0</v>
      </c>
      <c r="I3723" t="s">
        <v>196</v>
      </c>
      <c r="J3723" s="1">
        <v>43685</v>
      </c>
      <c r="K3723">
        <v>46</v>
      </c>
      <c r="L3723" t="s">
        <v>24</v>
      </c>
      <c r="M3723">
        <v>139309</v>
      </c>
      <c r="N3723" t="s">
        <v>1330</v>
      </c>
      <c r="O3723" t="s">
        <v>1331</v>
      </c>
      <c r="P3723" t="s">
        <v>196</v>
      </c>
      <c r="Q3723" s="1">
        <v>43685</v>
      </c>
      <c r="R3723">
        <v>46</v>
      </c>
      <c r="S3723">
        <v>39.363399999999999</v>
      </c>
      <c r="T3723">
        <v>-101.3771</v>
      </c>
      <c r="U3723">
        <v>39.363399999999999</v>
      </c>
      <c r="V3723">
        <v>-101.37690000000001</v>
      </c>
      <c r="W3723" t="s">
        <v>5253</v>
      </c>
      <c r="X3723" s="3" t="s">
        <v>5251</v>
      </c>
    </row>
    <row r="3724" spans="1:24" x14ac:dyDescent="0.25">
      <c r="A3724">
        <v>867409</v>
      </c>
      <c r="B3724" t="s">
        <v>5763</v>
      </c>
      <c r="C3724" s="1">
        <v>43685</v>
      </c>
      <c r="D3724">
        <v>2019</v>
      </c>
      <c r="E3724">
        <v>0</v>
      </c>
      <c r="F3724">
        <v>0</v>
      </c>
      <c r="G3724">
        <v>0</v>
      </c>
      <c r="H3724">
        <f>VLOOKUP(D3724,DF!$A$2:$B$75,2)*G3724</f>
        <v>0</v>
      </c>
      <c r="I3724" t="s">
        <v>4556</v>
      </c>
      <c r="J3724" s="1">
        <v>43685</v>
      </c>
      <c r="K3724">
        <v>155</v>
      </c>
      <c r="L3724" t="s">
        <v>24</v>
      </c>
      <c r="M3724">
        <v>139309</v>
      </c>
      <c r="N3724" t="s">
        <v>1330</v>
      </c>
      <c r="O3724" t="s">
        <v>1331</v>
      </c>
      <c r="P3724" t="s">
        <v>4556</v>
      </c>
      <c r="Q3724" s="1">
        <v>43685</v>
      </c>
      <c r="R3724">
        <v>155</v>
      </c>
      <c r="S3724">
        <v>39.466999999999999</v>
      </c>
      <c r="T3724">
        <v>-100.7394</v>
      </c>
      <c r="U3724">
        <v>39.466999999999999</v>
      </c>
      <c r="V3724">
        <v>-100.7392</v>
      </c>
      <c r="W3724" t="s">
        <v>5256</v>
      </c>
      <c r="X3724" s="3" t="s">
        <v>5251</v>
      </c>
    </row>
    <row r="3725" spans="1:24" x14ac:dyDescent="0.25">
      <c r="A3725">
        <v>848048</v>
      </c>
      <c r="B3725" t="s">
        <v>5745</v>
      </c>
      <c r="C3725" s="1">
        <v>43685</v>
      </c>
      <c r="D3725">
        <v>2019</v>
      </c>
      <c r="E3725">
        <v>0</v>
      </c>
      <c r="F3725">
        <v>0</v>
      </c>
      <c r="G3725">
        <v>200</v>
      </c>
      <c r="H3725">
        <f>VLOOKUP(D3725,DF!$A$2:$B$75,2)*G3725</f>
        <v>238</v>
      </c>
      <c r="I3725" t="s">
        <v>2070</v>
      </c>
      <c r="J3725" s="1">
        <v>43685</v>
      </c>
      <c r="K3725">
        <v>300</v>
      </c>
      <c r="L3725" t="s">
        <v>24</v>
      </c>
      <c r="M3725">
        <v>141142</v>
      </c>
      <c r="N3725" t="s">
        <v>1330</v>
      </c>
      <c r="O3725" t="s">
        <v>1331</v>
      </c>
      <c r="P3725" t="s">
        <v>2070</v>
      </c>
      <c r="Q3725" s="1">
        <v>43685</v>
      </c>
      <c r="R3725">
        <v>600</v>
      </c>
      <c r="S3725">
        <v>37.42</v>
      </c>
      <c r="T3725">
        <v>-95.68</v>
      </c>
      <c r="U3725">
        <v>37.433500000000002</v>
      </c>
      <c r="V3725">
        <v>-95.6738</v>
      </c>
      <c r="W3725" t="s">
        <v>5258</v>
      </c>
      <c r="X3725" s="3" t="s">
        <v>5255</v>
      </c>
    </row>
    <row r="3726" spans="1:24" x14ac:dyDescent="0.25">
      <c r="A3726">
        <v>848051</v>
      </c>
      <c r="B3726" t="s">
        <v>5745</v>
      </c>
      <c r="C3726" s="1">
        <v>43685</v>
      </c>
      <c r="D3726">
        <v>2019</v>
      </c>
      <c r="E3726">
        <v>0</v>
      </c>
      <c r="F3726">
        <v>0</v>
      </c>
      <c r="G3726">
        <v>200</v>
      </c>
      <c r="H3726">
        <f>VLOOKUP(D3726,DF!$A$2:$B$75,2)*G3726</f>
        <v>238</v>
      </c>
      <c r="I3726" t="s">
        <v>2162</v>
      </c>
      <c r="J3726" s="1">
        <v>43685</v>
      </c>
      <c r="K3726">
        <v>335</v>
      </c>
      <c r="L3726" t="s">
        <v>24</v>
      </c>
      <c r="M3726">
        <v>141142</v>
      </c>
      <c r="N3726" t="s">
        <v>1330</v>
      </c>
      <c r="O3726" t="s">
        <v>1331</v>
      </c>
      <c r="P3726" t="s">
        <v>2162</v>
      </c>
      <c r="Q3726" s="1">
        <v>43685</v>
      </c>
      <c r="R3726">
        <v>535</v>
      </c>
      <c r="S3726">
        <v>37.619999999999997</v>
      </c>
      <c r="T3726">
        <v>-95.86</v>
      </c>
      <c r="U3726">
        <v>37.616999999999997</v>
      </c>
      <c r="V3726">
        <v>-95.859499999999997</v>
      </c>
      <c r="W3726" t="s">
        <v>5261</v>
      </c>
      <c r="X3726" s="3" t="s">
        <v>5255</v>
      </c>
    </row>
    <row r="3727" spans="1:24" x14ac:dyDescent="0.25">
      <c r="A3727">
        <v>867412</v>
      </c>
      <c r="B3727" t="s">
        <v>5730</v>
      </c>
      <c r="C3727" s="1">
        <v>43687</v>
      </c>
      <c r="D3727">
        <v>2019</v>
      </c>
      <c r="E3727">
        <v>0</v>
      </c>
      <c r="F3727">
        <v>0</v>
      </c>
      <c r="G3727">
        <v>0</v>
      </c>
      <c r="H3727">
        <f>VLOOKUP(D3727,DF!$A$2:$B$75,2)*G3727</f>
        <v>0</v>
      </c>
      <c r="I3727" t="s">
        <v>3629</v>
      </c>
      <c r="J3727" s="1">
        <v>43687</v>
      </c>
      <c r="K3727">
        <v>2220</v>
      </c>
      <c r="L3727" t="s">
        <v>24</v>
      </c>
      <c r="M3727">
        <v>144496</v>
      </c>
      <c r="N3727" t="s">
        <v>1375</v>
      </c>
      <c r="O3727" t="s">
        <v>1331</v>
      </c>
      <c r="P3727" t="s">
        <v>3629</v>
      </c>
      <c r="Q3727" s="1">
        <v>43687</v>
      </c>
      <c r="R3727">
        <v>2220</v>
      </c>
      <c r="S3727">
        <v>39.177900000000001</v>
      </c>
      <c r="T3727">
        <v>-101.5385</v>
      </c>
      <c r="U3727">
        <v>39.177399999999999</v>
      </c>
      <c r="V3727">
        <v>-101.5389</v>
      </c>
      <c r="W3727" t="s">
        <v>5275</v>
      </c>
      <c r="X3727" s="3" t="s">
        <v>5276</v>
      </c>
    </row>
    <row r="3728" spans="1:24" x14ac:dyDescent="0.25">
      <c r="A3728">
        <v>851972</v>
      </c>
      <c r="B3728" t="s">
        <v>5731</v>
      </c>
      <c r="C3728" s="1">
        <v>43688</v>
      </c>
      <c r="D3728">
        <v>2019</v>
      </c>
      <c r="E3728">
        <v>0</v>
      </c>
      <c r="F3728">
        <v>0</v>
      </c>
      <c r="G3728">
        <v>0</v>
      </c>
      <c r="H3728">
        <f>VLOOKUP(D3728,DF!$A$2:$B$75,2)*G3728</f>
        <v>0</v>
      </c>
      <c r="I3728" t="s">
        <v>1651</v>
      </c>
      <c r="J3728" s="1">
        <v>43688</v>
      </c>
      <c r="K3728">
        <v>413</v>
      </c>
      <c r="L3728" t="s">
        <v>18</v>
      </c>
      <c r="M3728">
        <v>141918</v>
      </c>
      <c r="N3728" t="s">
        <v>1330</v>
      </c>
      <c r="O3728" t="s">
        <v>1331</v>
      </c>
      <c r="P3728" t="s">
        <v>1651</v>
      </c>
      <c r="Q3728" s="1">
        <v>43688</v>
      </c>
      <c r="R3728">
        <v>1045</v>
      </c>
      <c r="S3728">
        <v>37.813200000000002</v>
      </c>
      <c r="T3728">
        <v>-95.462599999999995</v>
      </c>
      <c r="U3728">
        <v>37.799399999999999</v>
      </c>
      <c r="V3728">
        <v>-95.4619</v>
      </c>
      <c r="W3728" t="s">
        <v>5277</v>
      </c>
      <c r="X3728" s="3" t="s">
        <v>5278</v>
      </c>
    </row>
    <row r="3729" spans="1:24" x14ac:dyDescent="0.25">
      <c r="A3729">
        <v>851974</v>
      </c>
      <c r="B3729" t="s">
        <v>5731</v>
      </c>
      <c r="C3729" s="1">
        <v>43688</v>
      </c>
      <c r="D3729">
        <v>2019</v>
      </c>
      <c r="E3729">
        <v>0</v>
      </c>
      <c r="F3729">
        <v>0</v>
      </c>
      <c r="G3729">
        <v>0</v>
      </c>
      <c r="H3729">
        <f>VLOOKUP(D3729,DF!$A$2:$B$75,2)*G3729</f>
        <v>0</v>
      </c>
      <c r="I3729" t="s">
        <v>659</v>
      </c>
      <c r="J3729" s="1">
        <v>43688</v>
      </c>
      <c r="K3729">
        <v>629</v>
      </c>
      <c r="L3729" t="s">
        <v>18</v>
      </c>
      <c r="M3729">
        <v>141918</v>
      </c>
      <c r="N3729" t="s">
        <v>1330</v>
      </c>
      <c r="O3729" t="s">
        <v>1331</v>
      </c>
      <c r="P3729" t="s">
        <v>659</v>
      </c>
      <c r="Q3729" s="1">
        <v>43688</v>
      </c>
      <c r="R3729">
        <v>1045</v>
      </c>
      <c r="S3729">
        <v>37.931600000000003</v>
      </c>
      <c r="T3729">
        <v>-95.414900000000003</v>
      </c>
      <c r="U3729">
        <v>37.918199999999999</v>
      </c>
      <c r="V3729">
        <v>-95.414699999999996</v>
      </c>
      <c r="W3729" t="s">
        <v>5279</v>
      </c>
      <c r="X3729" s="3" t="s">
        <v>5278</v>
      </c>
    </row>
    <row r="3730" spans="1:24" x14ac:dyDescent="0.25">
      <c r="A3730">
        <v>848347</v>
      </c>
      <c r="B3730" t="s">
        <v>5783</v>
      </c>
      <c r="C3730" s="1">
        <v>43688</v>
      </c>
      <c r="D3730">
        <v>2019</v>
      </c>
      <c r="E3730">
        <v>0</v>
      </c>
      <c r="F3730">
        <v>0</v>
      </c>
      <c r="G3730">
        <v>0</v>
      </c>
      <c r="H3730">
        <f>VLOOKUP(D3730,DF!$A$2:$B$75,2)*G3730</f>
        <v>0</v>
      </c>
      <c r="I3730" t="s">
        <v>205</v>
      </c>
      <c r="J3730" s="1">
        <v>43688</v>
      </c>
      <c r="K3730">
        <v>1845</v>
      </c>
      <c r="L3730" t="s">
        <v>24</v>
      </c>
      <c r="M3730">
        <v>141202</v>
      </c>
      <c r="N3730" t="s">
        <v>1375</v>
      </c>
      <c r="O3730" t="s">
        <v>1331</v>
      </c>
      <c r="P3730" t="s">
        <v>205</v>
      </c>
      <c r="Q3730" s="1">
        <v>43688</v>
      </c>
      <c r="R3730">
        <v>1845</v>
      </c>
      <c r="S3730">
        <v>39.773400000000002</v>
      </c>
      <c r="T3730">
        <v>-101.8036</v>
      </c>
      <c r="U3730">
        <v>39.7729</v>
      </c>
      <c r="V3730">
        <v>-101.7983</v>
      </c>
      <c r="W3730" t="s">
        <v>5281</v>
      </c>
      <c r="X3730" s="3" t="s">
        <v>5282</v>
      </c>
    </row>
    <row r="3731" spans="1:24" x14ac:dyDescent="0.25">
      <c r="A3731">
        <v>848348</v>
      </c>
      <c r="B3731" t="s">
        <v>5783</v>
      </c>
      <c r="C3731" s="1">
        <v>43688</v>
      </c>
      <c r="D3731">
        <v>2019</v>
      </c>
      <c r="E3731">
        <v>0</v>
      </c>
      <c r="F3731">
        <v>0</v>
      </c>
      <c r="G3731">
        <v>0</v>
      </c>
      <c r="H3731">
        <f>VLOOKUP(D3731,DF!$A$2:$B$75,2)*G3731</f>
        <v>0</v>
      </c>
      <c r="I3731" t="s">
        <v>985</v>
      </c>
      <c r="J3731" s="1">
        <v>43688</v>
      </c>
      <c r="K3731">
        <v>1920</v>
      </c>
      <c r="L3731" t="s">
        <v>24</v>
      </c>
      <c r="M3731">
        <v>141202</v>
      </c>
      <c r="N3731" t="s">
        <v>1375</v>
      </c>
      <c r="O3731" t="s">
        <v>1331</v>
      </c>
      <c r="P3731" t="s">
        <v>985</v>
      </c>
      <c r="Q3731" s="1">
        <v>43688</v>
      </c>
      <c r="R3731">
        <v>1920</v>
      </c>
      <c r="S3731">
        <v>39.752200000000002</v>
      </c>
      <c r="T3731">
        <v>-101.5352</v>
      </c>
      <c r="U3731">
        <v>39.752200000000002</v>
      </c>
      <c r="V3731">
        <v>-101.53060000000001</v>
      </c>
      <c r="W3731" t="s">
        <v>5283</v>
      </c>
      <c r="X3731" s="3" t="s">
        <v>5282</v>
      </c>
    </row>
    <row r="3732" spans="1:24" x14ac:dyDescent="0.25">
      <c r="A3732">
        <v>867808</v>
      </c>
      <c r="B3732" t="s">
        <v>5783</v>
      </c>
      <c r="C3732" s="1">
        <v>43688</v>
      </c>
      <c r="D3732">
        <v>2019</v>
      </c>
      <c r="E3732">
        <v>0</v>
      </c>
      <c r="F3732">
        <v>0</v>
      </c>
      <c r="G3732">
        <v>0</v>
      </c>
      <c r="H3732">
        <f>VLOOKUP(D3732,DF!$A$2:$B$75,2)*G3732</f>
        <v>0</v>
      </c>
      <c r="I3732" t="s">
        <v>985</v>
      </c>
      <c r="J3732" s="1">
        <v>43688</v>
      </c>
      <c r="K3732">
        <v>1920</v>
      </c>
      <c r="L3732" t="s">
        <v>24</v>
      </c>
      <c r="M3732">
        <v>141202</v>
      </c>
      <c r="N3732" t="s">
        <v>1375</v>
      </c>
      <c r="O3732" t="s">
        <v>1331</v>
      </c>
      <c r="P3732" t="s">
        <v>985</v>
      </c>
      <c r="Q3732" s="1">
        <v>43688</v>
      </c>
      <c r="R3732">
        <v>1920</v>
      </c>
      <c r="S3732">
        <v>39.749699999999997</v>
      </c>
      <c r="T3732">
        <v>-101.5333</v>
      </c>
      <c r="U3732">
        <v>39.7498</v>
      </c>
      <c r="V3732">
        <v>-101.5299</v>
      </c>
      <c r="W3732" t="s">
        <v>5284</v>
      </c>
      <c r="X3732" s="3" t="s">
        <v>5282</v>
      </c>
    </row>
    <row r="3733" spans="1:24" x14ac:dyDescent="0.25">
      <c r="A3733">
        <v>848350</v>
      </c>
      <c r="B3733" t="s">
        <v>5783</v>
      </c>
      <c r="C3733" s="1">
        <v>43688</v>
      </c>
      <c r="D3733">
        <v>2019</v>
      </c>
      <c r="E3733">
        <v>0</v>
      </c>
      <c r="F3733">
        <v>0</v>
      </c>
      <c r="G3733">
        <v>0</v>
      </c>
      <c r="H3733">
        <f>VLOOKUP(D3733,DF!$A$2:$B$75,2)*G3733</f>
        <v>0</v>
      </c>
      <c r="I3733" t="s">
        <v>205</v>
      </c>
      <c r="J3733" s="1">
        <v>43688</v>
      </c>
      <c r="K3733">
        <v>1936</v>
      </c>
      <c r="L3733" t="s">
        <v>24</v>
      </c>
      <c r="M3733">
        <v>141202</v>
      </c>
      <c r="N3733" t="s">
        <v>1375</v>
      </c>
      <c r="O3733" t="s">
        <v>1331</v>
      </c>
      <c r="P3733" t="s">
        <v>205</v>
      </c>
      <c r="Q3733" s="1">
        <v>43688</v>
      </c>
      <c r="R3733">
        <v>1936</v>
      </c>
      <c r="S3733">
        <v>39.771799999999999</v>
      </c>
      <c r="T3733">
        <v>-101.7878</v>
      </c>
      <c r="U3733">
        <v>39.771900000000002</v>
      </c>
      <c r="V3733">
        <v>-101.7856</v>
      </c>
      <c r="W3733" t="s">
        <v>5286</v>
      </c>
      <c r="X3733" s="3" t="s">
        <v>5282</v>
      </c>
    </row>
    <row r="3734" spans="1:24" x14ac:dyDescent="0.25">
      <c r="A3734">
        <v>848357</v>
      </c>
      <c r="B3734" t="s">
        <v>5783</v>
      </c>
      <c r="C3734" s="1">
        <v>43688</v>
      </c>
      <c r="D3734">
        <v>2019</v>
      </c>
      <c r="E3734">
        <v>0</v>
      </c>
      <c r="F3734">
        <v>0</v>
      </c>
      <c r="G3734">
        <v>0</v>
      </c>
      <c r="H3734">
        <f>VLOOKUP(D3734,DF!$A$2:$B$75,2)*G3734</f>
        <v>0</v>
      </c>
      <c r="I3734" t="s">
        <v>3694</v>
      </c>
      <c r="J3734" s="1">
        <v>43688</v>
      </c>
      <c r="K3734">
        <v>2050</v>
      </c>
      <c r="L3734" t="s">
        <v>24</v>
      </c>
      <c r="M3734">
        <v>141202</v>
      </c>
      <c r="N3734" t="s">
        <v>1363</v>
      </c>
      <c r="O3734" t="s">
        <v>1331</v>
      </c>
      <c r="P3734" t="s">
        <v>3694</v>
      </c>
      <c r="Q3734" s="1">
        <v>43688</v>
      </c>
      <c r="R3734">
        <v>2050</v>
      </c>
      <c r="S3734">
        <v>39.767499999999998</v>
      </c>
      <c r="T3734">
        <v>-101.712</v>
      </c>
      <c r="U3734">
        <v>39.766300000000001</v>
      </c>
      <c r="V3734">
        <v>-101.7116</v>
      </c>
      <c r="W3734" t="s">
        <v>5289</v>
      </c>
      <c r="X3734" s="3" t="s">
        <v>5282</v>
      </c>
    </row>
    <row r="3735" spans="1:24" x14ac:dyDescent="0.25">
      <c r="A3735">
        <v>848354</v>
      </c>
      <c r="B3735" t="s">
        <v>5775</v>
      </c>
      <c r="C3735" s="1">
        <v>43688</v>
      </c>
      <c r="D3735">
        <v>2019</v>
      </c>
      <c r="E3735">
        <v>0</v>
      </c>
      <c r="F3735">
        <v>0</v>
      </c>
      <c r="G3735">
        <v>0</v>
      </c>
      <c r="H3735">
        <f>VLOOKUP(D3735,DF!$A$2:$B$75,2)*G3735</f>
        <v>0</v>
      </c>
      <c r="I3735" t="s">
        <v>572</v>
      </c>
      <c r="J3735" s="1">
        <v>43688</v>
      </c>
      <c r="K3735">
        <v>2130</v>
      </c>
      <c r="L3735" t="s">
        <v>24</v>
      </c>
      <c r="M3735">
        <v>141202</v>
      </c>
      <c r="N3735" t="s">
        <v>1321</v>
      </c>
      <c r="O3735" t="s">
        <v>1331</v>
      </c>
      <c r="P3735" t="s">
        <v>202</v>
      </c>
      <c r="Q3735" s="1">
        <v>43688</v>
      </c>
      <c r="R3735">
        <v>2130</v>
      </c>
      <c r="S3735">
        <v>39.066800000000001</v>
      </c>
      <c r="T3735">
        <v>-101.2299</v>
      </c>
      <c r="U3735">
        <v>39.083199999999998</v>
      </c>
      <c r="V3735">
        <v>-101.1883</v>
      </c>
      <c r="W3735" t="s">
        <v>5292</v>
      </c>
      <c r="X3735" s="3" t="s">
        <v>5282</v>
      </c>
    </row>
    <row r="3736" spans="1:24" x14ac:dyDescent="0.25">
      <c r="A3736">
        <v>848355</v>
      </c>
      <c r="B3736" t="s">
        <v>5775</v>
      </c>
      <c r="C3736" s="1">
        <v>43688</v>
      </c>
      <c r="D3736">
        <v>2019</v>
      </c>
      <c r="E3736">
        <v>0</v>
      </c>
      <c r="F3736">
        <v>0</v>
      </c>
      <c r="G3736">
        <v>0</v>
      </c>
      <c r="H3736">
        <f>VLOOKUP(D3736,DF!$A$2:$B$75,2)*G3736</f>
        <v>0</v>
      </c>
      <c r="I3736" t="s">
        <v>355</v>
      </c>
      <c r="J3736" s="1">
        <v>43688</v>
      </c>
      <c r="K3736">
        <v>2131</v>
      </c>
      <c r="L3736" t="s">
        <v>24</v>
      </c>
      <c r="M3736">
        <v>141202</v>
      </c>
      <c r="N3736" t="s">
        <v>1321</v>
      </c>
      <c r="O3736" t="s">
        <v>1331</v>
      </c>
      <c r="P3736" t="s">
        <v>355</v>
      </c>
      <c r="Q3736" s="1">
        <v>43688</v>
      </c>
      <c r="R3736">
        <v>2131</v>
      </c>
      <c r="S3736">
        <v>38.934100000000001</v>
      </c>
      <c r="T3736">
        <v>-101.1859</v>
      </c>
      <c r="U3736">
        <v>38.934199999999997</v>
      </c>
      <c r="V3736">
        <v>-101.1845</v>
      </c>
      <c r="W3736" t="s">
        <v>5293</v>
      </c>
      <c r="X3736" s="3" t="s">
        <v>5282</v>
      </c>
    </row>
    <row r="3737" spans="1:24" x14ac:dyDescent="0.25">
      <c r="A3737">
        <v>851970</v>
      </c>
      <c r="B3737" t="s">
        <v>5743</v>
      </c>
      <c r="C3737" s="1">
        <v>43688</v>
      </c>
      <c r="D3737">
        <v>2019</v>
      </c>
      <c r="E3737">
        <v>0</v>
      </c>
      <c r="F3737">
        <v>0</v>
      </c>
      <c r="G3737">
        <v>0</v>
      </c>
      <c r="H3737">
        <f>VLOOKUP(D3737,DF!$A$2:$B$75,2)*G3737</f>
        <v>0</v>
      </c>
      <c r="I3737" t="s">
        <v>856</v>
      </c>
      <c r="J3737" s="1">
        <v>43688</v>
      </c>
      <c r="K3737">
        <v>712</v>
      </c>
      <c r="L3737" t="s">
        <v>24</v>
      </c>
      <c r="M3737">
        <v>141918</v>
      </c>
      <c r="N3737" t="s">
        <v>1363</v>
      </c>
      <c r="O3737" t="s">
        <v>1331</v>
      </c>
      <c r="P3737" t="s">
        <v>2649</v>
      </c>
      <c r="Q3737" s="1">
        <v>43688</v>
      </c>
      <c r="R3737">
        <v>1045</v>
      </c>
      <c r="S3737">
        <v>37.674900000000001</v>
      </c>
      <c r="T3737">
        <v>-95.468299999999999</v>
      </c>
      <c r="U3737">
        <v>37.661799999999999</v>
      </c>
      <c r="V3737">
        <v>-95.469899999999996</v>
      </c>
      <c r="W3737" t="s">
        <v>5280</v>
      </c>
      <c r="X3737" s="3" t="s">
        <v>5278</v>
      </c>
    </row>
    <row r="3738" spans="1:24" x14ac:dyDescent="0.25">
      <c r="A3738">
        <v>848358</v>
      </c>
      <c r="B3738" t="s">
        <v>5706</v>
      </c>
      <c r="C3738" s="1">
        <v>43688</v>
      </c>
      <c r="D3738">
        <v>2019</v>
      </c>
      <c r="E3738">
        <v>0</v>
      </c>
      <c r="F3738">
        <v>0</v>
      </c>
      <c r="G3738">
        <v>0</v>
      </c>
      <c r="H3738">
        <f>VLOOKUP(D3738,DF!$A$2:$B$75,2)*G3738</f>
        <v>0</v>
      </c>
      <c r="I3738" t="s">
        <v>553</v>
      </c>
      <c r="J3738" s="1">
        <v>43688</v>
      </c>
      <c r="K3738">
        <v>2100</v>
      </c>
      <c r="L3738" t="s">
        <v>24</v>
      </c>
      <c r="M3738">
        <v>141202</v>
      </c>
      <c r="N3738" t="s">
        <v>1375</v>
      </c>
      <c r="O3738" t="s">
        <v>1331</v>
      </c>
      <c r="P3738" t="s">
        <v>553</v>
      </c>
      <c r="Q3738" s="1">
        <v>43688</v>
      </c>
      <c r="R3738">
        <v>2100</v>
      </c>
      <c r="S3738">
        <v>39.8093</v>
      </c>
      <c r="T3738">
        <v>-101.04340000000001</v>
      </c>
      <c r="U3738">
        <v>39.809600000000003</v>
      </c>
      <c r="V3738">
        <v>-101.0399</v>
      </c>
      <c r="W3738" t="s">
        <v>5290</v>
      </c>
      <c r="X3738" s="3" t="s">
        <v>5282</v>
      </c>
    </row>
    <row r="3739" spans="1:24" x14ac:dyDescent="0.25">
      <c r="A3739">
        <v>848351</v>
      </c>
      <c r="B3739" t="s">
        <v>5730</v>
      </c>
      <c r="C3739" s="1">
        <v>43688</v>
      </c>
      <c r="D3739">
        <v>2019</v>
      </c>
      <c r="E3739">
        <v>0</v>
      </c>
      <c r="F3739">
        <v>0</v>
      </c>
      <c r="G3739">
        <v>0</v>
      </c>
      <c r="H3739">
        <f>VLOOKUP(D3739,DF!$A$2:$B$75,2)*G3739</f>
        <v>0</v>
      </c>
      <c r="I3739" t="s">
        <v>139</v>
      </c>
      <c r="J3739" s="1">
        <v>43688</v>
      </c>
      <c r="K3739">
        <v>1920</v>
      </c>
      <c r="L3739" t="s">
        <v>24</v>
      </c>
      <c r="M3739">
        <v>141202</v>
      </c>
      <c r="N3739" t="s">
        <v>1597</v>
      </c>
      <c r="O3739" t="s">
        <v>1331</v>
      </c>
      <c r="P3739" t="s">
        <v>139</v>
      </c>
      <c r="Q3739" s="1">
        <v>43688</v>
      </c>
      <c r="R3739">
        <v>1920</v>
      </c>
      <c r="S3739">
        <v>39.353499999999997</v>
      </c>
      <c r="T3739">
        <v>-101.7093</v>
      </c>
      <c r="U3739">
        <v>39.353499999999997</v>
      </c>
      <c r="V3739">
        <v>-101.7089</v>
      </c>
      <c r="W3739" t="s">
        <v>5285</v>
      </c>
      <c r="X3739" s="3" t="s">
        <v>5282</v>
      </c>
    </row>
    <row r="3740" spans="1:24" x14ac:dyDescent="0.25">
      <c r="A3740">
        <v>848356</v>
      </c>
      <c r="B3740" t="s">
        <v>5730</v>
      </c>
      <c r="C3740" s="1">
        <v>43688</v>
      </c>
      <c r="D3740">
        <v>2019</v>
      </c>
      <c r="E3740">
        <v>0</v>
      </c>
      <c r="F3740">
        <v>0</v>
      </c>
      <c r="G3740">
        <v>0</v>
      </c>
      <c r="H3740">
        <f>VLOOKUP(D3740,DF!$A$2:$B$75,2)*G3740</f>
        <v>0</v>
      </c>
      <c r="I3740" t="s">
        <v>2754</v>
      </c>
      <c r="J3740" s="1">
        <v>43688</v>
      </c>
      <c r="K3740">
        <v>1945</v>
      </c>
      <c r="L3740" t="s">
        <v>24</v>
      </c>
      <c r="M3740">
        <v>141202</v>
      </c>
      <c r="N3740" t="s">
        <v>1597</v>
      </c>
      <c r="O3740" t="s">
        <v>1331</v>
      </c>
      <c r="P3740" t="s">
        <v>2754</v>
      </c>
      <c r="Q3740" s="1">
        <v>43688</v>
      </c>
      <c r="R3740">
        <v>1945</v>
      </c>
      <c r="S3740">
        <v>39.357700000000001</v>
      </c>
      <c r="T3740">
        <v>-101.6985</v>
      </c>
      <c r="U3740">
        <v>39.357700000000001</v>
      </c>
      <c r="V3740">
        <v>-101.6981</v>
      </c>
      <c r="W3740" t="s">
        <v>5287</v>
      </c>
      <c r="X3740" s="3" t="s">
        <v>5282</v>
      </c>
    </row>
    <row r="3741" spans="1:24" x14ac:dyDescent="0.25">
      <c r="A3741">
        <v>848362</v>
      </c>
      <c r="B3741" t="s">
        <v>5730</v>
      </c>
      <c r="C3741" s="1">
        <v>43688</v>
      </c>
      <c r="D3741">
        <v>2019</v>
      </c>
      <c r="E3741">
        <v>0</v>
      </c>
      <c r="F3741">
        <v>0</v>
      </c>
      <c r="G3741">
        <v>0</v>
      </c>
      <c r="H3741">
        <f>VLOOKUP(D3741,DF!$A$2:$B$75,2)*G3741</f>
        <v>0</v>
      </c>
      <c r="I3741" t="s">
        <v>2754</v>
      </c>
      <c r="J3741" s="1">
        <v>43688</v>
      </c>
      <c r="K3741">
        <v>2045</v>
      </c>
      <c r="L3741" t="s">
        <v>24</v>
      </c>
      <c r="M3741">
        <v>141202</v>
      </c>
      <c r="N3741" t="s">
        <v>1375</v>
      </c>
      <c r="O3741" t="s">
        <v>1331</v>
      </c>
      <c r="P3741" t="s">
        <v>2754</v>
      </c>
      <c r="Q3741" s="1">
        <v>43688</v>
      </c>
      <c r="R3741">
        <v>2045</v>
      </c>
      <c r="S3741">
        <v>39.500900000000001</v>
      </c>
      <c r="T3741">
        <v>-101.6127</v>
      </c>
      <c r="U3741">
        <v>39.506100000000004</v>
      </c>
      <c r="V3741">
        <v>-101.5937</v>
      </c>
      <c r="W3741" t="s">
        <v>5288</v>
      </c>
      <c r="X3741" s="3" t="s">
        <v>5282</v>
      </c>
    </row>
    <row r="3742" spans="1:24" x14ac:dyDescent="0.25">
      <c r="A3742">
        <v>848370</v>
      </c>
      <c r="B3742" t="s">
        <v>5730</v>
      </c>
      <c r="C3742" s="1">
        <v>43688</v>
      </c>
      <c r="D3742">
        <v>2019</v>
      </c>
      <c r="E3742">
        <v>0</v>
      </c>
      <c r="F3742">
        <v>0</v>
      </c>
      <c r="G3742">
        <v>0</v>
      </c>
      <c r="H3742">
        <f>VLOOKUP(D3742,DF!$A$2:$B$75,2)*G3742</f>
        <v>0</v>
      </c>
      <c r="I3742" t="s">
        <v>2754</v>
      </c>
      <c r="J3742" s="1">
        <v>43688</v>
      </c>
      <c r="K3742">
        <v>2100</v>
      </c>
      <c r="L3742" t="s">
        <v>24</v>
      </c>
      <c r="M3742">
        <v>141202</v>
      </c>
      <c r="N3742" t="s">
        <v>1375</v>
      </c>
      <c r="O3742" t="s">
        <v>1331</v>
      </c>
      <c r="P3742" t="s">
        <v>2754</v>
      </c>
      <c r="Q3742" s="1">
        <v>43688</v>
      </c>
      <c r="R3742">
        <v>2100</v>
      </c>
      <c r="S3742">
        <v>39.526600000000002</v>
      </c>
      <c r="T3742">
        <v>-101.6756</v>
      </c>
      <c r="U3742">
        <v>39.526899999999998</v>
      </c>
      <c r="V3742">
        <v>-101.6532</v>
      </c>
      <c r="W3742" t="s">
        <v>5291</v>
      </c>
      <c r="X3742" s="3" t="s">
        <v>5282</v>
      </c>
    </row>
    <row r="3743" spans="1:24" x14ac:dyDescent="0.25">
      <c r="A3743">
        <v>867807</v>
      </c>
      <c r="B3743" t="s">
        <v>5763</v>
      </c>
      <c r="C3743" s="1">
        <v>43688</v>
      </c>
      <c r="D3743">
        <v>2019</v>
      </c>
      <c r="E3743">
        <v>0</v>
      </c>
      <c r="F3743">
        <v>0</v>
      </c>
      <c r="G3743">
        <v>0</v>
      </c>
      <c r="H3743">
        <f>VLOOKUP(D3743,DF!$A$2:$B$75,2)*G3743</f>
        <v>0</v>
      </c>
      <c r="I3743" t="s">
        <v>104</v>
      </c>
      <c r="J3743" s="1">
        <v>43688</v>
      </c>
      <c r="K3743">
        <v>2150</v>
      </c>
      <c r="L3743" t="s">
        <v>24</v>
      </c>
      <c r="M3743">
        <v>141202</v>
      </c>
      <c r="N3743" t="s">
        <v>1375</v>
      </c>
      <c r="O3743" t="s">
        <v>1331</v>
      </c>
      <c r="P3743" t="s">
        <v>104</v>
      </c>
      <c r="Q3743" s="1">
        <v>43688</v>
      </c>
      <c r="R3743">
        <v>2150</v>
      </c>
      <c r="S3743">
        <v>39.397599999999997</v>
      </c>
      <c r="T3743">
        <v>-101.05240000000001</v>
      </c>
      <c r="U3743">
        <v>39.397399999999998</v>
      </c>
      <c r="V3743">
        <v>-101.04770000000001</v>
      </c>
      <c r="W3743" t="s">
        <v>5294</v>
      </c>
      <c r="X3743" s="3" t="s">
        <v>5282</v>
      </c>
    </row>
    <row r="3744" spans="1:24" x14ac:dyDescent="0.25">
      <c r="A3744">
        <v>851990</v>
      </c>
      <c r="B3744" t="s">
        <v>5768</v>
      </c>
      <c r="C3744" s="1">
        <v>43690</v>
      </c>
      <c r="D3744">
        <v>2019</v>
      </c>
      <c r="E3744">
        <v>0</v>
      </c>
      <c r="F3744">
        <v>0</v>
      </c>
      <c r="G3744">
        <v>0</v>
      </c>
      <c r="H3744">
        <f>VLOOKUP(D3744,DF!$A$2:$B$75,2)*G3744</f>
        <v>0</v>
      </c>
      <c r="I3744" t="s">
        <v>836</v>
      </c>
      <c r="J3744" s="1">
        <v>43690</v>
      </c>
      <c r="K3744">
        <v>2108</v>
      </c>
      <c r="L3744" t="s">
        <v>18</v>
      </c>
      <c r="M3744">
        <v>141926</v>
      </c>
      <c r="N3744" t="s">
        <v>1363</v>
      </c>
      <c r="O3744" t="s">
        <v>1331</v>
      </c>
      <c r="P3744" t="s">
        <v>3684</v>
      </c>
      <c r="Q3744" s="1">
        <v>43691</v>
      </c>
      <c r="R3744">
        <v>15</v>
      </c>
      <c r="S3744">
        <v>38.377899999999997</v>
      </c>
      <c r="T3744">
        <v>-98.809200000000004</v>
      </c>
      <c r="U3744">
        <v>38.343600000000002</v>
      </c>
      <c r="V3744">
        <v>-98.817300000000003</v>
      </c>
      <c r="W3744" t="s">
        <v>5299</v>
      </c>
      <c r="X3744" s="3" t="s">
        <v>5300</v>
      </c>
    </row>
    <row r="3745" spans="1:24" x14ac:dyDescent="0.25">
      <c r="A3745">
        <v>853272</v>
      </c>
      <c r="B3745" t="s">
        <v>5703</v>
      </c>
      <c r="C3745" s="1">
        <v>43690</v>
      </c>
      <c r="D3745">
        <v>2019</v>
      </c>
      <c r="E3745">
        <v>0</v>
      </c>
      <c r="F3745">
        <v>0</v>
      </c>
      <c r="G3745">
        <v>0</v>
      </c>
      <c r="H3745">
        <f>VLOOKUP(D3745,DF!$A$2:$B$75,2)*G3745</f>
        <v>0</v>
      </c>
      <c r="I3745" t="s">
        <v>4311</v>
      </c>
      <c r="J3745" s="1">
        <v>43690</v>
      </c>
      <c r="K3745">
        <v>1755</v>
      </c>
      <c r="L3745" t="s">
        <v>24</v>
      </c>
      <c r="M3745">
        <v>142116</v>
      </c>
      <c r="N3745" t="s">
        <v>1330</v>
      </c>
      <c r="O3745" t="s">
        <v>1331</v>
      </c>
      <c r="P3745" t="s">
        <v>4311</v>
      </c>
      <c r="Q3745" s="1">
        <v>43690</v>
      </c>
      <c r="R3745">
        <v>1755</v>
      </c>
      <c r="S3745">
        <v>39.683300000000003</v>
      </c>
      <c r="T3745">
        <v>-100.2921</v>
      </c>
      <c r="U3745">
        <v>39.686999999999998</v>
      </c>
      <c r="V3745">
        <v>-100.28279999999999</v>
      </c>
      <c r="W3745" t="s">
        <v>5297</v>
      </c>
      <c r="X3745" s="3" t="s">
        <v>5296</v>
      </c>
    </row>
    <row r="3746" spans="1:24" x14ac:dyDescent="0.25">
      <c r="A3746">
        <v>853273</v>
      </c>
      <c r="B3746" t="s">
        <v>5786</v>
      </c>
      <c r="C3746" s="1">
        <v>43690</v>
      </c>
      <c r="D3746">
        <v>2019</v>
      </c>
      <c r="E3746">
        <v>0</v>
      </c>
      <c r="F3746">
        <v>0</v>
      </c>
      <c r="G3746">
        <v>0</v>
      </c>
      <c r="H3746">
        <f>VLOOKUP(D3746,DF!$A$2:$B$75,2)*G3746</f>
        <v>0</v>
      </c>
      <c r="I3746" t="s">
        <v>1298</v>
      </c>
      <c r="J3746" s="1">
        <v>43690</v>
      </c>
      <c r="K3746">
        <v>1803</v>
      </c>
      <c r="L3746" t="s">
        <v>24</v>
      </c>
      <c r="M3746">
        <v>142116</v>
      </c>
      <c r="N3746" t="s">
        <v>1330</v>
      </c>
      <c r="O3746" t="s">
        <v>1331</v>
      </c>
      <c r="P3746" t="s">
        <v>1298</v>
      </c>
      <c r="Q3746" s="1">
        <v>43690</v>
      </c>
      <c r="R3746">
        <v>1803</v>
      </c>
      <c r="S3746">
        <v>39.366999999999997</v>
      </c>
      <c r="T3746">
        <v>-99.848299999999995</v>
      </c>
      <c r="U3746">
        <v>39.366700000000002</v>
      </c>
      <c r="V3746">
        <v>-99.843000000000004</v>
      </c>
      <c r="W3746" t="s">
        <v>5298</v>
      </c>
      <c r="X3746" s="3" t="s">
        <v>5296</v>
      </c>
    </row>
    <row r="3747" spans="1:24" x14ac:dyDescent="0.25">
      <c r="A3747">
        <v>853274</v>
      </c>
      <c r="B3747" t="s">
        <v>5775</v>
      </c>
      <c r="C3747" s="1">
        <v>43690</v>
      </c>
      <c r="D3747">
        <v>2019</v>
      </c>
      <c r="E3747">
        <v>0</v>
      </c>
      <c r="F3747">
        <v>0</v>
      </c>
      <c r="G3747">
        <v>0</v>
      </c>
      <c r="H3747">
        <f>VLOOKUP(D3747,DF!$A$2:$B$75,2)*G3747</f>
        <v>0</v>
      </c>
      <c r="I3747" t="s">
        <v>147</v>
      </c>
      <c r="J3747" s="1">
        <v>43690</v>
      </c>
      <c r="K3747">
        <v>1807</v>
      </c>
      <c r="L3747" t="s">
        <v>24</v>
      </c>
      <c r="M3747">
        <v>142116</v>
      </c>
      <c r="N3747" t="s">
        <v>1321</v>
      </c>
      <c r="O3747" t="s">
        <v>1331</v>
      </c>
      <c r="P3747" t="s">
        <v>147</v>
      </c>
      <c r="Q3747" s="1">
        <v>43690</v>
      </c>
      <c r="R3747">
        <v>1807</v>
      </c>
      <c r="S3747">
        <v>39.134799999999998</v>
      </c>
      <c r="T3747">
        <v>-100.8638</v>
      </c>
      <c r="U3747">
        <v>39.1355</v>
      </c>
      <c r="V3747">
        <v>-100.8425</v>
      </c>
      <c r="X3747" s="3" t="s">
        <v>5296</v>
      </c>
    </row>
    <row r="3748" spans="1:24" x14ac:dyDescent="0.25">
      <c r="A3748">
        <v>853271</v>
      </c>
      <c r="B3748" t="s">
        <v>5763</v>
      </c>
      <c r="C3748" s="1">
        <v>43690</v>
      </c>
      <c r="D3748">
        <v>2019</v>
      </c>
      <c r="E3748">
        <v>0</v>
      </c>
      <c r="F3748">
        <v>0</v>
      </c>
      <c r="G3748">
        <v>0</v>
      </c>
      <c r="H3748">
        <f>VLOOKUP(D3748,DF!$A$2:$B$75,2)*G3748</f>
        <v>0</v>
      </c>
      <c r="I3748" t="s">
        <v>104</v>
      </c>
      <c r="J3748" s="1">
        <v>43690</v>
      </c>
      <c r="K3748">
        <v>1715</v>
      </c>
      <c r="L3748" t="s">
        <v>24</v>
      </c>
      <c r="M3748">
        <v>142116</v>
      </c>
      <c r="N3748" t="s">
        <v>1375</v>
      </c>
      <c r="O3748" t="s">
        <v>1331</v>
      </c>
      <c r="P3748" t="s">
        <v>104</v>
      </c>
      <c r="Q3748" s="1">
        <v>43690</v>
      </c>
      <c r="R3748">
        <v>1715</v>
      </c>
      <c r="S3748">
        <v>39.397199999999998</v>
      </c>
      <c r="T3748">
        <v>-101.05459999999999</v>
      </c>
      <c r="U3748">
        <v>39.397199999999998</v>
      </c>
      <c r="V3748">
        <v>-101.0484</v>
      </c>
      <c r="W3748" t="s">
        <v>5295</v>
      </c>
      <c r="X3748" s="3" t="s">
        <v>5296</v>
      </c>
    </row>
    <row r="3749" spans="1:24" x14ac:dyDescent="0.25">
      <c r="A3749">
        <v>852838</v>
      </c>
      <c r="B3749" t="s">
        <v>5716</v>
      </c>
      <c r="C3749" s="1">
        <v>43692</v>
      </c>
      <c r="D3749">
        <v>2019</v>
      </c>
      <c r="E3749">
        <v>0</v>
      </c>
      <c r="F3749">
        <v>0</v>
      </c>
      <c r="G3749">
        <v>0</v>
      </c>
      <c r="H3749">
        <f>VLOOKUP(D3749,DF!$A$2:$B$75,2)*G3749</f>
        <v>0</v>
      </c>
      <c r="I3749" t="s">
        <v>59</v>
      </c>
      <c r="J3749" s="1">
        <v>43692</v>
      </c>
      <c r="K3749">
        <v>2220</v>
      </c>
      <c r="L3749" t="s">
        <v>24</v>
      </c>
      <c r="M3749">
        <v>142014</v>
      </c>
      <c r="N3749" t="s">
        <v>3128</v>
      </c>
      <c r="O3749" t="s">
        <v>1331</v>
      </c>
      <c r="P3749" t="s">
        <v>59</v>
      </c>
      <c r="Q3749" s="1">
        <v>43692</v>
      </c>
      <c r="R3749">
        <v>2320</v>
      </c>
      <c r="S3749">
        <v>38.89</v>
      </c>
      <c r="T3749">
        <v>-96.28</v>
      </c>
      <c r="U3749">
        <v>38.890300000000003</v>
      </c>
      <c r="V3749">
        <v>-96.282799999999995</v>
      </c>
      <c r="W3749" t="s">
        <v>5301</v>
      </c>
      <c r="X3749" s="3" t="s">
        <v>5302</v>
      </c>
    </row>
    <row r="3750" spans="1:24" x14ac:dyDescent="0.25">
      <c r="A3750">
        <v>852839</v>
      </c>
      <c r="B3750" t="s">
        <v>5716</v>
      </c>
      <c r="C3750" s="1">
        <v>43692</v>
      </c>
      <c r="D3750">
        <v>2019</v>
      </c>
      <c r="E3750">
        <v>0</v>
      </c>
      <c r="F3750">
        <v>0</v>
      </c>
      <c r="G3750">
        <v>0</v>
      </c>
      <c r="H3750">
        <f>VLOOKUP(D3750,DF!$A$2:$B$75,2)*G3750</f>
        <v>0</v>
      </c>
      <c r="I3750" t="s">
        <v>1605</v>
      </c>
      <c r="J3750" s="1">
        <v>43692</v>
      </c>
      <c r="K3750">
        <v>2220</v>
      </c>
      <c r="L3750" t="s">
        <v>24</v>
      </c>
      <c r="M3750">
        <v>142014</v>
      </c>
      <c r="N3750" t="s">
        <v>3128</v>
      </c>
      <c r="O3750" t="s">
        <v>1331</v>
      </c>
      <c r="P3750" t="s">
        <v>1605</v>
      </c>
      <c r="Q3750" s="1">
        <v>43692</v>
      </c>
      <c r="R3750">
        <v>2320</v>
      </c>
      <c r="S3750">
        <v>39.159999999999997</v>
      </c>
      <c r="T3750">
        <v>-96.38</v>
      </c>
      <c r="U3750">
        <v>39.157600000000002</v>
      </c>
      <c r="V3750">
        <v>-96.384100000000004</v>
      </c>
      <c r="W3750" t="s">
        <v>5303</v>
      </c>
      <c r="X3750" s="3" t="s">
        <v>5302</v>
      </c>
    </row>
    <row r="3751" spans="1:24" x14ac:dyDescent="0.25">
      <c r="A3751">
        <v>849964</v>
      </c>
      <c r="B3751" t="s">
        <v>5764</v>
      </c>
      <c r="C3751" s="1">
        <v>43693</v>
      </c>
      <c r="D3751">
        <v>2019</v>
      </c>
      <c r="E3751">
        <v>0</v>
      </c>
      <c r="F3751">
        <v>0</v>
      </c>
      <c r="G3751">
        <v>0</v>
      </c>
      <c r="H3751">
        <f>VLOOKUP(D3751,DF!$A$2:$B$75,2)*G3751</f>
        <v>0</v>
      </c>
      <c r="I3751" t="s">
        <v>319</v>
      </c>
      <c r="J3751" s="1">
        <v>43693</v>
      </c>
      <c r="K3751">
        <v>430</v>
      </c>
      <c r="L3751" t="s">
        <v>24</v>
      </c>
      <c r="M3751">
        <v>141569</v>
      </c>
      <c r="N3751" t="s">
        <v>1330</v>
      </c>
      <c r="O3751" t="s">
        <v>1331</v>
      </c>
      <c r="P3751" t="s">
        <v>319</v>
      </c>
      <c r="Q3751" s="1">
        <v>43693</v>
      </c>
      <c r="R3751">
        <v>1000</v>
      </c>
      <c r="S3751">
        <v>37.840000000000003</v>
      </c>
      <c r="T3751">
        <v>-94.71</v>
      </c>
      <c r="U3751">
        <v>37.8401</v>
      </c>
      <c r="V3751">
        <v>-94.703400000000002</v>
      </c>
      <c r="W3751" t="s">
        <v>5304</v>
      </c>
      <c r="X3751" s="3" t="s">
        <v>5305</v>
      </c>
    </row>
    <row r="3752" spans="1:24" x14ac:dyDescent="0.25">
      <c r="A3752">
        <v>852840</v>
      </c>
      <c r="B3752" t="s">
        <v>5713</v>
      </c>
      <c r="C3752" s="1">
        <v>43694</v>
      </c>
      <c r="D3752">
        <v>2019</v>
      </c>
      <c r="E3752">
        <v>0</v>
      </c>
      <c r="F3752">
        <v>0</v>
      </c>
      <c r="G3752">
        <v>0</v>
      </c>
      <c r="H3752">
        <f>VLOOKUP(D3752,DF!$A$2:$B$75,2)*G3752</f>
        <v>0</v>
      </c>
      <c r="I3752" t="s">
        <v>3147</v>
      </c>
      <c r="J3752" s="1">
        <v>43694</v>
      </c>
      <c r="K3752">
        <v>45</v>
      </c>
      <c r="L3752" t="s">
        <v>24</v>
      </c>
      <c r="M3752">
        <v>142014</v>
      </c>
      <c r="N3752" t="s">
        <v>1330</v>
      </c>
      <c r="O3752" t="s">
        <v>1331</v>
      </c>
      <c r="P3752" t="s">
        <v>3147</v>
      </c>
      <c r="Q3752" s="1">
        <v>43694</v>
      </c>
      <c r="R3752">
        <v>145</v>
      </c>
      <c r="S3752">
        <v>39.47</v>
      </c>
      <c r="T3752">
        <v>-97.17</v>
      </c>
      <c r="U3752">
        <v>39.4696</v>
      </c>
      <c r="V3752">
        <v>-97.188599999999994</v>
      </c>
      <c r="W3752" t="s">
        <v>5306</v>
      </c>
      <c r="X3752" s="3" t="s">
        <v>5302</v>
      </c>
    </row>
    <row r="3753" spans="1:24" x14ac:dyDescent="0.25">
      <c r="A3753">
        <v>852841</v>
      </c>
      <c r="B3753" t="s">
        <v>5713</v>
      </c>
      <c r="C3753" s="1">
        <v>43694</v>
      </c>
      <c r="D3753">
        <v>2019</v>
      </c>
      <c r="E3753">
        <v>0</v>
      </c>
      <c r="F3753">
        <v>0</v>
      </c>
      <c r="G3753">
        <v>0</v>
      </c>
      <c r="H3753">
        <f>VLOOKUP(D3753,DF!$A$2:$B$75,2)*G3753</f>
        <v>0</v>
      </c>
      <c r="I3753" t="s">
        <v>5307</v>
      </c>
      <c r="J3753" s="1">
        <v>43694</v>
      </c>
      <c r="K3753">
        <v>100</v>
      </c>
      <c r="L3753" t="s">
        <v>24</v>
      </c>
      <c r="M3753">
        <v>142014</v>
      </c>
      <c r="N3753" t="s">
        <v>1330</v>
      </c>
      <c r="O3753" t="s">
        <v>1331</v>
      </c>
      <c r="P3753" t="s">
        <v>5307</v>
      </c>
      <c r="Q3753" s="1">
        <v>43694</v>
      </c>
      <c r="R3753">
        <v>200</v>
      </c>
      <c r="S3753">
        <v>39.43</v>
      </c>
      <c r="T3753">
        <v>-97</v>
      </c>
      <c r="U3753">
        <v>39.432299999999998</v>
      </c>
      <c r="V3753">
        <v>-97.008200000000002</v>
      </c>
      <c r="W3753" t="s">
        <v>5308</v>
      </c>
      <c r="X3753" s="3" t="s">
        <v>5302</v>
      </c>
    </row>
    <row r="3754" spans="1:24" x14ac:dyDescent="0.25">
      <c r="A3754">
        <v>852843</v>
      </c>
      <c r="B3754" t="s">
        <v>5727</v>
      </c>
      <c r="C3754" s="1">
        <v>43694</v>
      </c>
      <c r="D3754">
        <v>2019</v>
      </c>
      <c r="E3754">
        <v>0</v>
      </c>
      <c r="F3754">
        <v>0</v>
      </c>
      <c r="G3754">
        <v>0</v>
      </c>
      <c r="H3754">
        <f>VLOOKUP(D3754,DF!$A$2:$B$75,2)*G3754</f>
        <v>0</v>
      </c>
      <c r="I3754" t="s">
        <v>85</v>
      </c>
      <c r="J3754" s="1">
        <v>43694</v>
      </c>
      <c r="K3754">
        <v>219</v>
      </c>
      <c r="L3754" t="s">
        <v>24</v>
      </c>
      <c r="M3754">
        <v>142014</v>
      </c>
      <c r="N3754" t="s">
        <v>1334</v>
      </c>
      <c r="O3754" t="s">
        <v>1331</v>
      </c>
      <c r="P3754" t="s">
        <v>2602</v>
      </c>
      <c r="Q3754" s="1">
        <v>43694</v>
      </c>
      <c r="R3754">
        <v>419</v>
      </c>
      <c r="S3754">
        <v>38.950000000000003</v>
      </c>
      <c r="T3754">
        <v>-95.24</v>
      </c>
      <c r="U3754">
        <v>39.002099999999999</v>
      </c>
      <c r="V3754">
        <v>-95.267499999999998</v>
      </c>
      <c r="W3754" t="s">
        <v>5311</v>
      </c>
      <c r="X3754" s="3" t="s">
        <v>5302</v>
      </c>
    </row>
    <row r="3755" spans="1:24" x14ac:dyDescent="0.25">
      <c r="A3755">
        <v>852846</v>
      </c>
      <c r="B3755" t="s">
        <v>5727</v>
      </c>
      <c r="C3755" s="1">
        <v>43694</v>
      </c>
      <c r="D3755">
        <v>2019</v>
      </c>
      <c r="E3755">
        <v>0</v>
      </c>
      <c r="F3755">
        <v>0</v>
      </c>
      <c r="G3755">
        <v>0</v>
      </c>
      <c r="H3755">
        <f>VLOOKUP(D3755,DF!$A$2:$B$75,2)*G3755</f>
        <v>0</v>
      </c>
      <c r="I3755" t="s">
        <v>85</v>
      </c>
      <c r="J3755" s="1">
        <v>43694</v>
      </c>
      <c r="K3755">
        <v>239</v>
      </c>
      <c r="L3755" t="s">
        <v>24</v>
      </c>
      <c r="M3755">
        <v>142014</v>
      </c>
      <c r="N3755" t="s">
        <v>1321</v>
      </c>
      <c r="O3755" t="s">
        <v>1331</v>
      </c>
      <c r="P3755" t="s">
        <v>85</v>
      </c>
      <c r="Q3755" s="1">
        <v>43694</v>
      </c>
      <c r="R3755">
        <v>439</v>
      </c>
      <c r="S3755">
        <v>38.96</v>
      </c>
      <c r="T3755">
        <v>-95.27</v>
      </c>
      <c r="U3755">
        <v>38.957700000000003</v>
      </c>
      <c r="V3755">
        <v>-95.300700000000006</v>
      </c>
      <c r="W3755" t="s">
        <v>5314</v>
      </c>
      <c r="X3755" s="3" t="s">
        <v>5302</v>
      </c>
    </row>
    <row r="3756" spans="1:24" x14ac:dyDescent="0.25">
      <c r="A3756">
        <v>854154</v>
      </c>
      <c r="B3756" t="s">
        <v>5712</v>
      </c>
      <c r="C3756" s="1">
        <v>43694</v>
      </c>
      <c r="D3756">
        <v>2019</v>
      </c>
      <c r="E3756">
        <v>0</v>
      </c>
      <c r="F3756">
        <v>0</v>
      </c>
      <c r="G3756">
        <v>0</v>
      </c>
      <c r="H3756">
        <f>VLOOKUP(D3756,DF!$A$2:$B$75,2)*G3756</f>
        <v>0</v>
      </c>
      <c r="I3756" t="s">
        <v>3609</v>
      </c>
      <c r="J3756" s="1">
        <v>43694</v>
      </c>
      <c r="K3756">
        <v>2221</v>
      </c>
      <c r="L3756" t="s">
        <v>24</v>
      </c>
      <c r="M3756">
        <v>142264</v>
      </c>
      <c r="N3756" t="s">
        <v>1375</v>
      </c>
      <c r="O3756" t="s">
        <v>1331</v>
      </c>
      <c r="P3756" t="s">
        <v>3609</v>
      </c>
      <c r="Q3756" s="1">
        <v>43695</v>
      </c>
      <c r="R3756">
        <v>221</v>
      </c>
      <c r="S3756">
        <v>38.96</v>
      </c>
      <c r="T3756">
        <v>-99.3</v>
      </c>
      <c r="U3756">
        <v>38.958799999999997</v>
      </c>
      <c r="V3756">
        <v>-99.287199999999999</v>
      </c>
      <c r="W3756" t="s">
        <v>4672</v>
      </c>
      <c r="X3756" s="3" t="s">
        <v>5316</v>
      </c>
    </row>
    <row r="3757" spans="1:24" x14ac:dyDescent="0.25">
      <c r="A3757">
        <v>852842</v>
      </c>
      <c r="B3757" t="s">
        <v>5728</v>
      </c>
      <c r="C3757" s="1">
        <v>43694</v>
      </c>
      <c r="D3757">
        <v>2019</v>
      </c>
      <c r="E3757">
        <v>0</v>
      </c>
      <c r="F3757">
        <v>0</v>
      </c>
      <c r="G3757">
        <v>0</v>
      </c>
      <c r="H3757">
        <f>VLOOKUP(D3757,DF!$A$2:$B$75,2)*G3757</f>
        <v>0</v>
      </c>
      <c r="I3757" t="s">
        <v>5309</v>
      </c>
      <c r="J3757" s="1">
        <v>43694</v>
      </c>
      <c r="K3757">
        <v>208</v>
      </c>
      <c r="L3757" t="s">
        <v>24</v>
      </c>
      <c r="M3757">
        <v>142014</v>
      </c>
      <c r="N3757" t="s">
        <v>1321</v>
      </c>
      <c r="O3757" t="s">
        <v>1331</v>
      </c>
      <c r="P3757" t="s">
        <v>5309</v>
      </c>
      <c r="Q3757" s="1">
        <v>43694</v>
      </c>
      <c r="R3757">
        <v>408</v>
      </c>
      <c r="S3757">
        <v>39.33</v>
      </c>
      <c r="T3757">
        <v>-95.27</v>
      </c>
      <c r="U3757">
        <v>39.323399999999999</v>
      </c>
      <c r="V3757">
        <v>-95.274500000000003</v>
      </c>
      <c r="W3757" t="s">
        <v>5310</v>
      </c>
      <c r="X3757" s="3" t="s">
        <v>5302</v>
      </c>
    </row>
    <row r="3758" spans="1:24" x14ac:dyDescent="0.25">
      <c r="A3758">
        <v>852844</v>
      </c>
      <c r="B3758" t="s">
        <v>5728</v>
      </c>
      <c r="C3758" s="1">
        <v>43694</v>
      </c>
      <c r="D3758">
        <v>2019</v>
      </c>
      <c r="E3758">
        <v>0</v>
      </c>
      <c r="F3758">
        <v>0</v>
      </c>
      <c r="G3758">
        <v>0</v>
      </c>
      <c r="H3758">
        <f>VLOOKUP(D3758,DF!$A$2:$B$75,2)*G3758</f>
        <v>0</v>
      </c>
      <c r="I3758" t="s">
        <v>5309</v>
      </c>
      <c r="J3758" s="1">
        <v>43694</v>
      </c>
      <c r="K3758">
        <v>230</v>
      </c>
      <c r="L3758" t="s">
        <v>24</v>
      </c>
      <c r="M3758">
        <v>142014</v>
      </c>
      <c r="N3758" t="s">
        <v>1363</v>
      </c>
      <c r="O3758" t="s">
        <v>1331</v>
      </c>
      <c r="P3758" t="s">
        <v>5309</v>
      </c>
      <c r="Q3758" s="1">
        <v>43694</v>
      </c>
      <c r="R3758">
        <v>430</v>
      </c>
      <c r="S3758">
        <v>39.33</v>
      </c>
      <c r="T3758">
        <v>-95.27</v>
      </c>
      <c r="U3758">
        <v>39.328499999999998</v>
      </c>
      <c r="V3758">
        <v>-95.276799999999994</v>
      </c>
      <c r="W3758" t="s">
        <v>5312</v>
      </c>
      <c r="X3758" s="3" t="s">
        <v>5302</v>
      </c>
    </row>
    <row r="3759" spans="1:24" x14ac:dyDescent="0.25">
      <c r="A3759">
        <v>852845</v>
      </c>
      <c r="B3759" t="s">
        <v>5728</v>
      </c>
      <c r="C3759" s="1">
        <v>43694</v>
      </c>
      <c r="D3759">
        <v>2019</v>
      </c>
      <c r="E3759">
        <v>0</v>
      </c>
      <c r="F3759">
        <v>0</v>
      </c>
      <c r="G3759">
        <v>0</v>
      </c>
      <c r="H3759">
        <f>VLOOKUP(D3759,DF!$A$2:$B$75,2)*G3759</f>
        <v>0</v>
      </c>
      <c r="I3759" t="s">
        <v>82</v>
      </c>
      <c r="J3759" s="1">
        <v>43694</v>
      </c>
      <c r="K3759">
        <v>232</v>
      </c>
      <c r="L3759" t="s">
        <v>24</v>
      </c>
      <c r="M3759">
        <v>142014</v>
      </c>
      <c r="N3759" t="s">
        <v>1334</v>
      </c>
      <c r="O3759" t="s">
        <v>1331</v>
      </c>
      <c r="P3759" t="s">
        <v>82</v>
      </c>
      <c r="Q3759" s="1">
        <v>43694</v>
      </c>
      <c r="R3759">
        <v>432</v>
      </c>
      <c r="S3759">
        <v>39.06</v>
      </c>
      <c r="T3759">
        <v>-95.3</v>
      </c>
      <c r="U3759">
        <v>39.0501</v>
      </c>
      <c r="V3759">
        <v>-95.312899999999999</v>
      </c>
      <c r="W3759" t="s">
        <v>5313</v>
      </c>
      <c r="X3759" s="3" t="s">
        <v>5302</v>
      </c>
    </row>
    <row r="3760" spans="1:24" x14ac:dyDescent="0.25">
      <c r="A3760">
        <v>852847</v>
      </c>
      <c r="B3760" t="s">
        <v>5728</v>
      </c>
      <c r="C3760" s="1">
        <v>43694</v>
      </c>
      <c r="D3760">
        <v>2019</v>
      </c>
      <c r="E3760">
        <v>0</v>
      </c>
      <c r="F3760">
        <v>0</v>
      </c>
      <c r="G3760">
        <v>0</v>
      </c>
      <c r="H3760">
        <f>VLOOKUP(D3760,DF!$A$2:$B$75,2)*G3760</f>
        <v>0</v>
      </c>
      <c r="I3760" t="s">
        <v>1038</v>
      </c>
      <c r="J3760" s="1">
        <v>43694</v>
      </c>
      <c r="K3760">
        <v>244</v>
      </c>
      <c r="L3760" t="s">
        <v>24</v>
      </c>
      <c r="M3760">
        <v>142014</v>
      </c>
      <c r="N3760" t="s">
        <v>1334</v>
      </c>
      <c r="O3760" t="s">
        <v>1331</v>
      </c>
      <c r="P3760" t="s">
        <v>1038</v>
      </c>
      <c r="Q3760" s="1">
        <v>43694</v>
      </c>
      <c r="R3760">
        <v>444</v>
      </c>
      <c r="S3760">
        <v>39.08</v>
      </c>
      <c r="T3760">
        <v>-95.39</v>
      </c>
      <c r="U3760">
        <v>39.078400000000002</v>
      </c>
      <c r="V3760">
        <v>-95.400199999999998</v>
      </c>
      <c r="W3760" t="s">
        <v>5315</v>
      </c>
      <c r="X3760" s="3" t="s">
        <v>5302</v>
      </c>
    </row>
    <row r="3761" spans="1:24" x14ac:dyDescent="0.25">
      <c r="A3761">
        <v>852032</v>
      </c>
      <c r="B3761" t="s">
        <v>5769</v>
      </c>
      <c r="C3761" s="1">
        <v>43695</v>
      </c>
      <c r="D3761">
        <v>2019</v>
      </c>
      <c r="E3761">
        <v>0</v>
      </c>
      <c r="F3761">
        <v>0</v>
      </c>
      <c r="G3761">
        <v>0</v>
      </c>
      <c r="H3761">
        <f>VLOOKUP(D3761,DF!$A$2:$B$75,2)*G3761</f>
        <v>0</v>
      </c>
      <c r="I3761" t="s">
        <v>2368</v>
      </c>
      <c r="J3761" s="1">
        <v>43695</v>
      </c>
      <c r="K3761">
        <v>221</v>
      </c>
      <c r="L3761" t="s">
        <v>24</v>
      </c>
      <c r="M3761">
        <v>141940</v>
      </c>
      <c r="N3761" t="s">
        <v>1330</v>
      </c>
      <c r="O3761" t="s">
        <v>1331</v>
      </c>
      <c r="P3761" t="s">
        <v>2368</v>
      </c>
      <c r="Q3761" s="1">
        <v>43695</v>
      </c>
      <c r="R3761">
        <v>700</v>
      </c>
      <c r="S3761">
        <v>38.409300000000002</v>
      </c>
      <c r="T3761">
        <v>-98.007999999999996</v>
      </c>
      <c r="U3761">
        <v>38.362099999999998</v>
      </c>
      <c r="V3761">
        <v>-98.012600000000006</v>
      </c>
      <c r="W3761" t="s">
        <v>5317</v>
      </c>
      <c r="X3761" s="3" t="s">
        <v>5318</v>
      </c>
    </row>
    <row r="3762" spans="1:24" x14ac:dyDescent="0.25">
      <c r="A3762">
        <v>853328</v>
      </c>
      <c r="B3762" t="s">
        <v>5704</v>
      </c>
      <c r="C3762" s="1">
        <v>43697</v>
      </c>
      <c r="D3762">
        <v>2019</v>
      </c>
      <c r="E3762">
        <v>0</v>
      </c>
      <c r="F3762">
        <v>0</v>
      </c>
      <c r="G3762">
        <v>0</v>
      </c>
      <c r="H3762">
        <f>VLOOKUP(D3762,DF!$A$2:$B$75,2)*G3762</f>
        <v>0</v>
      </c>
      <c r="I3762" t="s">
        <v>2022</v>
      </c>
      <c r="J3762" s="1">
        <v>43697</v>
      </c>
      <c r="K3762">
        <v>1740</v>
      </c>
      <c r="L3762" t="s">
        <v>24</v>
      </c>
      <c r="M3762">
        <v>142123</v>
      </c>
      <c r="N3762" t="s">
        <v>1375</v>
      </c>
      <c r="O3762" t="s">
        <v>1331</v>
      </c>
      <c r="P3762" t="s">
        <v>562</v>
      </c>
      <c r="Q3762" s="1">
        <v>43697</v>
      </c>
      <c r="R3762">
        <v>1740</v>
      </c>
      <c r="S3762">
        <v>39.061100000000003</v>
      </c>
      <c r="T3762">
        <v>-100.37130000000001</v>
      </c>
      <c r="U3762">
        <v>39.060499999999998</v>
      </c>
      <c r="V3762">
        <v>-100.2782</v>
      </c>
      <c r="W3762" t="s">
        <v>5319</v>
      </c>
      <c r="X3762" s="3" t="s">
        <v>5320</v>
      </c>
    </row>
    <row r="3763" spans="1:24" x14ac:dyDescent="0.25">
      <c r="A3763">
        <v>853560</v>
      </c>
      <c r="B3763" t="s">
        <v>5734</v>
      </c>
      <c r="C3763" s="1">
        <v>43698</v>
      </c>
      <c r="D3763">
        <v>2019</v>
      </c>
      <c r="E3763">
        <v>0</v>
      </c>
      <c r="F3763">
        <v>0</v>
      </c>
      <c r="G3763">
        <v>0</v>
      </c>
      <c r="H3763">
        <f>VLOOKUP(D3763,DF!$A$2:$B$75,2)*G3763</f>
        <v>0</v>
      </c>
      <c r="I3763" t="s">
        <v>2288</v>
      </c>
      <c r="J3763" s="1">
        <v>43698</v>
      </c>
      <c r="K3763">
        <v>1941</v>
      </c>
      <c r="L3763" t="s">
        <v>24</v>
      </c>
      <c r="M3763">
        <v>142153</v>
      </c>
      <c r="N3763" t="s">
        <v>1375</v>
      </c>
      <c r="O3763" t="s">
        <v>1331</v>
      </c>
      <c r="P3763" t="s">
        <v>2288</v>
      </c>
      <c r="Q3763" s="1">
        <v>43698</v>
      </c>
      <c r="R3763">
        <v>2345</v>
      </c>
      <c r="S3763">
        <v>37.68</v>
      </c>
      <c r="T3763">
        <v>-97.41</v>
      </c>
      <c r="U3763">
        <v>37.673000000000002</v>
      </c>
      <c r="V3763">
        <v>-97.400899999999993</v>
      </c>
      <c r="W3763" t="s">
        <v>5321</v>
      </c>
      <c r="X3763" s="3" t="s">
        <v>5322</v>
      </c>
    </row>
    <row r="3764" spans="1:24" x14ac:dyDescent="0.25">
      <c r="A3764">
        <v>853583</v>
      </c>
      <c r="B3764" t="s">
        <v>5734</v>
      </c>
      <c r="C3764" s="1">
        <v>43698</v>
      </c>
      <c r="D3764">
        <v>2019</v>
      </c>
      <c r="E3764">
        <v>0</v>
      </c>
      <c r="F3764">
        <v>0</v>
      </c>
      <c r="G3764">
        <v>0</v>
      </c>
      <c r="H3764">
        <f>VLOOKUP(D3764,DF!$A$2:$B$75,2)*G3764</f>
        <v>0</v>
      </c>
      <c r="I3764" t="s">
        <v>2066</v>
      </c>
      <c r="J3764" s="1">
        <v>43698</v>
      </c>
      <c r="K3764">
        <v>1944</v>
      </c>
      <c r="L3764" t="s">
        <v>24</v>
      </c>
      <c r="M3764">
        <v>142153</v>
      </c>
      <c r="N3764" t="s">
        <v>1375</v>
      </c>
      <c r="O3764" t="s">
        <v>1331</v>
      </c>
      <c r="P3764" t="s">
        <v>2066</v>
      </c>
      <c r="Q3764" s="1">
        <v>43698</v>
      </c>
      <c r="R3764">
        <v>2345</v>
      </c>
      <c r="S3764">
        <v>37.716500000000003</v>
      </c>
      <c r="T3764">
        <v>-97.441999999999993</v>
      </c>
      <c r="U3764">
        <v>37.723999999999997</v>
      </c>
      <c r="V3764">
        <v>-97.411799999999999</v>
      </c>
      <c r="W3764" t="s">
        <v>5323</v>
      </c>
      <c r="X3764" s="3" t="s">
        <v>5322</v>
      </c>
    </row>
    <row r="3765" spans="1:24" x14ac:dyDescent="0.25">
      <c r="A3765">
        <v>853585</v>
      </c>
      <c r="B3765" t="s">
        <v>5734</v>
      </c>
      <c r="C3765" s="1">
        <v>43698</v>
      </c>
      <c r="D3765">
        <v>2019</v>
      </c>
      <c r="E3765">
        <v>0</v>
      </c>
      <c r="F3765">
        <v>0</v>
      </c>
      <c r="G3765">
        <v>0</v>
      </c>
      <c r="H3765">
        <f>VLOOKUP(D3765,DF!$A$2:$B$75,2)*G3765</f>
        <v>0</v>
      </c>
      <c r="I3765" t="s">
        <v>469</v>
      </c>
      <c r="J3765" s="1">
        <v>43698</v>
      </c>
      <c r="K3765">
        <v>1952</v>
      </c>
      <c r="L3765" t="s">
        <v>24</v>
      </c>
      <c r="M3765">
        <v>142153</v>
      </c>
      <c r="N3765" t="s">
        <v>1375</v>
      </c>
      <c r="O3765" t="s">
        <v>1331</v>
      </c>
      <c r="P3765" t="s">
        <v>469</v>
      </c>
      <c r="Q3765" s="1">
        <v>43698</v>
      </c>
      <c r="R3765">
        <v>2345</v>
      </c>
      <c r="S3765">
        <v>37.715800000000002</v>
      </c>
      <c r="T3765">
        <v>-97.378200000000007</v>
      </c>
      <c r="U3765">
        <v>37.718000000000004</v>
      </c>
      <c r="V3765">
        <v>-97.384900000000002</v>
      </c>
      <c r="W3765" t="s">
        <v>5324</v>
      </c>
      <c r="X3765" s="3" t="s">
        <v>5322</v>
      </c>
    </row>
    <row r="3766" spans="1:24" x14ac:dyDescent="0.25">
      <c r="A3766">
        <v>853586</v>
      </c>
      <c r="B3766" t="s">
        <v>5734</v>
      </c>
      <c r="C3766" s="1">
        <v>43698</v>
      </c>
      <c r="D3766">
        <v>2019</v>
      </c>
      <c r="E3766">
        <v>0</v>
      </c>
      <c r="F3766">
        <v>0</v>
      </c>
      <c r="G3766">
        <v>0</v>
      </c>
      <c r="H3766">
        <f>VLOOKUP(D3766,DF!$A$2:$B$75,2)*G3766</f>
        <v>0</v>
      </c>
      <c r="I3766" t="s">
        <v>2288</v>
      </c>
      <c r="J3766" s="1">
        <v>43698</v>
      </c>
      <c r="K3766">
        <v>1953</v>
      </c>
      <c r="L3766" t="s">
        <v>24</v>
      </c>
      <c r="M3766">
        <v>142153</v>
      </c>
      <c r="N3766" t="s">
        <v>1375</v>
      </c>
      <c r="O3766" t="s">
        <v>1331</v>
      </c>
      <c r="P3766" t="s">
        <v>2288</v>
      </c>
      <c r="Q3766" s="1">
        <v>43698</v>
      </c>
      <c r="R3766">
        <v>2345</v>
      </c>
      <c r="S3766">
        <v>37.688400000000001</v>
      </c>
      <c r="T3766">
        <v>-97.381500000000003</v>
      </c>
      <c r="U3766">
        <v>37.696100000000001</v>
      </c>
      <c r="V3766">
        <v>-97.371799999999993</v>
      </c>
      <c r="W3766" t="s">
        <v>5325</v>
      </c>
      <c r="X3766" s="3" t="s">
        <v>5322</v>
      </c>
    </row>
    <row r="3767" spans="1:24" x14ac:dyDescent="0.25">
      <c r="A3767">
        <v>853587</v>
      </c>
      <c r="B3767" t="s">
        <v>5734</v>
      </c>
      <c r="C3767" s="1">
        <v>43698</v>
      </c>
      <c r="D3767">
        <v>2019</v>
      </c>
      <c r="E3767">
        <v>0</v>
      </c>
      <c r="F3767">
        <v>0</v>
      </c>
      <c r="G3767">
        <v>0</v>
      </c>
      <c r="H3767">
        <f>VLOOKUP(D3767,DF!$A$2:$B$75,2)*G3767</f>
        <v>0</v>
      </c>
      <c r="I3767" t="s">
        <v>469</v>
      </c>
      <c r="J3767" s="1">
        <v>43698</v>
      </c>
      <c r="K3767">
        <v>2016</v>
      </c>
      <c r="L3767" t="s">
        <v>24</v>
      </c>
      <c r="M3767">
        <v>142153</v>
      </c>
      <c r="N3767" t="s">
        <v>1597</v>
      </c>
      <c r="O3767" t="s">
        <v>1331</v>
      </c>
      <c r="P3767" t="s">
        <v>469</v>
      </c>
      <c r="Q3767" s="1">
        <v>43698</v>
      </c>
      <c r="R3767">
        <v>2345</v>
      </c>
      <c r="S3767">
        <v>37.69</v>
      </c>
      <c r="T3767">
        <v>-97.34</v>
      </c>
      <c r="U3767">
        <v>37.705100000000002</v>
      </c>
      <c r="V3767">
        <v>-97.336500000000001</v>
      </c>
      <c r="W3767" t="s">
        <v>5326</v>
      </c>
      <c r="X3767" s="3" t="s">
        <v>5322</v>
      </c>
    </row>
    <row r="3768" spans="1:24" x14ac:dyDescent="0.25">
      <c r="A3768">
        <v>853588</v>
      </c>
      <c r="B3768" t="s">
        <v>5734</v>
      </c>
      <c r="C3768" s="1">
        <v>43698</v>
      </c>
      <c r="D3768">
        <v>2019</v>
      </c>
      <c r="E3768">
        <v>0</v>
      </c>
      <c r="F3768">
        <v>0</v>
      </c>
      <c r="G3768">
        <v>0</v>
      </c>
      <c r="H3768">
        <f>VLOOKUP(D3768,DF!$A$2:$B$75,2)*G3768</f>
        <v>0</v>
      </c>
      <c r="I3768" t="s">
        <v>469</v>
      </c>
      <c r="J3768" s="1">
        <v>43698</v>
      </c>
      <c r="K3768">
        <v>2027</v>
      </c>
      <c r="L3768" t="s">
        <v>24</v>
      </c>
      <c r="M3768">
        <v>142153</v>
      </c>
      <c r="N3768" t="s">
        <v>1375</v>
      </c>
      <c r="O3768" t="s">
        <v>1331</v>
      </c>
      <c r="P3768" t="s">
        <v>469</v>
      </c>
      <c r="Q3768" s="1">
        <v>43698</v>
      </c>
      <c r="R3768">
        <v>2345</v>
      </c>
      <c r="S3768">
        <v>37.71</v>
      </c>
      <c r="T3768">
        <v>-97.37</v>
      </c>
      <c r="U3768">
        <v>37.703600000000002</v>
      </c>
      <c r="V3768">
        <v>-97.33</v>
      </c>
      <c r="W3768" t="s">
        <v>5327</v>
      </c>
      <c r="X3768" s="3" t="s">
        <v>5322</v>
      </c>
    </row>
    <row r="3769" spans="1:24" x14ac:dyDescent="0.25">
      <c r="A3769">
        <v>853533</v>
      </c>
      <c r="B3769" t="s">
        <v>5706</v>
      </c>
      <c r="C3769" s="1">
        <v>43700</v>
      </c>
      <c r="D3769">
        <v>2019</v>
      </c>
      <c r="E3769">
        <v>0</v>
      </c>
      <c r="F3769">
        <v>0</v>
      </c>
      <c r="G3769">
        <v>15000</v>
      </c>
      <c r="H3769">
        <f>VLOOKUP(D3769,DF!$A$2:$B$75,2)*G3769</f>
        <v>17850</v>
      </c>
      <c r="I3769" t="s">
        <v>3701</v>
      </c>
      <c r="J3769" s="1">
        <v>43700</v>
      </c>
      <c r="K3769">
        <v>2300</v>
      </c>
      <c r="L3769" t="s">
        <v>18</v>
      </c>
      <c r="M3769">
        <v>142149</v>
      </c>
      <c r="N3769" t="s">
        <v>1375</v>
      </c>
      <c r="O3769" t="s">
        <v>1331</v>
      </c>
      <c r="P3769" t="s">
        <v>3701</v>
      </c>
      <c r="Q3769" s="1">
        <v>43700</v>
      </c>
      <c r="R3769">
        <v>2300</v>
      </c>
      <c r="S3769">
        <v>39.838299999999997</v>
      </c>
      <c r="T3769">
        <v>-101.1302</v>
      </c>
      <c r="U3769">
        <v>39.838099999999997</v>
      </c>
      <c r="V3769">
        <v>-101.1302</v>
      </c>
      <c r="W3769" t="s">
        <v>5328</v>
      </c>
      <c r="X3769" s="3" t="s">
        <v>5329</v>
      </c>
    </row>
    <row r="3770" spans="1:24" x14ac:dyDescent="0.25">
      <c r="A3770">
        <v>853532</v>
      </c>
      <c r="B3770" t="s">
        <v>5763</v>
      </c>
      <c r="C3770" s="1">
        <v>43700</v>
      </c>
      <c r="D3770">
        <v>2019</v>
      </c>
      <c r="E3770">
        <v>0</v>
      </c>
      <c r="F3770">
        <v>0</v>
      </c>
      <c r="G3770">
        <v>0</v>
      </c>
      <c r="H3770">
        <f>VLOOKUP(D3770,DF!$A$2:$B$75,2)*G3770</f>
        <v>0</v>
      </c>
      <c r="I3770" t="s">
        <v>104</v>
      </c>
      <c r="J3770" s="1">
        <v>43700</v>
      </c>
      <c r="K3770">
        <v>2300</v>
      </c>
      <c r="L3770" t="s">
        <v>24</v>
      </c>
      <c r="M3770">
        <v>142149</v>
      </c>
      <c r="N3770" t="s">
        <v>1363</v>
      </c>
      <c r="O3770" t="s">
        <v>1331</v>
      </c>
      <c r="P3770" t="s">
        <v>104</v>
      </c>
      <c r="Q3770" s="1">
        <v>43700</v>
      </c>
      <c r="R3770">
        <v>2300</v>
      </c>
      <c r="S3770">
        <v>39.372700000000002</v>
      </c>
      <c r="T3770">
        <v>-101.0407</v>
      </c>
      <c r="U3770">
        <v>39.372799999999998</v>
      </c>
      <c r="V3770">
        <v>-101.0368</v>
      </c>
      <c r="W3770" t="s">
        <v>5330</v>
      </c>
      <c r="X3770" s="3" t="s">
        <v>5329</v>
      </c>
    </row>
    <row r="3771" spans="1:24" x14ac:dyDescent="0.25">
      <c r="A3771">
        <v>853531</v>
      </c>
      <c r="B3771" t="s">
        <v>5782</v>
      </c>
      <c r="C3771" s="1">
        <v>43700</v>
      </c>
      <c r="D3771">
        <v>2019</v>
      </c>
      <c r="E3771">
        <v>0</v>
      </c>
      <c r="F3771">
        <v>0</v>
      </c>
      <c r="G3771">
        <v>0</v>
      </c>
      <c r="H3771">
        <f>VLOOKUP(D3771,DF!$A$2:$B$75,2)*G3771</f>
        <v>0</v>
      </c>
      <c r="I3771" t="s">
        <v>200</v>
      </c>
      <c r="J3771" s="1">
        <v>43700</v>
      </c>
      <c r="K3771">
        <v>2300</v>
      </c>
      <c r="L3771" t="s">
        <v>24</v>
      </c>
      <c r="M3771">
        <v>142149</v>
      </c>
      <c r="N3771" t="s">
        <v>1363</v>
      </c>
      <c r="O3771" t="s">
        <v>1331</v>
      </c>
      <c r="P3771" t="s">
        <v>200</v>
      </c>
      <c r="Q3771" s="1">
        <v>43700</v>
      </c>
      <c r="R3771">
        <v>2300</v>
      </c>
      <c r="S3771">
        <v>38.889200000000002</v>
      </c>
      <c r="T3771">
        <v>-101.5928</v>
      </c>
      <c r="U3771">
        <v>38.888800000000003</v>
      </c>
      <c r="V3771">
        <v>-101.59269999999999</v>
      </c>
      <c r="W3771" t="s">
        <v>5331</v>
      </c>
      <c r="X3771" s="3" t="s">
        <v>5329</v>
      </c>
    </row>
    <row r="3772" spans="1:24" x14ac:dyDescent="0.25">
      <c r="A3772">
        <v>851980</v>
      </c>
      <c r="B3772" t="s">
        <v>5761</v>
      </c>
      <c r="C3772" s="1">
        <v>43701</v>
      </c>
      <c r="D3772">
        <v>2019</v>
      </c>
      <c r="E3772">
        <v>0</v>
      </c>
      <c r="F3772">
        <v>0</v>
      </c>
      <c r="G3772">
        <v>25000</v>
      </c>
      <c r="H3772">
        <f>VLOOKUP(D3772,DF!$A$2:$B$75,2)*G3772</f>
        <v>29750</v>
      </c>
      <c r="I3772" t="s">
        <v>1827</v>
      </c>
      <c r="J3772" s="1">
        <v>43701</v>
      </c>
      <c r="K3772">
        <v>2300</v>
      </c>
      <c r="L3772" t="s">
        <v>24</v>
      </c>
      <c r="M3772">
        <v>140365</v>
      </c>
      <c r="N3772" t="s">
        <v>3562</v>
      </c>
      <c r="O3772" t="s">
        <v>1331</v>
      </c>
      <c r="P3772" t="s">
        <v>3013</v>
      </c>
      <c r="Q3772" s="1">
        <v>43702</v>
      </c>
      <c r="R3772">
        <v>500</v>
      </c>
      <c r="S3772">
        <v>39.563400000000001</v>
      </c>
      <c r="T3772">
        <v>-99.040300000000002</v>
      </c>
      <c r="U3772">
        <v>39.563400000000001</v>
      </c>
      <c r="V3772">
        <v>-98.710499999999996</v>
      </c>
      <c r="W3772" t="s">
        <v>5338</v>
      </c>
      <c r="X3772" s="3" t="s">
        <v>5337</v>
      </c>
    </row>
    <row r="3773" spans="1:24" x14ac:dyDescent="0.25">
      <c r="A3773">
        <v>853538</v>
      </c>
      <c r="B3773" t="s">
        <v>5706</v>
      </c>
      <c r="C3773" s="1">
        <v>43701</v>
      </c>
      <c r="D3773">
        <v>2019</v>
      </c>
      <c r="E3773">
        <v>0</v>
      </c>
      <c r="F3773">
        <v>0</v>
      </c>
      <c r="G3773">
        <v>0</v>
      </c>
      <c r="H3773">
        <f>VLOOKUP(D3773,DF!$A$2:$B$75,2)*G3773</f>
        <v>0</v>
      </c>
      <c r="I3773" t="s">
        <v>3997</v>
      </c>
      <c r="J3773" s="1">
        <v>43701</v>
      </c>
      <c r="K3773">
        <v>825</v>
      </c>
      <c r="L3773" t="s">
        <v>24</v>
      </c>
      <c r="M3773">
        <v>142152</v>
      </c>
      <c r="N3773" t="s">
        <v>1375</v>
      </c>
      <c r="O3773" t="s">
        <v>1331</v>
      </c>
      <c r="P3773" t="s">
        <v>3997</v>
      </c>
      <c r="Q3773" s="1">
        <v>43701</v>
      </c>
      <c r="R3773">
        <v>825</v>
      </c>
      <c r="S3773">
        <v>39.834600000000002</v>
      </c>
      <c r="T3773">
        <v>-101.23309999999999</v>
      </c>
      <c r="U3773">
        <v>39.834400000000002</v>
      </c>
      <c r="V3773">
        <v>-101.2308</v>
      </c>
      <c r="W3773" t="s">
        <v>5332</v>
      </c>
      <c r="X3773" s="3" t="s">
        <v>5333</v>
      </c>
    </row>
    <row r="3774" spans="1:24" x14ac:dyDescent="0.25">
      <c r="A3774">
        <v>849942</v>
      </c>
      <c r="B3774" t="s">
        <v>5785</v>
      </c>
      <c r="C3774" s="1">
        <v>43701</v>
      </c>
      <c r="D3774">
        <v>2019</v>
      </c>
      <c r="E3774">
        <v>0</v>
      </c>
      <c r="F3774">
        <v>0</v>
      </c>
      <c r="G3774">
        <v>25000</v>
      </c>
      <c r="H3774">
        <f>VLOOKUP(D3774,DF!$A$2:$B$75,2)*G3774</f>
        <v>29750</v>
      </c>
      <c r="I3774" t="s">
        <v>5335</v>
      </c>
      <c r="J3774" s="1">
        <v>43701</v>
      </c>
      <c r="K3774">
        <v>2300</v>
      </c>
      <c r="L3774" t="s">
        <v>24</v>
      </c>
      <c r="M3774">
        <v>140365</v>
      </c>
      <c r="N3774" t="s">
        <v>1378</v>
      </c>
      <c r="O3774" t="s">
        <v>1331</v>
      </c>
      <c r="P3774" t="s">
        <v>5335</v>
      </c>
      <c r="Q3774" s="1">
        <v>43702</v>
      </c>
      <c r="R3774">
        <v>500</v>
      </c>
      <c r="S3774">
        <v>39.5017</v>
      </c>
      <c r="T3774">
        <v>-99.584800000000001</v>
      </c>
      <c r="U3774">
        <v>39.439</v>
      </c>
      <c r="V3774">
        <v>-99.581400000000002</v>
      </c>
      <c r="W3774" t="s">
        <v>5336</v>
      </c>
      <c r="X3774" s="3" t="s">
        <v>5337</v>
      </c>
    </row>
    <row r="3775" spans="1:24" x14ac:dyDescent="0.25">
      <c r="A3775">
        <v>854174</v>
      </c>
      <c r="B3775" t="s">
        <v>5772</v>
      </c>
      <c r="C3775" s="1">
        <v>43701</v>
      </c>
      <c r="D3775">
        <v>2019</v>
      </c>
      <c r="E3775">
        <v>0</v>
      </c>
      <c r="F3775">
        <v>0</v>
      </c>
      <c r="G3775">
        <v>0</v>
      </c>
      <c r="H3775">
        <f>VLOOKUP(D3775,DF!$A$2:$B$75,2)*G3775</f>
        <v>0</v>
      </c>
      <c r="I3775" t="s">
        <v>184</v>
      </c>
      <c r="J3775" s="1">
        <v>43701</v>
      </c>
      <c r="K3775">
        <v>2215</v>
      </c>
      <c r="L3775" t="s">
        <v>24</v>
      </c>
      <c r="M3775">
        <v>142269</v>
      </c>
      <c r="N3775" t="s">
        <v>1330</v>
      </c>
      <c r="O3775" t="s">
        <v>1331</v>
      </c>
      <c r="P3775" t="s">
        <v>184</v>
      </c>
      <c r="Q3775" s="1">
        <v>43702</v>
      </c>
      <c r="R3775">
        <v>200</v>
      </c>
      <c r="S3775">
        <v>37.21</v>
      </c>
      <c r="T3775">
        <v>-100.7</v>
      </c>
      <c r="U3775">
        <v>37.209899999999998</v>
      </c>
      <c r="V3775">
        <v>-100.694</v>
      </c>
      <c r="W3775" t="s">
        <v>4672</v>
      </c>
      <c r="X3775" s="3" t="s">
        <v>5334</v>
      </c>
    </row>
    <row r="3776" spans="1:24" x14ac:dyDescent="0.25">
      <c r="A3776">
        <v>853814</v>
      </c>
      <c r="B3776" t="s">
        <v>5768</v>
      </c>
      <c r="C3776" s="1">
        <v>43702</v>
      </c>
      <c r="D3776">
        <v>2019</v>
      </c>
      <c r="E3776">
        <v>0</v>
      </c>
      <c r="F3776">
        <v>0</v>
      </c>
      <c r="G3776">
        <v>0</v>
      </c>
      <c r="H3776">
        <f>VLOOKUP(D3776,DF!$A$2:$B$75,2)*G3776</f>
        <v>0</v>
      </c>
      <c r="I3776" t="s">
        <v>836</v>
      </c>
      <c r="J3776" s="1">
        <v>43702</v>
      </c>
      <c r="K3776">
        <v>55</v>
      </c>
      <c r="L3776" t="s">
        <v>18</v>
      </c>
      <c r="M3776">
        <v>142209</v>
      </c>
      <c r="N3776" t="s">
        <v>1330</v>
      </c>
      <c r="O3776" t="s">
        <v>1331</v>
      </c>
      <c r="P3776" t="s">
        <v>836</v>
      </c>
      <c r="Q3776" s="1">
        <v>43704</v>
      </c>
      <c r="R3776">
        <v>815</v>
      </c>
      <c r="S3776">
        <v>38.36</v>
      </c>
      <c r="T3776">
        <v>-98.81</v>
      </c>
      <c r="U3776">
        <v>38.336599999999997</v>
      </c>
      <c r="V3776">
        <v>-98.787700000000001</v>
      </c>
      <c r="W3776" t="s">
        <v>5341</v>
      </c>
      <c r="X3776" s="3" t="s">
        <v>5340</v>
      </c>
    </row>
    <row r="3777" spans="1:24" x14ac:dyDescent="0.25">
      <c r="A3777">
        <v>853813</v>
      </c>
      <c r="B3777" t="s">
        <v>5768</v>
      </c>
      <c r="C3777" s="1">
        <v>43702</v>
      </c>
      <c r="D3777">
        <v>2019</v>
      </c>
      <c r="E3777">
        <v>0</v>
      </c>
      <c r="F3777">
        <v>0</v>
      </c>
      <c r="G3777">
        <v>0</v>
      </c>
      <c r="H3777">
        <f>VLOOKUP(D3777,DF!$A$2:$B$75,2)*G3777</f>
        <v>0</v>
      </c>
      <c r="I3777" t="s">
        <v>836</v>
      </c>
      <c r="J3777" s="1">
        <v>43702</v>
      </c>
      <c r="K3777">
        <v>541</v>
      </c>
      <c r="L3777" t="s">
        <v>24</v>
      </c>
      <c r="M3777">
        <v>142209</v>
      </c>
      <c r="N3777" t="s">
        <v>1330</v>
      </c>
      <c r="O3777" t="s">
        <v>1331</v>
      </c>
      <c r="P3777" t="s">
        <v>836</v>
      </c>
      <c r="Q3777" s="1">
        <v>43702</v>
      </c>
      <c r="R3777">
        <v>745</v>
      </c>
      <c r="S3777">
        <v>38.399000000000001</v>
      </c>
      <c r="T3777">
        <v>-98.77</v>
      </c>
      <c r="U3777">
        <v>38.395600000000002</v>
      </c>
      <c r="V3777">
        <v>-98.802599999999998</v>
      </c>
      <c r="W3777" t="s">
        <v>5347</v>
      </c>
      <c r="X3777" s="3" t="s">
        <v>5340</v>
      </c>
    </row>
    <row r="3778" spans="1:24" x14ac:dyDescent="0.25">
      <c r="A3778">
        <v>853836</v>
      </c>
      <c r="B3778" t="s">
        <v>5768</v>
      </c>
      <c r="C3778" s="1">
        <v>43702</v>
      </c>
      <c r="D3778">
        <v>2019</v>
      </c>
      <c r="E3778">
        <v>0</v>
      </c>
      <c r="F3778">
        <v>0</v>
      </c>
      <c r="G3778">
        <v>0</v>
      </c>
      <c r="H3778">
        <f>VLOOKUP(D3778,DF!$A$2:$B$75,2)*G3778</f>
        <v>0</v>
      </c>
      <c r="I3778" t="s">
        <v>836</v>
      </c>
      <c r="J3778" s="1">
        <v>43702</v>
      </c>
      <c r="K3778">
        <v>807</v>
      </c>
      <c r="L3778" t="s">
        <v>18</v>
      </c>
      <c r="M3778">
        <v>142209</v>
      </c>
      <c r="N3778" t="s">
        <v>1330</v>
      </c>
      <c r="O3778" t="s">
        <v>1331</v>
      </c>
      <c r="P3778" t="s">
        <v>836</v>
      </c>
      <c r="Q3778" s="1">
        <v>43704</v>
      </c>
      <c r="R3778">
        <v>815</v>
      </c>
      <c r="S3778">
        <v>38.349899999999998</v>
      </c>
      <c r="T3778">
        <v>-98.759399999999999</v>
      </c>
      <c r="U3778">
        <v>38.3566</v>
      </c>
      <c r="V3778">
        <v>-98.762900000000002</v>
      </c>
      <c r="W3778" t="s">
        <v>5349</v>
      </c>
      <c r="X3778" s="3" t="s">
        <v>5340</v>
      </c>
    </row>
    <row r="3779" spans="1:24" x14ac:dyDescent="0.25">
      <c r="A3779">
        <v>853840</v>
      </c>
      <c r="B3779" t="s">
        <v>5768</v>
      </c>
      <c r="C3779" s="1">
        <v>43702</v>
      </c>
      <c r="D3779">
        <v>2019</v>
      </c>
      <c r="E3779">
        <v>0</v>
      </c>
      <c r="F3779">
        <v>0</v>
      </c>
      <c r="G3779">
        <v>0</v>
      </c>
      <c r="H3779">
        <f>VLOOKUP(D3779,DF!$A$2:$B$75,2)*G3779</f>
        <v>0</v>
      </c>
      <c r="I3779" t="s">
        <v>276</v>
      </c>
      <c r="J3779" s="1">
        <v>43702</v>
      </c>
      <c r="K3779">
        <v>807</v>
      </c>
      <c r="L3779" t="s">
        <v>18</v>
      </c>
      <c r="M3779">
        <v>142209</v>
      </c>
      <c r="N3779" t="s">
        <v>1330</v>
      </c>
      <c r="O3779" t="s">
        <v>1331</v>
      </c>
      <c r="P3779" t="s">
        <v>276</v>
      </c>
      <c r="Q3779" s="1">
        <v>43704</v>
      </c>
      <c r="R3779">
        <v>815</v>
      </c>
      <c r="S3779">
        <v>38.51</v>
      </c>
      <c r="T3779">
        <v>-98.78</v>
      </c>
      <c r="U3779">
        <v>38.517200000000003</v>
      </c>
      <c r="V3779">
        <v>-98.778599999999997</v>
      </c>
      <c r="W3779" t="s">
        <v>5350</v>
      </c>
      <c r="X3779" s="3" t="s">
        <v>5340</v>
      </c>
    </row>
    <row r="3780" spans="1:24" x14ac:dyDescent="0.25">
      <c r="A3780">
        <v>853841</v>
      </c>
      <c r="B3780" t="s">
        <v>5768</v>
      </c>
      <c r="C3780" s="1">
        <v>43702</v>
      </c>
      <c r="D3780">
        <v>2019</v>
      </c>
      <c r="E3780">
        <v>0</v>
      </c>
      <c r="F3780">
        <v>0</v>
      </c>
      <c r="G3780">
        <v>0</v>
      </c>
      <c r="H3780">
        <f>VLOOKUP(D3780,DF!$A$2:$B$75,2)*G3780</f>
        <v>0</v>
      </c>
      <c r="I3780" t="s">
        <v>64</v>
      </c>
      <c r="J3780" s="1">
        <v>43702</v>
      </c>
      <c r="K3780">
        <v>1353</v>
      </c>
      <c r="L3780" t="s">
        <v>18</v>
      </c>
      <c r="M3780">
        <v>142209</v>
      </c>
      <c r="N3780" t="s">
        <v>1330</v>
      </c>
      <c r="O3780" t="s">
        <v>1331</v>
      </c>
      <c r="P3780" t="s">
        <v>836</v>
      </c>
      <c r="Q3780" s="1">
        <v>43704</v>
      </c>
      <c r="R3780">
        <v>815</v>
      </c>
      <c r="S3780">
        <v>38.270000000000003</v>
      </c>
      <c r="T3780">
        <v>-98.98</v>
      </c>
      <c r="U3780">
        <v>38.297600000000003</v>
      </c>
      <c r="V3780">
        <v>-98.77</v>
      </c>
      <c r="W3780" t="s">
        <v>5351</v>
      </c>
      <c r="X3780" s="3" t="s">
        <v>5340</v>
      </c>
    </row>
    <row r="3781" spans="1:24" x14ac:dyDescent="0.25">
      <c r="A3781">
        <v>852958</v>
      </c>
      <c r="B3781" t="s">
        <v>5720</v>
      </c>
      <c r="C3781" s="1">
        <v>43702</v>
      </c>
      <c r="D3781">
        <v>2019</v>
      </c>
      <c r="E3781">
        <v>0</v>
      </c>
      <c r="F3781">
        <v>0</v>
      </c>
      <c r="G3781">
        <v>0</v>
      </c>
      <c r="H3781">
        <f>VLOOKUP(D3781,DF!$A$2:$B$75,2)*G3781</f>
        <v>0</v>
      </c>
      <c r="I3781" t="s">
        <v>1206</v>
      </c>
      <c r="J3781" s="1">
        <v>43702</v>
      </c>
      <c r="K3781">
        <v>340</v>
      </c>
      <c r="L3781" t="s">
        <v>24</v>
      </c>
      <c r="M3781">
        <v>142069</v>
      </c>
      <c r="N3781" t="s">
        <v>1330</v>
      </c>
      <c r="O3781" t="s">
        <v>1331</v>
      </c>
      <c r="P3781" t="s">
        <v>1206</v>
      </c>
      <c r="Q3781" s="1">
        <v>43702</v>
      </c>
      <c r="R3781">
        <v>440</v>
      </c>
      <c r="S3781">
        <v>38.67</v>
      </c>
      <c r="T3781">
        <v>-96.94</v>
      </c>
      <c r="U3781">
        <v>38.669899999999998</v>
      </c>
      <c r="V3781">
        <v>-96.948899999999995</v>
      </c>
      <c r="W3781" t="s">
        <v>5345</v>
      </c>
      <c r="X3781" s="3" t="s">
        <v>5346</v>
      </c>
    </row>
    <row r="3782" spans="1:24" x14ac:dyDescent="0.25">
      <c r="A3782">
        <v>854305</v>
      </c>
      <c r="B3782" t="s">
        <v>5712</v>
      </c>
      <c r="C3782" s="1">
        <v>43702</v>
      </c>
      <c r="D3782">
        <v>2019</v>
      </c>
      <c r="E3782">
        <v>0</v>
      </c>
      <c r="F3782">
        <v>0</v>
      </c>
      <c r="G3782">
        <v>0</v>
      </c>
      <c r="H3782">
        <f>VLOOKUP(D3782,DF!$A$2:$B$75,2)*G3782</f>
        <v>0</v>
      </c>
      <c r="I3782" t="s">
        <v>3609</v>
      </c>
      <c r="J3782" s="1">
        <v>43702</v>
      </c>
      <c r="K3782">
        <v>300</v>
      </c>
      <c r="L3782" t="s">
        <v>24</v>
      </c>
      <c r="M3782">
        <v>142271</v>
      </c>
      <c r="N3782" t="s">
        <v>1375</v>
      </c>
      <c r="O3782" t="s">
        <v>1331</v>
      </c>
      <c r="P3782" t="s">
        <v>3609</v>
      </c>
      <c r="Q3782" s="1">
        <v>43702</v>
      </c>
      <c r="R3782">
        <v>1100</v>
      </c>
      <c r="S3782">
        <v>38.950000000000003</v>
      </c>
      <c r="T3782">
        <v>-99.28</v>
      </c>
      <c r="U3782">
        <v>38.956000000000003</v>
      </c>
      <c r="V3782">
        <v>-99.271199999999993</v>
      </c>
      <c r="W3782" t="s">
        <v>5343</v>
      </c>
      <c r="X3782" s="3" t="s">
        <v>5344</v>
      </c>
    </row>
    <row r="3783" spans="1:24" x14ac:dyDescent="0.25">
      <c r="A3783">
        <v>853834</v>
      </c>
      <c r="B3783" t="s">
        <v>5770</v>
      </c>
      <c r="C3783" s="1">
        <v>43702</v>
      </c>
      <c r="D3783">
        <v>2019</v>
      </c>
      <c r="E3783">
        <v>0</v>
      </c>
      <c r="F3783">
        <v>0</v>
      </c>
      <c r="G3783">
        <v>0</v>
      </c>
      <c r="H3783">
        <f>VLOOKUP(D3783,DF!$A$2:$B$75,2)*G3783</f>
        <v>0</v>
      </c>
      <c r="I3783" t="s">
        <v>69</v>
      </c>
      <c r="J3783" s="1">
        <v>43702</v>
      </c>
      <c r="K3783">
        <v>101</v>
      </c>
      <c r="L3783" t="s">
        <v>18</v>
      </c>
      <c r="M3783">
        <v>142209</v>
      </c>
      <c r="N3783" t="s">
        <v>1330</v>
      </c>
      <c r="O3783" t="s">
        <v>1331</v>
      </c>
      <c r="P3783" t="s">
        <v>1422</v>
      </c>
      <c r="Q3783" s="1">
        <v>43702</v>
      </c>
      <c r="R3783">
        <v>810</v>
      </c>
      <c r="S3783">
        <v>38.813099999999999</v>
      </c>
      <c r="T3783">
        <v>-97.972700000000003</v>
      </c>
      <c r="U3783">
        <v>38.834499999999998</v>
      </c>
      <c r="V3783">
        <v>-98.47</v>
      </c>
      <c r="W3783" t="s">
        <v>5342</v>
      </c>
      <c r="X3783" s="3" t="s">
        <v>5340</v>
      </c>
    </row>
    <row r="3784" spans="1:24" x14ac:dyDescent="0.25">
      <c r="A3784">
        <v>853833</v>
      </c>
      <c r="B3784" t="s">
        <v>5793</v>
      </c>
      <c r="C3784" s="1">
        <v>43702</v>
      </c>
      <c r="D3784">
        <v>2019</v>
      </c>
      <c r="E3784">
        <v>0</v>
      </c>
      <c r="F3784">
        <v>0</v>
      </c>
      <c r="G3784">
        <v>0</v>
      </c>
      <c r="H3784">
        <f>VLOOKUP(D3784,DF!$A$2:$B$75,2)*G3784</f>
        <v>0</v>
      </c>
      <c r="I3784" t="s">
        <v>3041</v>
      </c>
      <c r="J3784" s="1">
        <v>43702</v>
      </c>
      <c r="K3784">
        <v>55</v>
      </c>
      <c r="L3784" t="s">
        <v>18</v>
      </c>
      <c r="M3784">
        <v>142209</v>
      </c>
      <c r="N3784" t="s">
        <v>1330</v>
      </c>
      <c r="O3784" t="s">
        <v>1331</v>
      </c>
      <c r="P3784" t="s">
        <v>3041</v>
      </c>
      <c r="Q3784" s="1">
        <v>43704</v>
      </c>
      <c r="R3784">
        <v>815</v>
      </c>
      <c r="S3784">
        <v>38.85</v>
      </c>
      <c r="T3784">
        <v>-98.487099999999998</v>
      </c>
      <c r="U3784">
        <v>38.85</v>
      </c>
      <c r="V3784">
        <v>-98.710099999999997</v>
      </c>
      <c r="W3784" t="s">
        <v>5339</v>
      </c>
      <c r="X3784" s="3" t="s">
        <v>5340</v>
      </c>
    </row>
    <row r="3785" spans="1:24" x14ac:dyDescent="0.25">
      <c r="A3785">
        <v>853835</v>
      </c>
      <c r="B3785" t="s">
        <v>5793</v>
      </c>
      <c r="C3785" s="1">
        <v>43702</v>
      </c>
      <c r="D3785">
        <v>2019</v>
      </c>
      <c r="E3785">
        <v>0</v>
      </c>
      <c r="F3785">
        <v>0</v>
      </c>
      <c r="G3785">
        <v>0</v>
      </c>
      <c r="H3785">
        <f>VLOOKUP(D3785,DF!$A$2:$B$75,2)*G3785</f>
        <v>0</v>
      </c>
      <c r="I3785" t="s">
        <v>3041</v>
      </c>
      <c r="J3785" s="1">
        <v>43702</v>
      </c>
      <c r="K3785">
        <v>801</v>
      </c>
      <c r="L3785" t="s">
        <v>18</v>
      </c>
      <c r="M3785">
        <v>142209</v>
      </c>
      <c r="N3785" t="s">
        <v>1330</v>
      </c>
      <c r="O3785" t="s">
        <v>1331</v>
      </c>
      <c r="P3785" t="s">
        <v>3041</v>
      </c>
      <c r="Q3785" s="1">
        <v>43704</v>
      </c>
      <c r="R3785">
        <v>815</v>
      </c>
      <c r="S3785">
        <v>38.71</v>
      </c>
      <c r="T3785">
        <v>-98.52</v>
      </c>
      <c r="U3785">
        <v>38.729700000000001</v>
      </c>
      <c r="V3785">
        <v>-98.516099999999994</v>
      </c>
      <c r="W3785" t="s">
        <v>5348</v>
      </c>
      <c r="X3785" s="3" t="s">
        <v>5340</v>
      </c>
    </row>
    <row r="3786" spans="1:24" x14ac:dyDescent="0.25">
      <c r="A3786">
        <v>849969</v>
      </c>
      <c r="B3786" t="s">
        <v>5760</v>
      </c>
      <c r="C3786" s="1">
        <v>43703</v>
      </c>
      <c r="D3786">
        <v>2019</v>
      </c>
      <c r="E3786">
        <v>0</v>
      </c>
      <c r="F3786">
        <v>0</v>
      </c>
      <c r="G3786">
        <v>0</v>
      </c>
      <c r="H3786">
        <f>VLOOKUP(D3786,DF!$A$2:$B$75,2)*G3786</f>
        <v>0</v>
      </c>
      <c r="I3786" t="s">
        <v>327</v>
      </c>
      <c r="J3786" s="1">
        <v>43703</v>
      </c>
      <c r="K3786">
        <v>2017</v>
      </c>
      <c r="L3786" t="s">
        <v>24</v>
      </c>
      <c r="M3786">
        <v>141570</v>
      </c>
      <c r="N3786" t="s">
        <v>1375</v>
      </c>
      <c r="O3786" t="s">
        <v>1331</v>
      </c>
      <c r="P3786" t="s">
        <v>327</v>
      </c>
      <c r="Q3786" s="1">
        <v>43704</v>
      </c>
      <c r="R3786">
        <v>100</v>
      </c>
      <c r="S3786">
        <v>37.020000000000003</v>
      </c>
      <c r="T3786">
        <v>-94.73</v>
      </c>
      <c r="U3786">
        <v>37.021799999999999</v>
      </c>
      <c r="V3786">
        <v>-94.716999999999999</v>
      </c>
      <c r="W3786" t="s">
        <v>5356</v>
      </c>
      <c r="X3786" s="3" t="s">
        <v>5357</v>
      </c>
    </row>
    <row r="3787" spans="1:24" x14ac:dyDescent="0.25">
      <c r="A3787">
        <v>852440</v>
      </c>
      <c r="B3787" t="s">
        <v>5699</v>
      </c>
      <c r="C3787" s="1">
        <v>43703</v>
      </c>
      <c r="D3787">
        <v>2019</v>
      </c>
      <c r="E3787">
        <v>0</v>
      </c>
      <c r="F3787">
        <v>0</v>
      </c>
      <c r="G3787">
        <v>0</v>
      </c>
      <c r="H3787">
        <f>VLOOKUP(D3787,DF!$A$2:$B$75,2)*G3787</f>
        <v>0</v>
      </c>
      <c r="I3787" t="s">
        <v>719</v>
      </c>
      <c r="J3787" s="1">
        <v>43703</v>
      </c>
      <c r="K3787">
        <v>942</v>
      </c>
      <c r="L3787" t="s">
        <v>18</v>
      </c>
      <c r="M3787">
        <v>141994</v>
      </c>
      <c r="N3787" t="s">
        <v>1321</v>
      </c>
      <c r="O3787" t="s">
        <v>1331</v>
      </c>
      <c r="P3787" t="s">
        <v>719</v>
      </c>
      <c r="Q3787" s="1">
        <v>43703</v>
      </c>
      <c r="R3787">
        <v>1242</v>
      </c>
      <c r="S3787">
        <v>39.32</v>
      </c>
      <c r="T3787">
        <v>-94.92</v>
      </c>
      <c r="U3787">
        <v>39.320500000000003</v>
      </c>
      <c r="V3787">
        <v>-94.9559</v>
      </c>
      <c r="W3787" t="s">
        <v>5352</v>
      </c>
      <c r="X3787" s="3" t="s">
        <v>5353</v>
      </c>
    </row>
    <row r="3788" spans="1:24" x14ac:dyDescent="0.25">
      <c r="A3788">
        <v>852438</v>
      </c>
      <c r="B3788" t="s">
        <v>5699</v>
      </c>
      <c r="C3788" s="1">
        <v>43703</v>
      </c>
      <c r="D3788">
        <v>2019</v>
      </c>
      <c r="E3788">
        <v>0</v>
      </c>
      <c r="F3788">
        <v>0</v>
      </c>
      <c r="G3788">
        <v>0</v>
      </c>
      <c r="H3788">
        <f>VLOOKUP(D3788,DF!$A$2:$B$75,2)*G3788</f>
        <v>0</v>
      </c>
      <c r="I3788" t="s">
        <v>2396</v>
      </c>
      <c r="J3788" s="1">
        <v>43703</v>
      </c>
      <c r="K3788">
        <v>1014</v>
      </c>
      <c r="L3788" t="s">
        <v>24</v>
      </c>
      <c r="M3788">
        <v>141994</v>
      </c>
      <c r="N3788" t="s">
        <v>1321</v>
      </c>
      <c r="O3788" t="s">
        <v>1331</v>
      </c>
      <c r="P3788" t="s">
        <v>2396</v>
      </c>
      <c r="Q3788" s="1">
        <v>43703</v>
      </c>
      <c r="R3788">
        <v>1114</v>
      </c>
      <c r="S3788">
        <v>39.06</v>
      </c>
      <c r="T3788">
        <v>-95.11</v>
      </c>
      <c r="U3788">
        <v>39.062399999999997</v>
      </c>
      <c r="V3788">
        <v>-95.116500000000002</v>
      </c>
      <c r="W3788" t="s">
        <v>5354</v>
      </c>
      <c r="X3788" s="3" t="s">
        <v>5353</v>
      </c>
    </row>
    <row r="3789" spans="1:24" x14ac:dyDescent="0.25">
      <c r="A3789">
        <v>852439</v>
      </c>
      <c r="B3789" t="s">
        <v>5699</v>
      </c>
      <c r="C3789" s="1">
        <v>43703</v>
      </c>
      <c r="D3789">
        <v>2019</v>
      </c>
      <c r="E3789">
        <v>0</v>
      </c>
      <c r="F3789">
        <v>0</v>
      </c>
      <c r="G3789">
        <v>0</v>
      </c>
      <c r="H3789">
        <f>VLOOKUP(D3789,DF!$A$2:$B$75,2)*G3789</f>
        <v>0</v>
      </c>
      <c r="I3789" t="s">
        <v>384</v>
      </c>
      <c r="J3789" s="1">
        <v>43703</v>
      </c>
      <c r="K3789">
        <v>1158</v>
      </c>
      <c r="L3789" t="s">
        <v>24</v>
      </c>
      <c r="M3789">
        <v>141994</v>
      </c>
      <c r="N3789" t="s">
        <v>1321</v>
      </c>
      <c r="O3789" t="s">
        <v>1331</v>
      </c>
      <c r="P3789" t="s">
        <v>384</v>
      </c>
      <c r="Q3789" s="1">
        <v>43703</v>
      </c>
      <c r="R3789">
        <v>1258</v>
      </c>
      <c r="S3789">
        <v>39.26</v>
      </c>
      <c r="T3789">
        <v>-94.88</v>
      </c>
      <c r="U3789">
        <v>39.260599999999997</v>
      </c>
      <c r="V3789">
        <v>-94.884100000000004</v>
      </c>
      <c r="W3789" t="s">
        <v>5355</v>
      </c>
      <c r="X3789" s="3" t="s">
        <v>5353</v>
      </c>
    </row>
    <row r="3790" spans="1:24" x14ac:dyDescent="0.25">
      <c r="A3790">
        <v>852943</v>
      </c>
      <c r="B3790" t="s">
        <v>5755</v>
      </c>
      <c r="C3790" s="1">
        <v>43706</v>
      </c>
      <c r="D3790">
        <v>2019</v>
      </c>
      <c r="E3790">
        <v>0</v>
      </c>
      <c r="F3790">
        <v>0</v>
      </c>
      <c r="G3790">
        <v>0</v>
      </c>
      <c r="H3790">
        <f>VLOOKUP(D3790,DF!$A$2:$B$75,2)*G3790</f>
        <v>0</v>
      </c>
      <c r="I3790" t="s">
        <v>5358</v>
      </c>
      <c r="J3790" s="1">
        <v>43706</v>
      </c>
      <c r="K3790">
        <v>2351</v>
      </c>
      <c r="L3790" t="s">
        <v>24</v>
      </c>
      <c r="M3790">
        <v>142068</v>
      </c>
      <c r="N3790" t="s">
        <v>1363</v>
      </c>
      <c r="O3790" t="s">
        <v>1331</v>
      </c>
      <c r="P3790" t="s">
        <v>5358</v>
      </c>
      <c r="Q3790" s="1">
        <v>43707</v>
      </c>
      <c r="R3790">
        <v>51</v>
      </c>
      <c r="S3790">
        <v>39.85</v>
      </c>
      <c r="T3790">
        <v>-95.74</v>
      </c>
      <c r="U3790">
        <v>39.836599999999997</v>
      </c>
      <c r="V3790">
        <v>-95.758300000000006</v>
      </c>
      <c r="W3790" t="s">
        <v>5359</v>
      </c>
      <c r="X3790" s="3" t="s">
        <v>5360</v>
      </c>
    </row>
    <row r="3791" spans="1:24" x14ac:dyDescent="0.25">
      <c r="A3791">
        <v>857979</v>
      </c>
      <c r="B3791" t="s">
        <v>5775</v>
      </c>
      <c r="C3791" s="1">
        <v>43717</v>
      </c>
      <c r="D3791">
        <v>2019</v>
      </c>
      <c r="E3791">
        <v>0</v>
      </c>
      <c r="F3791">
        <v>0</v>
      </c>
      <c r="G3791">
        <v>0</v>
      </c>
      <c r="H3791">
        <f>VLOOKUP(D3791,DF!$A$2:$B$75,2)*G3791</f>
        <v>0</v>
      </c>
      <c r="I3791" t="s">
        <v>202</v>
      </c>
      <c r="J3791" s="1">
        <v>43717</v>
      </c>
      <c r="K3791">
        <v>2030</v>
      </c>
      <c r="L3791" t="s">
        <v>24</v>
      </c>
      <c r="M3791">
        <v>142591</v>
      </c>
      <c r="N3791" t="s">
        <v>1321</v>
      </c>
      <c r="O3791" t="s">
        <v>1331</v>
      </c>
      <c r="P3791" t="s">
        <v>202</v>
      </c>
      <c r="Q3791" s="1">
        <v>43717</v>
      </c>
      <c r="R3791">
        <v>2030</v>
      </c>
      <c r="S3791">
        <v>39.005899999999997</v>
      </c>
      <c r="T3791">
        <v>-101.18559999999999</v>
      </c>
      <c r="U3791">
        <v>39.003900000000002</v>
      </c>
      <c r="V3791">
        <v>-101.1859</v>
      </c>
      <c r="W3791" t="s">
        <v>5361</v>
      </c>
      <c r="X3791" s="3" t="s">
        <v>5362</v>
      </c>
    </row>
    <row r="3792" spans="1:24" x14ac:dyDescent="0.25">
      <c r="A3792">
        <v>869479</v>
      </c>
      <c r="B3792" t="s">
        <v>5775</v>
      </c>
      <c r="C3792" s="1">
        <v>43718</v>
      </c>
      <c r="D3792">
        <v>2019</v>
      </c>
      <c r="E3792">
        <v>0</v>
      </c>
      <c r="F3792">
        <v>0</v>
      </c>
      <c r="G3792">
        <v>0</v>
      </c>
      <c r="H3792">
        <f>VLOOKUP(D3792,DF!$A$2:$B$75,2)*G3792</f>
        <v>0</v>
      </c>
      <c r="I3792" t="s">
        <v>355</v>
      </c>
      <c r="J3792" s="1">
        <v>43718</v>
      </c>
      <c r="K3792">
        <v>800</v>
      </c>
      <c r="L3792" t="s">
        <v>18</v>
      </c>
      <c r="M3792">
        <v>143010</v>
      </c>
      <c r="N3792" t="s">
        <v>1321</v>
      </c>
      <c r="O3792" t="s">
        <v>1331</v>
      </c>
      <c r="P3792" t="s">
        <v>355</v>
      </c>
      <c r="Q3792" s="1">
        <v>43718</v>
      </c>
      <c r="R3792">
        <v>1200</v>
      </c>
      <c r="S3792">
        <v>38.900199999999998</v>
      </c>
      <c r="T3792">
        <v>-101.1682</v>
      </c>
      <c r="U3792">
        <v>38.901899999999998</v>
      </c>
      <c r="V3792">
        <v>-101.1675</v>
      </c>
      <c r="W3792" t="s">
        <v>5363</v>
      </c>
      <c r="X3792" s="3" t="s">
        <v>5364</v>
      </c>
    </row>
    <row r="3793" spans="1:24" x14ac:dyDescent="0.25">
      <c r="A3793">
        <v>869480</v>
      </c>
      <c r="B3793" t="s">
        <v>5775</v>
      </c>
      <c r="C3793" s="1">
        <v>43718</v>
      </c>
      <c r="D3793">
        <v>2019</v>
      </c>
      <c r="E3793">
        <v>0</v>
      </c>
      <c r="F3793">
        <v>0</v>
      </c>
      <c r="G3793">
        <v>0</v>
      </c>
      <c r="H3793">
        <f>VLOOKUP(D3793,DF!$A$2:$B$75,2)*G3793</f>
        <v>0</v>
      </c>
      <c r="I3793" t="s">
        <v>355</v>
      </c>
      <c r="J3793" s="1">
        <v>43718</v>
      </c>
      <c r="K3793">
        <v>800</v>
      </c>
      <c r="L3793" t="s">
        <v>18</v>
      </c>
      <c r="M3793">
        <v>143010</v>
      </c>
      <c r="N3793" t="s">
        <v>1597</v>
      </c>
      <c r="O3793" t="s">
        <v>1331</v>
      </c>
      <c r="P3793" t="s">
        <v>355</v>
      </c>
      <c r="Q3793" s="1">
        <v>43718</v>
      </c>
      <c r="R3793">
        <v>1200</v>
      </c>
      <c r="S3793">
        <v>38.905200000000001</v>
      </c>
      <c r="T3793">
        <v>-101.2993</v>
      </c>
      <c r="U3793">
        <v>38.906599999999997</v>
      </c>
      <c r="V3793">
        <v>-101.2985</v>
      </c>
      <c r="W3793" t="s">
        <v>5365</v>
      </c>
      <c r="X3793" s="3" t="s">
        <v>5364</v>
      </c>
    </row>
    <row r="3794" spans="1:24" x14ac:dyDescent="0.25">
      <c r="A3794">
        <v>869478</v>
      </c>
      <c r="B3794" t="s">
        <v>5775</v>
      </c>
      <c r="C3794" s="1">
        <v>43718</v>
      </c>
      <c r="D3794">
        <v>2019</v>
      </c>
      <c r="E3794">
        <v>0</v>
      </c>
      <c r="F3794">
        <v>0</v>
      </c>
      <c r="G3794">
        <v>0</v>
      </c>
      <c r="H3794">
        <f>VLOOKUP(D3794,DF!$A$2:$B$75,2)*G3794</f>
        <v>0</v>
      </c>
      <c r="I3794" t="s">
        <v>4194</v>
      </c>
      <c r="J3794" s="1">
        <v>43718</v>
      </c>
      <c r="K3794">
        <v>845</v>
      </c>
      <c r="L3794" t="s">
        <v>18</v>
      </c>
      <c r="M3794">
        <v>143010</v>
      </c>
      <c r="N3794" t="s">
        <v>1392</v>
      </c>
      <c r="O3794" t="s">
        <v>1331</v>
      </c>
      <c r="P3794" t="s">
        <v>4194</v>
      </c>
      <c r="Q3794" s="1">
        <v>43718</v>
      </c>
      <c r="R3794">
        <v>1245</v>
      </c>
      <c r="S3794">
        <v>38.799199999999999</v>
      </c>
      <c r="T3794">
        <v>-100.86360000000001</v>
      </c>
      <c r="U3794">
        <v>38.802500000000002</v>
      </c>
      <c r="V3794">
        <v>-100.8586</v>
      </c>
      <c r="W3794" t="s">
        <v>5366</v>
      </c>
      <c r="X3794" s="3" t="s">
        <v>5364</v>
      </c>
    </row>
    <row r="3795" spans="1:24" x14ac:dyDescent="0.25">
      <c r="A3795">
        <v>850814</v>
      </c>
      <c r="B3795" t="s">
        <v>5765</v>
      </c>
      <c r="C3795" s="1">
        <v>43720</v>
      </c>
      <c r="D3795">
        <v>2019</v>
      </c>
      <c r="E3795">
        <v>0</v>
      </c>
      <c r="F3795">
        <v>0</v>
      </c>
      <c r="G3795">
        <v>0</v>
      </c>
      <c r="H3795">
        <f>VLOOKUP(D3795,DF!$A$2:$B$75,2)*G3795</f>
        <v>0</v>
      </c>
      <c r="I3795" t="s">
        <v>2335</v>
      </c>
      <c r="J3795" s="1">
        <v>43720</v>
      </c>
      <c r="K3795">
        <v>1940</v>
      </c>
      <c r="L3795" t="s">
        <v>24</v>
      </c>
      <c r="M3795">
        <v>141706</v>
      </c>
      <c r="N3795" t="s">
        <v>3128</v>
      </c>
      <c r="O3795" t="s">
        <v>1331</v>
      </c>
      <c r="P3795" t="s">
        <v>2335</v>
      </c>
      <c r="Q3795" s="1">
        <v>43721</v>
      </c>
      <c r="R3795">
        <v>100</v>
      </c>
      <c r="S3795">
        <v>37.513800000000003</v>
      </c>
      <c r="T3795">
        <v>-94.950199999999995</v>
      </c>
      <c r="U3795">
        <v>37.512999999999998</v>
      </c>
      <c r="V3795">
        <v>-94.959800000000001</v>
      </c>
      <c r="W3795" t="s">
        <v>5367</v>
      </c>
      <c r="X3795" s="3" t="s">
        <v>5368</v>
      </c>
    </row>
    <row r="3796" spans="1:24" x14ac:dyDescent="0.25">
      <c r="A3796">
        <v>850818</v>
      </c>
      <c r="B3796" t="s">
        <v>5764</v>
      </c>
      <c r="C3796" s="1">
        <v>43730</v>
      </c>
      <c r="D3796">
        <v>2019</v>
      </c>
      <c r="E3796">
        <v>0</v>
      </c>
      <c r="F3796">
        <v>0</v>
      </c>
      <c r="G3796">
        <v>0</v>
      </c>
      <c r="H3796">
        <f>VLOOKUP(D3796,DF!$A$2:$B$75,2)*G3796</f>
        <v>0</v>
      </c>
      <c r="I3796" t="s">
        <v>319</v>
      </c>
      <c r="J3796" s="1">
        <v>43730</v>
      </c>
      <c r="K3796">
        <v>1749</v>
      </c>
      <c r="L3796" t="s">
        <v>24</v>
      </c>
      <c r="M3796">
        <v>141707</v>
      </c>
      <c r="N3796" t="s">
        <v>1330</v>
      </c>
      <c r="O3796" t="s">
        <v>1331</v>
      </c>
      <c r="P3796" t="s">
        <v>319</v>
      </c>
      <c r="Q3796" s="1">
        <v>43730</v>
      </c>
      <c r="R3796">
        <v>2300</v>
      </c>
      <c r="S3796">
        <v>37.840000000000003</v>
      </c>
      <c r="T3796">
        <v>-94.71</v>
      </c>
      <c r="U3796">
        <v>37.858600000000003</v>
      </c>
      <c r="V3796">
        <v>-94.706100000000006</v>
      </c>
      <c r="W3796" t="s">
        <v>5369</v>
      </c>
      <c r="X3796" s="3" t="s">
        <v>5370</v>
      </c>
    </row>
    <row r="3797" spans="1:24" x14ac:dyDescent="0.25">
      <c r="A3797">
        <v>850819</v>
      </c>
      <c r="B3797" t="s">
        <v>5765</v>
      </c>
      <c r="C3797" s="1">
        <v>43730</v>
      </c>
      <c r="D3797">
        <v>2019</v>
      </c>
      <c r="E3797">
        <v>0</v>
      </c>
      <c r="F3797">
        <v>0</v>
      </c>
      <c r="G3797">
        <v>0</v>
      </c>
      <c r="H3797">
        <f>VLOOKUP(D3797,DF!$A$2:$B$75,2)*G3797</f>
        <v>0</v>
      </c>
      <c r="I3797" t="s">
        <v>4561</v>
      </c>
      <c r="J3797" s="1">
        <v>43730</v>
      </c>
      <c r="K3797">
        <v>2000</v>
      </c>
      <c r="L3797" t="s">
        <v>24</v>
      </c>
      <c r="M3797">
        <v>141707</v>
      </c>
      <c r="N3797" t="s">
        <v>1330</v>
      </c>
      <c r="O3797" t="s">
        <v>1331</v>
      </c>
      <c r="P3797" t="s">
        <v>4561</v>
      </c>
      <c r="Q3797" s="1">
        <v>43731</v>
      </c>
      <c r="R3797">
        <v>200</v>
      </c>
      <c r="S3797">
        <v>37.455199999999998</v>
      </c>
      <c r="T3797">
        <v>-94.622200000000007</v>
      </c>
      <c r="U3797">
        <v>37.454300000000003</v>
      </c>
      <c r="V3797">
        <v>-94.622200000000007</v>
      </c>
      <c r="W3797" t="s">
        <v>5371</v>
      </c>
      <c r="X3797" s="3" t="s">
        <v>5370</v>
      </c>
    </row>
    <row r="3798" spans="1:24" x14ac:dyDescent="0.25">
      <c r="A3798">
        <v>857537</v>
      </c>
      <c r="B3798" t="s">
        <v>5709</v>
      </c>
      <c r="C3798" s="1">
        <v>43732</v>
      </c>
      <c r="D3798">
        <v>2019</v>
      </c>
      <c r="E3798">
        <v>0</v>
      </c>
      <c r="F3798">
        <v>0</v>
      </c>
      <c r="G3798">
        <v>0</v>
      </c>
      <c r="H3798">
        <f>VLOOKUP(D3798,DF!$A$2:$B$75,2)*G3798</f>
        <v>0</v>
      </c>
      <c r="I3798" t="s">
        <v>170</v>
      </c>
      <c r="J3798" s="1">
        <v>43732</v>
      </c>
      <c r="K3798">
        <v>1805</v>
      </c>
      <c r="L3798" t="s">
        <v>24</v>
      </c>
      <c r="M3798">
        <v>142933</v>
      </c>
      <c r="N3798" t="s">
        <v>1321</v>
      </c>
      <c r="O3798" t="s">
        <v>1331</v>
      </c>
      <c r="P3798" t="s">
        <v>170</v>
      </c>
      <c r="Q3798" s="1">
        <v>43733</v>
      </c>
      <c r="R3798">
        <v>200</v>
      </c>
      <c r="S3798">
        <v>37.65</v>
      </c>
      <c r="T3798">
        <v>-98.74</v>
      </c>
      <c r="U3798">
        <v>37.642499999999998</v>
      </c>
      <c r="V3798">
        <v>-98.700999999999993</v>
      </c>
      <c r="W3798" t="s">
        <v>5372</v>
      </c>
      <c r="X3798" s="3" t="s">
        <v>5373</v>
      </c>
    </row>
    <row r="3799" spans="1:24" x14ac:dyDescent="0.25">
      <c r="A3799">
        <v>857538</v>
      </c>
      <c r="B3799" t="s">
        <v>5709</v>
      </c>
      <c r="C3799" s="1">
        <v>43732</v>
      </c>
      <c r="D3799">
        <v>2019</v>
      </c>
      <c r="E3799">
        <v>0</v>
      </c>
      <c r="F3799">
        <v>0</v>
      </c>
      <c r="G3799">
        <v>0</v>
      </c>
      <c r="H3799">
        <f>VLOOKUP(D3799,DF!$A$2:$B$75,2)*G3799</f>
        <v>0</v>
      </c>
      <c r="I3799" t="s">
        <v>170</v>
      </c>
      <c r="J3799" s="1">
        <v>43732</v>
      </c>
      <c r="K3799">
        <v>2048</v>
      </c>
      <c r="L3799" t="s">
        <v>24</v>
      </c>
      <c r="M3799">
        <v>142933</v>
      </c>
      <c r="N3799" t="s">
        <v>1321</v>
      </c>
      <c r="O3799" t="s">
        <v>1331</v>
      </c>
      <c r="P3799" t="s">
        <v>5374</v>
      </c>
      <c r="Q3799" s="1">
        <v>43733</v>
      </c>
      <c r="R3799">
        <v>200</v>
      </c>
      <c r="S3799">
        <v>37.65</v>
      </c>
      <c r="T3799">
        <v>-98.74</v>
      </c>
      <c r="U3799">
        <v>37.674100000000003</v>
      </c>
      <c r="V3799">
        <v>-98.750299999999996</v>
      </c>
      <c r="W3799" t="s">
        <v>5375</v>
      </c>
      <c r="X3799" s="3" t="s">
        <v>5373</v>
      </c>
    </row>
    <row r="3800" spans="1:24" x14ac:dyDescent="0.25">
      <c r="A3800">
        <v>853976</v>
      </c>
      <c r="B3800" t="s">
        <v>5731</v>
      </c>
      <c r="C3800" s="1">
        <v>43736</v>
      </c>
      <c r="D3800">
        <v>2019</v>
      </c>
      <c r="E3800">
        <v>0</v>
      </c>
      <c r="F3800">
        <v>0</v>
      </c>
      <c r="G3800">
        <v>0</v>
      </c>
      <c r="H3800">
        <f>VLOOKUP(D3800,DF!$A$2:$B$75,2)*G3800</f>
        <v>0</v>
      </c>
      <c r="I3800" t="s">
        <v>659</v>
      </c>
      <c r="J3800" s="1">
        <v>43736</v>
      </c>
      <c r="K3800">
        <v>1625</v>
      </c>
      <c r="L3800" t="s">
        <v>18</v>
      </c>
      <c r="M3800">
        <v>142236</v>
      </c>
      <c r="N3800" t="s">
        <v>1330</v>
      </c>
      <c r="O3800" t="s">
        <v>1331</v>
      </c>
      <c r="P3800" t="s">
        <v>659</v>
      </c>
      <c r="Q3800" s="1">
        <v>43737</v>
      </c>
      <c r="R3800">
        <v>1628</v>
      </c>
      <c r="S3800">
        <v>37.9345</v>
      </c>
      <c r="T3800">
        <v>-95.4</v>
      </c>
      <c r="U3800">
        <v>37.935400000000001</v>
      </c>
      <c r="V3800">
        <v>-95.419499999999999</v>
      </c>
      <c r="W3800" t="s">
        <v>5376</v>
      </c>
      <c r="X3800" s="3" t="s">
        <v>5377</v>
      </c>
    </row>
    <row r="3801" spans="1:24" x14ac:dyDescent="0.25">
      <c r="A3801">
        <v>863124</v>
      </c>
      <c r="B3801" t="s">
        <v>5708</v>
      </c>
      <c r="C3801" s="1">
        <v>43741</v>
      </c>
      <c r="D3801">
        <v>2019</v>
      </c>
      <c r="E3801">
        <v>0</v>
      </c>
      <c r="F3801">
        <v>0</v>
      </c>
      <c r="G3801">
        <v>200</v>
      </c>
      <c r="H3801">
        <f>VLOOKUP(D3801,DF!$A$2:$B$75,2)*G3801</f>
        <v>238</v>
      </c>
      <c r="I3801" t="s">
        <v>236</v>
      </c>
      <c r="J3801" s="1">
        <v>43741</v>
      </c>
      <c r="K3801">
        <v>821</v>
      </c>
      <c r="L3801" t="s">
        <v>24</v>
      </c>
      <c r="M3801">
        <v>143752</v>
      </c>
      <c r="N3801" t="s">
        <v>1330</v>
      </c>
      <c r="O3801" t="s">
        <v>1331</v>
      </c>
      <c r="P3801" t="s">
        <v>236</v>
      </c>
      <c r="Q3801" s="1">
        <v>43741</v>
      </c>
      <c r="R3801">
        <v>921</v>
      </c>
      <c r="S3801">
        <v>37.11</v>
      </c>
      <c r="T3801">
        <v>-98.03</v>
      </c>
      <c r="U3801">
        <v>37.173099999999998</v>
      </c>
      <c r="V3801">
        <v>-98.073899999999995</v>
      </c>
      <c r="W3801" t="s">
        <v>5378</v>
      </c>
      <c r="X3801" s="3" t="s">
        <v>5379</v>
      </c>
    </row>
    <row r="3802" spans="1:24" x14ac:dyDescent="0.25">
      <c r="A3802">
        <v>877342</v>
      </c>
      <c r="B3802" t="s">
        <v>5760</v>
      </c>
      <c r="C3802" s="1">
        <v>43904</v>
      </c>
      <c r="D3802">
        <v>2020</v>
      </c>
      <c r="E3802">
        <v>0</v>
      </c>
      <c r="F3802">
        <v>0</v>
      </c>
      <c r="G3802">
        <v>0</v>
      </c>
      <c r="H3802">
        <f>VLOOKUP(D3802,DF!$A$2:$B$75,2)*G3802</f>
        <v>0</v>
      </c>
      <c r="I3802" t="s">
        <v>164</v>
      </c>
      <c r="J3802" s="1">
        <v>43904</v>
      </c>
      <c r="K3802">
        <v>739</v>
      </c>
      <c r="L3802" t="s">
        <v>18</v>
      </c>
      <c r="M3802">
        <v>145407</v>
      </c>
      <c r="N3802" t="s">
        <v>1321</v>
      </c>
      <c r="O3802" t="s">
        <v>1331</v>
      </c>
      <c r="P3802" t="s">
        <v>164</v>
      </c>
      <c r="Q3802" s="1">
        <v>43904</v>
      </c>
      <c r="R3802">
        <v>1500</v>
      </c>
      <c r="S3802">
        <v>37.19</v>
      </c>
      <c r="T3802">
        <v>-94.83</v>
      </c>
      <c r="U3802">
        <v>37.192</v>
      </c>
      <c r="V3802">
        <v>-94.765199999999993</v>
      </c>
      <c r="W3802" t="s">
        <v>5380</v>
      </c>
      <c r="X3802" s="3" t="s">
        <v>5381</v>
      </c>
    </row>
    <row r="3803" spans="1:24" x14ac:dyDescent="0.25">
      <c r="A3803">
        <v>886583</v>
      </c>
      <c r="B3803" t="s">
        <v>5721</v>
      </c>
      <c r="C3803" s="1">
        <v>43932</v>
      </c>
      <c r="D3803">
        <v>2020</v>
      </c>
      <c r="E3803">
        <v>0</v>
      </c>
      <c r="F3803">
        <v>0</v>
      </c>
      <c r="G3803">
        <v>0</v>
      </c>
      <c r="H3803">
        <f>VLOOKUP(D3803,DF!$A$2:$B$75,2)*G3803</f>
        <v>0</v>
      </c>
      <c r="I3803" t="s">
        <v>49</v>
      </c>
      <c r="J3803" s="1">
        <v>43932</v>
      </c>
      <c r="K3803">
        <v>2252</v>
      </c>
      <c r="L3803" t="s">
        <v>24</v>
      </c>
      <c r="M3803">
        <v>147348</v>
      </c>
      <c r="N3803" t="s">
        <v>1375</v>
      </c>
      <c r="O3803" t="s">
        <v>1331</v>
      </c>
      <c r="P3803" t="s">
        <v>49</v>
      </c>
      <c r="Q3803" s="1">
        <v>43933</v>
      </c>
      <c r="R3803">
        <v>100</v>
      </c>
      <c r="S3803">
        <v>39.47</v>
      </c>
      <c r="T3803">
        <v>-95.74</v>
      </c>
      <c r="U3803">
        <v>39.463500000000003</v>
      </c>
      <c r="V3803">
        <v>-95.741500000000002</v>
      </c>
      <c r="W3803" t="s">
        <v>5382</v>
      </c>
      <c r="X3803" s="3" t="s">
        <v>5383</v>
      </c>
    </row>
    <row r="3804" spans="1:24" x14ac:dyDescent="0.25">
      <c r="A3804">
        <v>892654</v>
      </c>
      <c r="B3804" t="s">
        <v>5760</v>
      </c>
      <c r="C3804" s="1">
        <v>43963</v>
      </c>
      <c r="D3804">
        <v>2020</v>
      </c>
      <c r="E3804">
        <v>0</v>
      </c>
      <c r="F3804">
        <v>0</v>
      </c>
      <c r="G3804">
        <v>0</v>
      </c>
      <c r="H3804">
        <f>VLOOKUP(D3804,DF!$A$2:$B$75,2)*G3804</f>
        <v>0</v>
      </c>
      <c r="I3804" t="s">
        <v>1161</v>
      </c>
      <c r="J3804" s="1">
        <v>43963</v>
      </c>
      <c r="K3804">
        <v>711</v>
      </c>
      <c r="L3804" t="s">
        <v>18</v>
      </c>
      <c r="M3804">
        <v>148261</v>
      </c>
      <c r="N3804" t="s">
        <v>1321</v>
      </c>
      <c r="O3804" t="s">
        <v>1331</v>
      </c>
      <c r="P3804" t="s">
        <v>1931</v>
      </c>
      <c r="Q3804" s="1">
        <v>43963</v>
      </c>
      <c r="R3804">
        <v>1100</v>
      </c>
      <c r="S3804">
        <v>37.299999999999997</v>
      </c>
      <c r="T3804">
        <v>-95.04</v>
      </c>
      <c r="U3804">
        <v>37.0107</v>
      </c>
      <c r="V3804">
        <v>-95.028099999999995</v>
      </c>
      <c r="W3804" t="s">
        <v>5384</v>
      </c>
      <c r="X3804" s="3" t="s">
        <v>5385</v>
      </c>
    </row>
    <row r="3805" spans="1:24" x14ac:dyDescent="0.25">
      <c r="A3805">
        <v>893950</v>
      </c>
      <c r="B3805" t="s">
        <v>5741</v>
      </c>
      <c r="C3805" s="1">
        <v>43964</v>
      </c>
      <c r="D3805">
        <v>2020</v>
      </c>
      <c r="E3805">
        <v>0</v>
      </c>
      <c r="F3805">
        <v>0</v>
      </c>
      <c r="G3805">
        <v>0</v>
      </c>
      <c r="H3805">
        <f>VLOOKUP(D3805,DF!$A$2:$B$75,2)*G3805</f>
        <v>0</v>
      </c>
      <c r="I3805" t="s">
        <v>656</v>
      </c>
      <c r="J3805" s="1">
        <v>43964</v>
      </c>
      <c r="K3805">
        <v>1121</v>
      </c>
      <c r="L3805" t="s">
        <v>18</v>
      </c>
      <c r="M3805">
        <v>148406</v>
      </c>
      <c r="N3805" t="s">
        <v>1330</v>
      </c>
      <c r="O3805" t="s">
        <v>1331</v>
      </c>
      <c r="P3805" t="s">
        <v>656</v>
      </c>
      <c r="Q3805" s="1">
        <v>43964</v>
      </c>
      <c r="R3805">
        <v>1421</v>
      </c>
      <c r="S3805">
        <v>37.834899999999998</v>
      </c>
      <c r="T3805">
        <v>-96.858599999999996</v>
      </c>
      <c r="U3805">
        <v>37.820099999999996</v>
      </c>
      <c r="V3805">
        <v>-96.859300000000005</v>
      </c>
      <c r="W3805" t="s">
        <v>5388</v>
      </c>
      <c r="X3805" s="3" t="s">
        <v>5387</v>
      </c>
    </row>
    <row r="3806" spans="1:24" x14ac:dyDescent="0.25">
      <c r="A3806">
        <v>893951</v>
      </c>
      <c r="B3806" t="s">
        <v>5790</v>
      </c>
      <c r="C3806" s="1">
        <v>43964</v>
      </c>
      <c r="D3806">
        <v>2020</v>
      </c>
      <c r="E3806">
        <v>0</v>
      </c>
      <c r="F3806">
        <v>0</v>
      </c>
      <c r="G3806">
        <v>0</v>
      </c>
      <c r="H3806">
        <f>VLOOKUP(D3806,DF!$A$2:$B$75,2)*G3806</f>
        <v>0</v>
      </c>
      <c r="I3806" t="s">
        <v>1347</v>
      </c>
      <c r="J3806" s="1">
        <v>43964</v>
      </c>
      <c r="K3806">
        <v>1151</v>
      </c>
      <c r="L3806" t="s">
        <v>18</v>
      </c>
      <c r="M3806">
        <v>148406</v>
      </c>
      <c r="N3806" t="s">
        <v>1330</v>
      </c>
      <c r="O3806" t="s">
        <v>1331</v>
      </c>
      <c r="P3806" t="s">
        <v>1347</v>
      </c>
      <c r="Q3806" s="1">
        <v>43964</v>
      </c>
      <c r="R3806">
        <v>1451</v>
      </c>
      <c r="S3806">
        <v>37.020000000000003</v>
      </c>
      <c r="T3806">
        <v>-96.18</v>
      </c>
      <c r="U3806">
        <v>37.023200000000003</v>
      </c>
      <c r="V3806">
        <v>-96.188299999999998</v>
      </c>
      <c r="W3806" t="s">
        <v>5389</v>
      </c>
      <c r="X3806" s="3" t="s">
        <v>5387</v>
      </c>
    </row>
    <row r="3807" spans="1:24" x14ac:dyDescent="0.25">
      <c r="A3807">
        <v>893948</v>
      </c>
      <c r="B3807" t="s">
        <v>5737</v>
      </c>
      <c r="C3807" s="1">
        <v>43964</v>
      </c>
      <c r="D3807">
        <v>2020</v>
      </c>
      <c r="E3807">
        <v>0</v>
      </c>
      <c r="F3807">
        <v>0</v>
      </c>
      <c r="G3807">
        <v>0</v>
      </c>
      <c r="H3807">
        <f>VLOOKUP(D3807,DF!$A$2:$B$75,2)*G3807</f>
        <v>0</v>
      </c>
      <c r="I3807" t="s">
        <v>1559</v>
      </c>
      <c r="J3807" s="1">
        <v>43964</v>
      </c>
      <c r="K3807">
        <v>1115</v>
      </c>
      <c r="L3807" t="s">
        <v>18</v>
      </c>
      <c r="M3807">
        <v>148406</v>
      </c>
      <c r="N3807" t="s">
        <v>1321</v>
      </c>
      <c r="O3807" t="s">
        <v>1331</v>
      </c>
      <c r="P3807" t="s">
        <v>2319</v>
      </c>
      <c r="Q3807" s="1">
        <v>43964</v>
      </c>
      <c r="R3807">
        <v>1415</v>
      </c>
      <c r="S3807">
        <v>38.396000000000001</v>
      </c>
      <c r="T3807">
        <v>-97.213700000000003</v>
      </c>
      <c r="U3807">
        <v>38.1691</v>
      </c>
      <c r="V3807">
        <v>-97.124300000000005</v>
      </c>
      <c r="W3807" t="s">
        <v>5386</v>
      </c>
      <c r="X3807" s="3" t="s">
        <v>5387</v>
      </c>
    </row>
    <row r="3808" spans="1:24" x14ac:dyDescent="0.25">
      <c r="A3808">
        <v>896691</v>
      </c>
      <c r="B3808" t="s">
        <v>5747</v>
      </c>
      <c r="C3808" s="1">
        <v>43965</v>
      </c>
      <c r="D3808">
        <v>2020</v>
      </c>
      <c r="E3808">
        <v>0</v>
      </c>
      <c r="F3808">
        <v>0</v>
      </c>
      <c r="G3808">
        <v>0</v>
      </c>
      <c r="H3808">
        <f>VLOOKUP(D3808,DF!$A$2:$B$75,2)*G3808</f>
        <v>0</v>
      </c>
      <c r="I3808" t="s">
        <v>1690</v>
      </c>
      <c r="J3808" s="1">
        <v>43965</v>
      </c>
      <c r="K3808">
        <v>2230</v>
      </c>
      <c r="L3808" t="s">
        <v>24</v>
      </c>
      <c r="M3808">
        <v>146694</v>
      </c>
      <c r="N3808" t="s">
        <v>1321</v>
      </c>
      <c r="O3808" t="s">
        <v>1331</v>
      </c>
      <c r="P3808" t="s">
        <v>1264</v>
      </c>
      <c r="Q3808" s="1">
        <v>43966</v>
      </c>
      <c r="R3808">
        <v>200</v>
      </c>
      <c r="S3808">
        <v>38.43</v>
      </c>
      <c r="T3808">
        <v>-95.73</v>
      </c>
      <c r="U3808">
        <v>38.461799999999997</v>
      </c>
      <c r="V3808">
        <v>-95.652100000000004</v>
      </c>
      <c r="W3808" t="s">
        <v>5394</v>
      </c>
      <c r="X3808" s="3" t="s">
        <v>5391</v>
      </c>
    </row>
    <row r="3809" spans="1:24" x14ac:dyDescent="0.25">
      <c r="A3809">
        <v>896367</v>
      </c>
      <c r="B3809" t="s">
        <v>5721</v>
      </c>
      <c r="C3809" s="1">
        <v>43965</v>
      </c>
      <c r="D3809">
        <v>2020</v>
      </c>
      <c r="E3809">
        <v>0</v>
      </c>
      <c r="F3809">
        <v>0</v>
      </c>
      <c r="G3809">
        <v>0</v>
      </c>
      <c r="H3809">
        <f>VLOOKUP(D3809,DF!$A$2:$B$75,2)*G3809</f>
        <v>0</v>
      </c>
      <c r="I3809" t="s">
        <v>828</v>
      </c>
      <c r="J3809" s="1">
        <v>43965</v>
      </c>
      <c r="K3809">
        <v>2054</v>
      </c>
      <c r="L3809" t="s">
        <v>24</v>
      </c>
      <c r="M3809">
        <v>146694</v>
      </c>
      <c r="N3809" t="s">
        <v>1330</v>
      </c>
      <c r="O3809" t="s">
        <v>1331</v>
      </c>
      <c r="P3809" t="s">
        <v>828</v>
      </c>
      <c r="Q3809" s="1">
        <v>43965</v>
      </c>
      <c r="R3809">
        <v>2252</v>
      </c>
      <c r="S3809">
        <v>39.56</v>
      </c>
      <c r="T3809">
        <v>-95.61</v>
      </c>
      <c r="U3809">
        <v>39.582599999999999</v>
      </c>
      <c r="V3809">
        <v>-95.596599999999995</v>
      </c>
      <c r="W3809" t="s">
        <v>5390</v>
      </c>
      <c r="X3809" s="3" t="s">
        <v>5391</v>
      </c>
    </row>
    <row r="3810" spans="1:24" x14ac:dyDescent="0.25">
      <c r="A3810">
        <v>896380</v>
      </c>
      <c r="B3810" t="s">
        <v>5718</v>
      </c>
      <c r="C3810" s="1">
        <v>43965</v>
      </c>
      <c r="D3810">
        <v>2020</v>
      </c>
      <c r="E3810">
        <v>0</v>
      </c>
      <c r="F3810">
        <v>0</v>
      </c>
      <c r="G3810">
        <v>0</v>
      </c>
      <c r="H3810">
        <f>VLOOKUP(D3810,DF!$A$2:$B$75,2)*G3810</f>
        <v>0</v>
      </c>
      <c r="I3810" t="s">
        <v>1063</v>
      </c>
      <c r="J3810" s="1">
        <v>43965</v>
      </c>
      <c r="K3810">
        <v>2118</v>
      </c>
      <c r="L3810" t="s">
        <v>24</v>
      </c>
      <c r="M3810">
        <v>146694</v>
      </c>
      <c r="N3810" t="s">
        <v>1363</v>
      </c>
      <c r="O3810" t="s">
        <v>1331</v>
      </c>
      <c r="P3810" t="s">
        <v>2709</v>
      </c>
      <c r="Q3810" s="1">
        <v>43965</v>
      </c>
      <c r="R3810">
        <v>2330</v>
      </c>
      <c r="S3810">
        <v>38.659999999999997</v>
      </c>
      <c r="T3810">
        <v>-96.32</v>
      </c>
      <c r="U3810">
        <v>38.365299999999998</v>
      </c>
      <c r="V3810">
        <v>-96.322800000000001</v>
      </c>
      <c r="W3810" t="s">
        <v>5392</v>
      </c>
      <c r="X3810" s="3" t="s">
        <v>5391</v>
      </c>
    </row>
    <row r="3811" spans="1:24" x14ac:dyDescent="0.25">
      <c r="A3811">
        <v>896390</v>
      </c>
      <c r="B3811" t="s">
        <v>5726</v>
      </c>
      <c r="C3811" s="1">
        <v>43965</v>
      </c>
      <c r="D3811">
        <v>2020</v>
      </c>
      <c r="E3811">
        <v>0</v>
      </c>
      <c r="F3811">
        <v>0</v>
      </c>
      <c r="G3811">
        <v>0</v>
      </c>
      <c r="H3811">
        <f>VLOOKUP(D3811,DF!$A$2:$B$75,2)*G3811</f>
        <v>0</v>
      </c>
      <c r="I3811" t="s">
        <v>438</v>
      </c>
      <c r="J3811" s="1">
        <v>43965</v>
      </c>
      <c r="K3811">
        <v>2130</v>
      </c>
      <c r="L3811" t="s">
        <v>24</v>
      </c>
      <c r="M3811">
        <v>146694</v>
      </c>
      <c r="N3811" t="s">
        <v>3562</v>
      </c>
      <c r="O3811" t="s">
        <v>1331</v>
      </c>
      <c r="P3811" t="s">
        <v>71</v>
      </c>
      <c r="Q3811" s="1">
        <v>43965</v>
      </c>
      <c r="R3811">
        <v>2300</v>
      </c>
      <c r="S3811">
        <v>38.665399999999998</v>
      </c>
      <c r="T3811">
        <v>-96.504900000000006</v>
      </c>
      <c r="U3811">
        <v>38.650599999999997</v>
      </c>
      <c r="V3811">
        <v>-96.501400000000004</v>
      </c>
      <c r="W3811" t="s">
        <v>5393</v>
      </c>
      <c r="X3811" s="3" t="s">
        <v>5391</v>
      </c>
    </row>
    <row r="3812" spans="1:24" x14ac:dyDescent="0.25">
      <c r="A3812">
        <v>888135</v>
      </c>
      <c r="B3812" t="s">
        <v>5741</v>
      </c>
      <c r="C3812" s="1">
        <v>43966</v>
      </c>
      <c r="D3812">
        <v>2020</v>
      </c>
      <c r="E3812">
        <v>0</v>
      </c>
      <c r="F3812">
        <v>0</v>
      </c>
      <c r="G3812">
        <v>200</v>
      </c>
      <c r="H3812">
        <f>VLOOKUP(D3812,DF!$A$2:$B$75,2)*G3812</f>
        <v>236</v>
      </c>
      <c r="I3812" t="s">
        <v>656</v>
      </c>
      <c r="J3812" s="1">
        <v>43966</v>
      </c>
      <c r="K3812">
        <v>627</v>
      </c>
      <c r="L3812" t="s">
        <v>24</v>
      </c>
      <c r="M3812">
        <v>147613</v>
      </c>
      <c r="N3812" t="s">
        <v>1321</v>
      </c>
      <c r="O3812" t="s">
        <v>1331</v>
      </c>
      <c r="P3812" t="s">
        <v>656</v>
      </c>
      <c r="Q3812" s="1">
        <v>43966</v>
      </c>
      <c r="R3812">
        <v>1109</v>
      </c>
      <c r="S3812">
        <v>37.821399999999997</v>
      </c>
      <c r="T3812">
        <v>-96.8446</v>
      </c>
      <c r="U3812">
        <v>37.830199999999998</v>
      </c>
      <c r="V3812">
        <v>-96.921199999999999</v>
      </c>
      <c r="W3812" t="s">
        <v>5398</v>
      </c>
      <c r="X3812" s="3" t="s">
        <v>5397</v>
      </c>
    </row>
    <row r="3813" spans="1:24" x14ac:dyDescent="0.25">
      <c r="A3813">
        <v>888140</v>
      </c>
      <c r="B3813" t="s">
        <v>5796</v>
      </c>
      <c r="C3813" s="1">
        <v>43966</v>
      </c>
      <c r="D3813">
        <v>2020</v>
      </c>
      <c r="E3813">
        <v>0</v>
      </c>
      <c r="F3813">
        <v>0</v>
      </c>
      <c r="G3813">
        <v>0</v>
      </c>
      <c r="H3813">
        <f>VLOOKUP(D3813,DF!$A$2:$B$75,2)*G3813</f>
        <v>0</v>
      </c>
      <c r="I3813" t="s">
        <v>2254</v>
      </c>
      <c r="J3813" s="1">
        <v>43966</v>
      </c>
      <c r="K3813">
        <v>945</v>
      </c>
      <c r="L3813" t="s">
        <v>24</v>
      </c>
      <c r="M3813">
        <v>147613</v>
      </c>
      <c r="N3813" t="s">
        <v>1378</v>
      </c>
      <c r="O3813" t="s">
        <v>1331</v>
      </c>
      <c r="P3813" t="s">
        <v>1617</v>
      </c>
      <c r="Q3813" s="1">
        <v>43966</v>
      </c>
      <c r="R3813">
        <v>1109</v>
      </c>
      <c r="S3813">
        <v>37.384700000000002</v>
      </c>
      <c r="T3813">
        <v>-96.201300000000003</v>
      </c>
      <c r="U3813">
        <v>37.396500000000003</v>
      </c>
      <c r="V3813">
        <v>-96.077500000000001</v>
      </c>
      <c r="W3813" t="s">
        <v>5403</v>
      </c>
      <c r="X3813" s="3" t="s">
        <v>5397</v>
      </c>
    </row>
    <row r="3814" spans="1:24" x14ac:dyDescent="0.25">
      <c r="A3814">
        <v>888143</v>
      </c>
      <c r="B3814" t="s">
        <v>5732</v>
      </c>
      <c r="C3814" s="1">
        <v>43966</v>
      </c>
      <c r="D3814">
        <v>2020</v>
      </c>
      <c r="E3814">
        <v>0</v>
      </c>
      <c r="F3814">
        <v>0</v>
      </c>
      <c r="G3814">
        <v>200</v>
      </c>
      <c r="H3814">
        <f>VLOOKUP(D3814,DF!$A$2:$B$75,2)*G3814</f>
        <v>236</v>
      </c>
      <c r="I3814" t="s">
        <v>899</v>
      </c>
      <c r="J3814" s="1">
        <v>43966</v>
      </c>
      <c r="K3814">
        <v>1255</v>
      </c>
      <c r="L3814" t="s">
        <v>24</v>
      </c>
      <c r="M3814">
        <v>147613</v>
      </c>
      <c r="N3814" t="s">
        <v>1330</v>
      </c>
      <c r="O3814" t="s">
        <v>1331</v>
      </c>
      <c r="P3814" t="s">
        <v>899</v>
      </c>
      <c r="Q3814" s="1">
        <v>43966</v>
      </c>
      <c r="R3814">
        <v>1807</v>
      </c>
      <c r="S3814">
        <v>37.316200000000002</v>
      </c>
      <c r="T3814">
        <v>-95.227599999999995</v>
      </c>
      <c r="U3814">
        <v>37.372300000000003</v>
      </c>
      <c r="V3814">
        <v>-95.228700000000003</v>
      </c>
      <c r="W3814" t="s">
        <v>5404</v>
      </c>
      <c r="X3814" s="3" t="s">
        <v>5397</v>
      </c>
    </row>
    <row r="3815" spans="1:24" x14ac:dyDescent="0.25">
      <c r="A3815">
        <v>888139</v>
      </c>
      <c r="B3815" t="s">
        <v>5789</v>
      </c>
      <c r="C3815" s="1">
        <v>43966</v>
      </c>
      <c r="D3815">
        <v>2020</v>
      </c>
      <c r="E3815">
        <v>0</v>
      </c>
      <c r="F3815">
        <v>0</v>
      </c>
      <c r="G3815">
        <v>200</v>
      </c>
      <c r="H3815">
        <f>VLOOKUP(D3815,DF!$A$2:$B$75,2)*G3815</f>
        <v>236</v>
      </c>
      <c r="I3815" t="s">
        <v>420</v>
      </c>
      <c r="J3815" s="1">
        <v>43966</v>
      </c>
      <c r="K3815">
        <v>837</v>
      </c>
      <c r="L3815" t="s">
        <v>24</v>
      </c>
      <c r="M3815">
        <v>147613</v>
      </c>
      <c r="N3815" t="s">
        <v>1330</v>
      </c>
      <c r="O3815" t="s">
        <v>1331</v>
      </c>
      <c r="P3815" t="s">
        <v>420</v>
      </c>
      <c r="Q3815" s="1">
        <v>43966</v>
      </c>
      <c r="R3815">
        <v>1155</v>
      </c>
      <c r="S3815">
        <v>37.2498</v>
      </c>
      <c r="T3815">
        <v>-95.725700000000003</v>
      </c>
      <c r="U3815">
        <v>37.209299999999999</v>
      </c>
      <c r="V3815">
        <v>-95.7363</v>
      </c>
      <c r="W3815" t="s">
        <v>5402</v>
      </c>
      <c r="X3815" s="3" t="s">
        <v>5397</v>
      </c>
    </row>
    <row r="3816" spans="1:24" x14ac:dyDescent="0.25">
      <c r="A3816">
        <v>888154</v>
      </c>
      <c r="B3816" t="s">
        <v>5743</v>
      </c>
      <c r="C3816" s="1">
        <v>43966</v>
      </c>
      <c r="D3816">
        <v>2020</v>
      </c>
      <c r="E3816">
        <v>0</v>
      </c>
      <c r="F3816">
        <v>0</v>
      </c>
      <c r="G3816">
        <v>0</v>
      </c>
      <c r="H3816">
        <f>VLOOKUP(D3816,DF!$A$2:$B$75,2)*G3816</f>
        <v>0</v>
      </c>
      <c r="I3816" t="s">
        <v>2649</v>
      </c>
      <c r="J3816" s="1">
        <v>43966</v>
      </c>
      <c r="K3816">
        <v>800</v>
      </c>
      <c r="L3816" t="s">
        <v>18</v>
      </c>
      <c r="M3816">
        <v>147613</v>
      </c>
      <c r="N3816" t="s">
        <v>1330</v>
      </c>
      <c r="O3816" t="s">
        <v>1331</v>
      </c>
      <c r="P3816" t="s">
        <v>846</v>
      </c>
      <c r="Q3816" s="1">
        <v>43966</v>
      </c>
      <c r="R3816">
        <v>1300</v>
      </c>
      <c r="S3816">
        <v>37.6297</v>
      </c>
      <c r="T3816">
        <v>-95.542400000000001</v>
      </c>
      <c r="U3816">
        <v>37.516500000000001</v>
      </c>
      <c r="V3816">
        <v>-95.534899999999993</v>
      </c>
      <c r="W3816" t="s">
        <v>5401</v>
      </c>
      <c r="X3816" s="3" t="s">
        <v>5397</v>
      </c>
    </row>
    <row r="3817" spans="1:24" x14ac:dyDescent="0.25">
      <c r="A3817">
        <v>888150</v>
      </c>
      <c r="B3817" t="s">
        <v>5734</v>
      </c>
      <c r="C3817" s="1">
        <v>43966</v>
      </c>
      <c r="D3817">
        <v>2020</v>
      </c>
      <c r="E3817">
        <v>0</v>
      </c>
      <c r="F3817">
        <v>0</v>
      </c>
      <c r="G3817">
        <v>0</v>
      </c>
      <c r="H3817">
        <f>VLOOKUP(D3817,DF!$A$2:$B$75,2)*G3817</f>
        <v>0</v>
      </c>
      <c r="I3817" t="s">
        <v>5395</v>
      </c>
      <c r="J3817" s="1">
        <v>43966</v>
      </c>
      <c r="K3817">
        <v>612</v>
      </c>
      <c r="L3817" t="s">
        <v>18</v>
      </c>
      <c r="M3817">
        <v>147613</v>
      </c>
      <c r="N3817" t="s">
        <v>1321</v>
      </c>
      <c r="O3817" t="s">
        <v>1331</v>
      </c>
      <c r="P3817" t="s">
        <v>2347</v>
      </c>
      <c r="Q3817" s="1">
        <v>43966</v>
      </c>
      <c r="R3817">
        <v>1100</v>
      </c>
      <c r="S3817">
        <v>37.875300000000003</v>
      </c>
      <c r="T3817">
        <v>-97.503299999999996</v>
      </c>
      <c r="U3817">
        <v>37.540599999999998</v>
      </c>
      <c r="V3817">
        <v>-97.520099999999999</v>
      </c>
      <c r="W3817" t="s">
        <v>5396</v>
      </c>
      <c r="X3817" s="3" t="s">
        <v>5397</v>
      </c>
    </row>
    <row r="3818" spans="1:24" x14ac:dyDescent="0.25">
      <c r="A3818">
        <v>888151</v>
      </c>
      <c r="B3818" t="s">
        <v>5745</v>
      </c>
      <c r="C3818" s="1">
        <v>43966</v>
      </c>
      <c r="D3818">
        <v>2020</v>
      </c>
      <c r="E3818">
        <v>0</v>
      </c>
      <c r="F3818">
        <v>0</v>
      </c>
      <c r="G3818">
        <v>0</v>
      </c>
      <c r="H3818">
        <f>VLOOKUP(D3818,DF!$A$2:$B$75,2)*G3818</f>
        <v>0</v>
      </c>
      <c r="I3818" t="s">
        <v>2070</v>
      </c>
      <c r="J3818" s="1">
        <v>43966</v>
      </c>
      <c r="K3818">
        <v>719</v>
      </c>
      <c r="L3818" t="s">
        <v>18</v>
      </c>
      <c r="M3818">
        <v>147613</v>
      </c>
      <c r="N3818" t="s">
        <v>1375</v>
      </c>
      <c r="O3818" t="s">
        <v>1331</v>
      </c>
      <c r="P3818" t="s">
        <v>5399</v>
      </c>
      <c r="Q3818" s="1">
        <v>43966</v>
      </c>
      <c r="R3818">
        <v>1100</v>
      </c>
      <c r="S3818">
        <v>37.42</v>
      </c>
      <c r="T3818">
        <v>-95.59</v>
      </c>
      <c r="U3818">
        <v>37.426499999999997</v>
      </c>
      <c r="V3818">
        <v>-95.826099999999997</v>
      </c>
      <c r="W3818" t="s">
        <v>5400</v>
      </c>
      <c r="X3818" s="3" t="s">
        <v>5397</v>
      </c>
    </row>
    <row r="3819" spans="1:24" x14ac:dyDescent="0.25">
      <c r="A3819">
        <v>893958</v>
      </c>
      <c r="B3819" t="s">
        <v>5731</v>
      </c>
      <c r="C3819" s="1">
        <v>43973</v>
      </c>
      <c r="D3819">
        <v>2020</v>
      </c>
      <c r="E3819">
        <v>0</v>
      </c>
      <c r="F3819">
        <v>0</v>
      </c>
      <c r="G3819">
        <v>200</v>
      </c>
      <c r="H3819">
        <f>VLOOKUP(D3819,DF!$A$2:$B$75,2)*G3819</f>
        <v>236</v>
      </c>
      <c r="I3819" t="s">
        <v>659</v>
      </c>
      <c r="J3819" s="1">
        <v>43973</v>
      </c>
      <c r="K3819">
        <v>721</v>
      </c>
      <c r="L3819" t="s">
        <v>18</v>
      </c>
      <c r="M3819">
        <v>148407</v>
      </c>
      <c r="N3819" t="s">
        <v>1321</v>
      </c>
      <c r="O3819" t="s">
        <v>1331</v>
      </c>
      <c r="P3819" t="s">
        <v>659</v>
      </c>
      <c r="Q3819" s="1">
        <v>43973</v>
      </c>
      <c r="R3819">
        <v>1021</v>
      </c>
      <c r="S3819">
        <v>37.934800000000003</v>
      </c>
      <c r="T3819">
        <v>-95.412899999999993</v>
      </c>
      <c r="U3819">
        <v>37.9129</v>
      </c>
      <c r="V3819">
        <v>-95.414100000000005</v>
      </c>
      <c r="W3819" t="s">
        <v>5407</v>
      </c>
      <c r="X3819" s="3" t="s">
        <v>5406</v>
      </c>
    </row>
    <row r="3820" spans="1:24" x14ac:dyDescent="0.25">
      <c r="A3820">
        <v>892653</v>
      </c>
      <c r="B3820" t="s">
        <v>5764</v>
      </c>
      <c r="C3820" s="1">
        <v>43973</v>
      </c>
      <c r="D3820">
        <v>2020</v>
      </c>
      <c r="E3820">
        <v>0</v>
      </c>
      <c r="F3820">
        <v>0</v>
      </c>
      <c r="G3820">
        <v>0</v>
      </c>
      <c r="H3820">
        <f>VLOOKUP(D3820,DF!$A$2:$B$75,2)*G3820</f>
        <v>0</v>
      </c>
      <c r="I3820" t="s">
        <v>1958</v>
      </c>
      <c r="J3820" s="1">
        <v>43973</v>
      </c>
      <c r="K3820">
        <v>900</v>
      </c>
      <c r="L3820" t="s">
        <v>24</v>
      </c>
      <c r="M3820">
        <v>148262</v>
      </c>
      <c r="N3820" t="s">
        <v>1330</v>
      </c>
      <c r="O3820" t="s">
        <v>1331</v>
      </c>
      <c r="P3820" t="s">
        <v>1958</v>
      </c>
      <c r="Q3820" s="1">
        <v>43973</v>
      </c>
      <c r="R3820">
        <v>1130</v>
      </c>
      <c r="S3820">
        <v>37.72</v>
      </c>
      <c r="T3820">
        <v>-95.03</v>
      </c>
      <c r="U3820">
        <v>37.716700000000003</v>
      </c>
      <c r="V3820">
        <v>-95.031099999999995</v>
      </c>
      <c r="W3820" t="s">
        <v>5408</v>
      </c>
      <c r="X3820" s="3" t="s">
        <v>5409</v>
      </c>
    </row>
    <row r="3821" spans="1:24" x14ac:dyDescent="0.25">
      <c r="A3821">
        <v>893957</v>
      </c>
      <c r="B3821" t="s">
        <v>5734</v>
      </c>
      <c r="C3821" s="1">
        <v>43973</v>
      </c>
      <c r="D3821">
        <v>2020</v>
      </c>
      <c r="E3821">
        <v>0</v>
      </c>
      <c r="F3821">
        <v>0</v>
      </c>
      <c r="G3821">
        <v>0</v>
      </c>
      <c r="H3821">
        <f>VLOOKUP(D3821,DF!$A$2:$B$75,2)*G3821</f>
        <v>0</v>
      </c>
      <c r="I3821" t="s">
        <v>2489</v>
      </c>
      <c r="J3821" s="1">
        <v>43973</v>
      </c>
      <c r="K3821">
        <v>630</v>
      </c>
      <c r="L3821" t="s">
        <v>18</v>
      </c>
      <c r="M3821">
        <v>148407</v>
      </c>
      <c r="N3821" t="s">
        <v>1321</v>
      </c>
      <c r="O3821" t="s">
        <v>1331</v>
      </c>
      <c r="P3821" t="s">
        <v>2489</v>
      </c>
      <c r="Q3821" s="1">
        <v>43973</v>
      </c>
      <c r="R3821">
        <v>930</v>
      </c>
      <c r="S3821">
        <v>37.672899999999998</v>
      </c>
      <c r="T3821">
        <v>-97.156099999999995</v>
      </c>
      <c r="U3821">
        <v>37.671199999999999</v>
      </c>
      <c r="V3821">
        <v>-97.156199999999998</v>
      </c>
      <c r="W3821" t="s">
        <v>5405</v>
      </c>
      <c r="X3821" s="3" t="s">
        <v>5406</v>
      </c>
    </row>
    <row r="3822" spans="1:24" x14ac:dyDescent="0.25">
      <c r="A3822">
        <v>896135</v>
      </c>
      <c r="B3822" t="s">
        <v>5720</v>
      </c>
      <c r="C3822" s="1">
        <v>43975</v>
      </c>
      <c r="D3822">
        <v>2020</v>
      </c>
      <c r="E3822">
        <v>0</v>
      </c>
      <c r="F3822">
        <v>0</v>
      </c>
      <c r="G3822">
        <v>0</v>
      </c>
      <c r="H3822">
        <f>VLOOKUP(D3822,DF!$A$2:$B$75,2)*G3822</f>
        <v>0</v>
      </c>
      <c r="I3822" t="s">
        <v>1572</v>
      </c>
      <c r="J3822" s="1">
        <v>43975</v>
      </c>
      <c r="K3822">
        <v>2249</v>
      </c>
      <c r="L3822" t="s">
        <v>24</v>
      </c>
      <c r="M3822">
        <v>148711</v>
      </c>
      <c r="N3822" t="s">
        <v>1330</v>
      </c>
      <c r="O3822" t="s">
        <v>1331</v>
      </c>
      <c r="P3822" t="s">
        <v>4082</v>
      </c>
      <c r="Q3822" s="1">
        <v>43976</v>
      </c>
      <c r="R3822">
        <v>130</v>
      </c>
      <c r="S3822">
        <v>39.012999999999998</v>
      </c>
      <c r="T3822">
        <v>-97.071600000000004</v>
      </c>
      <c r="U3822">
        <v>39.022500000000001</v>
      </c>
      <c r="V3822">
        <v>-97.014899999999997</v>
      </c>
      <c r="W3822" t="s">
        <v>5415</v>
      </c>
      <c r="X3822" s="3" t="s">
        <v>5411</v>
      </c>
    </row>
    <row r="3823" spans="1:24" x14ac:dyDescent="0.25">
      <c r="A3823">
        <v>895925</v>
      </c>
      <c r="B3823" t="s">
        <v>5722</v>
      </c>
      <c r="C3823" s="1">
        <v>43975</v>
      </c>
      <c r="D3823">
        <v>2020</v>
      </c>
      <c r="E3823">
        <v>0</v>
      </c>
      <c r="F3823">
        <v>0</v>
      </c>
      <c r="G3823">
        <v>0</v>
      </c>
      <c r="H3823">
        <f>VLOOKUP(D3823,DF!$A$2:$B$75,2)*G3823</f>
        <v>0</v>
      </c>
      <c r="I3823" t="s">
        <v>2134</v>
      </c>
      <c r="J3823" s="1">
        <v>43975</v>
      </c>
      <c r="K3823">
        <v>2130</v>
      </c>
      <c r="L3823" t="s">
        <v>24</v>
      </c>
      <c r="M3823">
        <v>148711</v>
      </c>
      <c r="N3823" t="s">
        <v>1321</v>
      </c>
      <c r="O3823" t="s">
        <v>1331</v>
      </c>
      <c r="P3823" t="s">
        <v>2134</v>
      </c>
      <c r="Q3823" s="1">
        <v>43976</v>
      </c>
      <c r="R3823">
        <v>130</v>
      </c>
      <c r="S3823">
        <v>38.979999999999997</v>
      </c>
      <c r="T3823">
        <v>-96.66</v>
      </c>
      <c r="U3823">
        <v>38.982500000000002</v>
      </c>
      <c r="V3823">
        <v>-96.661199999999994</v>
      </c>
      <c r="W3823" t="s">
        <v>5412</v>
      </c>
      <c r="X3823" s="3" t="s">
        <v>5411</v>
      </c>
    </row>
    <row r="3824" spans="1:24" x14ac:dyDescent="0.25">
      <c r="A3824">
        <v>895826</v>
      </c>
      <c r="B3824" t="s">
        <v>5750</v>
      </c>
      <c r="C3824" s="1">
        <v>43975</v>
      </c>
      <c r="D3824">
        <v>2020</v>
      </c>
      <c r="E3824">
        <v>0</v>
      </c>
      <c r="F3824">
        <v>0</v>
      </c>
      <c r="G3824">
        <v>0</v>
      </c>
      <c r="H3824">
        <f>VLOOKUP(D3824,DF!$A$2:$B$75,2)*G3824</f>
        <v>0</v>
      </c>
      <c r="I3824" t="s">
        <v>3176</v>
      </c>
      <c r="J3824" s="1">
        <v>43975</v>
      </c>
      <c r="K3824">
        <v>2052</v>
      </c>
      <c r="L3824" t="s">
        <v>24</v>
      </c>
      <c r="M3824">
        <v>148711</v>
      </c>
      <c r="N3824" t="s">
        <v>1363</v>
      </c>
      <c r="O3824" t="s">
        <v>1331</v>
      </c>
      <c r="P3824" t="s">
        <v>3176</v>
      </c>
      <c r="Q3824" s="1">
        <v>43976</v>
      </c>
      <c r="R3824">
        <v>30</v>
      </c>
      <c r="S3824">
        <v>38.9726</v>
      </c>
      <c r="T3824">
        <v>-97.761799999999994</v>
      </c>
      <c r="U3824">
        <v>38.972799999999999</v>
      </c>
      <c r="V3824">
        <v>-97.756699999999995</v>
      </c>
      <c r="W3824" t="s">
        <v>5410</v>
      </c>
      <c r="X3824" s="3" t="s">
        <v>5411</v>
      </c>
    </row>
    <row r="3825" spans="1:24" x14ac:dyDescent="0.25">
      <c r="A3825">
        <v>893189</v>
      </c>
      <c r="B3825" t="s">
        <v>5746</v>
      </c>
      <c r="C3825" s="1">
        <v>43975</v>
      </c>
      <c r="D3825">
        <v>2020</v>
      </c>
      <c r="E3825">
        <v>0</v>
      </c>
      <c r="F3825">
        <v>0</v>
      </c>
      <c r="G3825">
        <v>200</v>
      </c>
      <c r="H3825">
        <f>VLOOKUP(D3825,DF!$A$2:$B$75,2)*G3825</f>
        <v>236</v>
      </c>
      <c r="I3825" t="s">
        <v>73</v>
      </c>
      <c r="J3825" s="1">
        <v>43975</v>
      </c>
      <c r="K3825">
        <v>2215</v>
      </c>
      <c r="L3825" t="s">
        <v>24</v>
      </c>
      <c r="M3825">
        <v>148321</v>
      </c>
      <c r="N3825" t="s">
        <v>1321</v>
      </c>
      <c r="O3825" t="s">
        <v>1331</v>
      </c>
      <c r="P3825" t="s">
        <v>73</v>
      </c>
      <c r="Q3825" s="1">
        <v>43976</v>
      </c>
      <c r="R3825">
        <v>130</v>
      </c>
      <c r="S3825">
        <v>38.8215</v>
      </c>
      <c r="T3825">
        <v>-97.593900000000005</v>
      </c>
      <c r="U3825">
        <v>38.841799999999999</v>
      </c>
      <c r="V3825">
        <v>-97.558700000000002</v>
      </c>
      <c r="W3825" t="s">
        <v>5413</v>
      </c>
      <c r="X3825" s="3" t="s">
        <v>5414</v>
      </c>
    </row>
    <row r="3826" spans="1:24" x14ac:dyDescent="0.25">
      <c r="A3826">
        <v>893466</v>
      </c>
      <c r="B3826" t="s">
        <v>5746</v>
      </c>
      <c r="C3826" s="1">
        <v>43975</v>
      </c>
      <c r="D3826">
        <v>2020</v>
      </c>
      <c r="E3826">
        <v>0</v>
      </c>
      <c r="F3826">
        <v>0</v>
      </c>
      <c r="G3826">
        <v>0</v>
      </c>
      <c r="H3826">
        <f>VLOOKUP(D3826,DF!$A$2:$B$75,2)*G3826</f>
        <v>0</v>
      </c>
      <c r="I3826" t="s">
        <v>2524</v>
      </c>
      <c r="J3826" s="1">
        <v>43975</v>
      </c>
      <c r="K3826">
        <v>2300</v>
      </c>
      <c r="L3826" t="s">
        <v>24</v>
      </c>
      <c r="M3826">
        <v>148321</v>
      </c>
      <c r="N3826" t="s">
        <v>3202</v>
      </c>
      <c r="O3826" t="s">
        <v>1331</v>
      </c>
      <c r="P3826" t="s">
        <v>2524</v>
      </c>
      <c r="Q3826" s="1">
        <v>43976</v>
      </c>
      <c r="R3826">
        <v>130</v>
      </c>
      <c r="S3826">
        <v>38.939300000000003</v>
      </c>
      <c r="T3826">
        <v>-97.750299999999996</v>
      </c>
      <c r="U3826">
        <v>38.9495</v>
      </c>
      <c r="V3826">
        <v>-97.751800000000003</v>
      </c>
      <c r="W3826" t="s">
        <v>5416</v>
      </c>
      <c r="X3826" s="3" t="s">
        <v>5414</v>
      </c>
    </row>
    <row r="3827" spans="1:24" x14ac:dyDescent="0.25">
      <c r="A3827">
        <v>893203</v>
      </c>
      <c r="B3827" t="s">
        <v>5770</v>
      </c>
      <c r="C3827" s="1">
        <v>43976</v>
      </c>
      <c r="D3827">
        <v>2020</v>
      </c>
      <c r="E3827">
        <v>0</v>
      </c>
      <c r="F3827">
        <v>0</v>
      </c>
      <c r="G3827">
        <v>0</v>
      </c>
      <c r="H3827">
        <f>VLOOKUP(D3827,DF!$A$2:$B$75,2)*G3827</f>
        <v>0</v>
      </c>
      <c r="I3827" t="s">
        <v>69</v>
      </c>
      <c r="J3827" s="1">
        <v>43976</v>
      </c>
      <c r="K3827">
        <v>43</v>
      </c>
      <c r="L3827" t="s">
        <v>24</v>
      </c>
      <c r="M3827">
        <v>148321</v>
      </c>
      <c r="N3827" t="s">
        <v>1330</v>
      </c>
      <c r="O3827" t="s">
        <v>1331</v>
      </c>
      <c r="P3827" t="s">
        <v>69</v>
      </c>
      <c r="Q3827" s="1">
        <v>43976</v>
      </c>
      <c r="R3827">
        <v>135</v>
      </c>
      <c r="S3827">
        <v>38.78</v>
      </c>
      <c r="T3827">
        <v>-98.23</v>
      </c>
      <c r="U3827">
        <v>38.740299999999998</v>
      </c>
      <c r="V3827">
        <v>-98.203800000000001</v>
      </c>
      <c r="W3827" t="s">
        <v>5418</v>
      </c>
      <c r="X3827" s="3" t="s">
        <v>5414</v>
      </c>
    </row>
    <row r="3828" spans="1:24" x14ac:dyDescent="0.25">
      <c r="A3828">
        <v>893206</v>
      </c>
      <c r="B3828" t="s">
        <v>5793</v>
      </c>
      <c r="C3828" s="1">
        <v>43976</v>
      </c>
      <c r="D3828">
        <v>2020</v>
      </c>
      <c r="E3828">
        <v>0</v>
      </c>
      <c r="F3828">
        <v>0</v>
      </c>
      <c r="G3828">
        <v>0</v>
      </c>
      <c r="H3828">
        <f>VLOOKUP(D3828,DF!$A$2:$B$75,2)*G3828</f>
        <v>0</v>
      </c>
      <c r="I3828" t="s">
        <v>3041</v>
      </c>
      <c r="J3828" s="1">
        <v>43976</v>
      </c>
      <c r="K3828">
        <v>43</v>
      </c>
      <c r="L3828" t="s">
        <v>24</v>
      </c>
      <c r="M3828">
        <v>148321</v>
      </c>
      <c r="N3828" t="s">
        <v>1330</v>
      </c>
      <c r="O3828" t="s">
        <v>1331</v>
      </c>
      <c r="P3828" t="s">
        <v>3041</v>
      </c>
      <c r="Q3828" s="1">
        <v>43976</v>
      </c>
      <c r="R3828">
        <v>200</v>
      </c>
      <c r="S3828">
        <v>38.83</v>
      </c>
      <c r="T3828">
        <v>-98.49</v>
      </c>
      <c r="U3828">
        <v>38.853900000000003</v>
      </c>
      <c r="V3828">
        <v>-98.5672</v>
      </c>
      <c r="W3828" t="s">
        <v>5417</v>
      </c>
      <c r="X3828" s="3" t="s">
        <v>5414</v>
      </c>
    </row>
    <row r="3829" spans="1:24" x14ac:dyDescent="0.25">
      <c r="A3829">
        <v>893472</v>
      </c>
      <c r="B3829" t="s">
        <v>5746</v>
      </c>
      <c r="C3829" s="1">
        <v>43976</v>
      </c>
      <c r="D3829">
        <v>2020</v>
      </c>
      <c r="E3829">
        <v>0</v>
      </c>
      <c r="F3829">
        <v>0</v>
      </c>
      <c r="G3829">
        <v>0</v>
      </c>
      <c r="H3829">
        <f>VLOOKUP(D3829,DF!$A$2:$B$75,2)*G3829</f>
        <v>0</v>
      </c>
      <c r="I3829" t="s">
        <v>2524</v>
      </c>
      <c r="J3829" s="1">
        <v>43976</v>
      </c>
      <c r="K3829">
        <v>50</v>
      </c>
      <c r="L3829" t="s">
        <v>24</v>
      </c>
      <c r="M3829">
        <v>148321</v>
      </c>
      <c r="N3829" t="s">
        <v>1330</v>
      </c>
      <c r="O3829" t="s">
        <v>1331</v>
      </c>
      <c r="P3829" t="s">
        <v>769</v>
      </c>
      <c r="Q3829" s="1">
        <v>43976</v>
      </c>
      <c r="R3829">
        <v>145</v>
      </c>
      <c r="S3829">
        <v>38.82</v>
      </c>
      <c r="T3829">
        <v>-97.73</v>
      </c>
      <c r="U3829">
        <v>38.781599999999997</v>
      </c>
      <c r="V3829">
        <v>-97.854799999999997</v>
      </c>
      <c r="W3829" t="s">
        <v>5419</v>
      </c>
      <c r="X3829" s="3" t="s">
        <v>5414</v>
      </c>
    </row>
    <row r="3830" spans="1:24" x14ac:dyDescent="0.25">
      <c r="A3830">
        <v>893961</v>
      </c>
      <c r="B3830" t="s">
        <v>5731</v>
      </c>
      <c r="C3830" s="1">
        <v>43979</v>
      </c>
      <c r="D3830">
        <v>2020</v>
      </c>
      <c r="E3830">
        <v>0</v>
      </c>
      <c r="F3830">
        <v>0</v>
      </c>
      <c r="G3830">
        <v>0</v>
      </c>
      <c r="H3830">
        <f>VLOOKUP(D3830,DF!$A$2:$B$75,2)*G3830</f>
        <v>0</v>
      </c>
      <c r="I3830" t="s">
        <v>3447</v>
      </c>
      <c r="J3830" s="1">
        <v>43979</v>
      </c>
      <c r="K3830">
        <v>1530</v>
      </c>
      <c r="L3830" t="s">
        <v>18</v>
      </c>
      <c r="M3830">
        <v>148408</v>
      </c>
      <c r="N3830" t="s">
        <v>1459</v>
      </c>
      <c r="O3830" t="s">
        <v>1331</v>
      </c>
      <c r="P3830" t="s">
        <v>3447</v>
      </c>
      <c r="Q3830" s="1">
        <v>43979</v>
      </c>
      <c r="R3830">
        <v>1830</v>
      </c>
      <c r="S3830">
        <v>37.923699999999997</v>
      </c>
      <c r="T3830">
        <v>-95.174800000000005</v>
      </c>
      <c r="U3830">
        <v>37.911700000000003</v>
      </c>
      <c r="V3830">
        <v>-95.177700000000002</v>
      </c>
      <c r="W3830" t="s">
        <v>5422</v>
      </c>
      <c r="X3830" s="3" t="s">
        <v>5423</v>
      </c>
    </row>
    <row r="3831" spans="1:24" x14ac:dyDescent="0.25">
      <c r="A3831">
        <v>895539</v>
      </c>
      <c r="B3831" t="s">
        <v>5725</v>
      </c>
      <c r="C3831" s="1">
        <v>43979</v>
      </c>
      <c r="D3831">
        <v>2020</v>
      </c>
      <c r="E3831">
        <v>0</v>
      </c>
      <c r="F3831">
        <v>0</v>
      </c>
      <c r="G3831">
        <v>0</v>
      </c>
      <c r="H3831">
        <f>VLOOKUP(D3831,DF!$A$2:$B$75,2)*G3831</f>
        <v>0</v>
      </c>
      <c r="I3831" t="s">
        <v>2893</v>
      </c>
      <c r="J3831" s="1">
        <v>43979</v>
      </c>
      <c r="K3831">
        <v>1326</v>
      </c>
      <c r="L3831" t="s">
        <v>24</v>
      </c>
      <c r="M3831">
        <v>148654</v>
      </c>
      <c r="N3831" t="s">
        <v>1334</v>
      </c>
      <c r="O3831" t="s">
        <v>1331</v>
      </c>
      <c r="P3831" t="s">
        <v>2893</v>
      </c>
      <c r="Q3831" s="1">
        <v>43979</v>
      </c>
      <c r="R3831">
        <v>1426</v>
      </c>
      <c r="S3831">
        <v>38.799999999999997</v>
      </c>
      <c r="T3831">
        <v>-94.63</v>
      </c>
      <c r="U3831">
        <v>38.801699999999997</v>
      </c>
      <c r="V3831">
        <v>-94.637500000000003</v>
      </c>
      <c r="W3831" t="s">
        <v>5420</v>
      </c>
      <c r="X3831" s="3" t="s">
        <v>5421</v>
      </c>
    </row>
    <row r="3832" spans="1:24" x14ac:dyDescent="0.25">
      <c r="A3832">
        <v>904429</v>
      </c>
      <c r="B3832" t="s">
        <v>5770</v>
      </c>
      <c r="C3832" s="1">
        <v>44003</v>
      </c>
      <c r="D3832">
        <v>2020</v>
      </c>
      <c r="E3832">
        <v>0</v>
      </c>
      <c r="F3832">
        <v>0</v>
      </c>
      <c r="G3832">
        <v>0</v>
      </c>
      <c r="H3832">
        <f>VLOOKUP(D3832,DF!$A$2:$B$75,2)*G3832</f>
        <v>0</v>
      </c>
      <c r="I3832" t="s">
        <v>4748</v>
      </c>
      <c r="J3832" s="1">
        <v>44003</v>
      </c>
      <c r="K3832">
        <v>1429</v>
      </c>
      <c r="L3832" t="s">
        <v>24</v>
      </c>
      <c r="M3832">
        <v>150007</v>
      </c>
      <c r="N3832" t="s">
        <v>1330</v>
      </c>
      <c r="O3832" t="s">
        <v>1331</v>
      </c>
      <c r="P3832" t="s">
        <v>4748</v>
      </c>
      <c r="Q3832" s="1">
        <v>44003</v>
      </c>
      <c r="R3832">
        <v>2000</v>
      </c>
      <c r="S3832">
        <v>38.79</v>
      </c>
      <c r="T3832">
        <v>-98.4</v>
      </c>
      <c r="U3832">
        <v>38.756100000000004</v>
      </c>
      <c r="V3832">
        <v>-98.377099999999999</v>
      </c>
      <c r="W3832" t="s">
        <v>5428</v>
      </c>
      <c r="X3832" s="3" t="s">
        <v>5427</v>
      </c>
    </row>
    <row r="3833" spans="1:24" x14ac:dyDescent="0.25">
      <c r="A3833">
        <v>901583</v>
      </c>
      <c r="B3833" t="s">
        <v>5704</v>
      </c>
      <c r="C3833" s="1">
        <v>44003</v>
      </c>
      <c r="D3833">
        <v>2020</v>
      </c>
      <c r="E3833">
        <v>0</v>
      </c>
      <c r="F3833">
        <v>0</v>
      </c>
      <c r="G3833">
        <v>25010</v>
      </c>
      <c r="H3833">
        <f>VLOOKUP(D3833,DF!$A$2:$B$75,2)*G3833</f>
        <v>29511.8</v>
      </c>
      <c r="I3833" t="s">
        <v>1272</v>
      </c>
      <c r="J3833" s="1">
        <v>44003</v>
      </c>
      <c r="K3833">
        <v>1250</v>
      </c>
      <c r="L3833" t="s">
        <v>24</v>
      </c>
      <c r="M3833">
        <v>149578</v>
      </c>
      <c r="N3833" t="s">
        <v>3338</v>
      </c>
      <c r="O3833" t="s">
        <v>1331</v>
      </c>
      <c r="P3833" t="s">
        <v>1272</v>
      </c>
      <c r="Q3833" s="1">
        <v>44003</v>
      </c>
      <c r="R3833">
        <v>1355</v>
      </c>
      <c r="S3833">
        <v>39.111400000000003</v>
      </c>
      <c r="T3833">
        <v>-100.62779999999999</v>
      </c>
      <c r="U3833">
        <v>39.111800000000002</v>
      </c>
      <c r="V3833">
        <v>-100.62779999999999</v>
      </c>
      <c r="W3833" t="s">
        <v>5424</v>
      </c>
      <c r="X3833" s="3" t="s">
        <v>5425</v>
      </c>
    </row>
    <row r="3834" spans="1:24" x14ac:dyDescent="0.25">
      <c r="A3834">
        <v>904719</v>
      </c>
      <c r="B3834" t="s">
        <v>5776</v>
      </c>
      <c r="C3834" s="1">
        <v>44003</v>
      </c>
      <c r="D3834">
        <v>2020</v>
      </c>
      <c r="E3834">
        <v>0</v>
      </c>
      <c r="F3834">
        <v>0</v>
      </c>
      <c r="G3834">
        <v>0</v>
      </c>
      <c r="H3834">
        <f>VLOOKUP(D3834,DF!$A$2:$B$75,2)*G3834</f>
        <v>0</v>
      </c>
      <c r="I3834" t="s">
        <v>2701</v>
      </c>
      <c r="J3834" s="1">
        <v>44003</v>
      </c>
      <c r="K3834">
        <v>1342</v>
      </c>
      <c r="L3834" t="s">
        <v>18</v>
      </c>
      <c r="M3834">
        <v>150007</v>
      </c>
      <c r="N3834" t="s">
        <v>1363</v>
      </c>
      <c r="O3834" t="s">
        <v>1331</v>
      </c>
      <c r="P3834" t="s">
        <v>2701</v>
      </c>
      <c r="Q3834" s="1">
        <v>44003</v>
      </c>
      <c r="R3834">
        <v>1800</v>
      </c>
      <c r="S3834">
        <v>38.880000000000003</v>
      </c>
      <c r="T3834">
        <v>-97.93</v>
      </c>
      <c r="U3834">
        <v>38.883299999999998</v>
      </c>
      <c r="V3834">
        <v>-97.831999999999994</v>
      </c>
      <c r="W3834" t="s">
        <v>5426</v>
      </c>
      <c r="X3834" s="3" t="s">
        <v>5427</v>
      </c>
    </row>
    <row r="3835" spans="1:24" x14ac:dyDescent="0.25">
      <c r="A3835">
        <v>907157</v>
      </c>
      <c r="B3835" t="s">
        <v>5800</v>
      </c>
      <c r="C3835" s="1">
        <v>44003</v>
      </c>
      <c r="D3835">
        <v>2020</v>
      </c>
      <c r="E3835">
        <v>0</v>
      </c>
      <c r="F3835">
        <v>0</v>
      </c>
      <c r="G3835">
        <v>0</v>
      </c>
      <c r="H3835">
        <f>VLOOKUP(D3835,DF!$A$2:$B$75,2)*G3835</f>
        <v>0</v>
      </c>
      <c r="I3835" t="s">
        <v>4219</v>
      </c>
      <c r="J3835" s="1">
        <v>44003</v>
      </c>
      <c r="K3835">
        <v>1730</v>
      </c>
      <c r="L3835" t="s">
        <v>18</v>
      </c>
      <c r="M3835">
        <v>150477</v>
      </c>
      <c r="N3835" t="s">
        <v>1330</v>
      </c>
      <c r="O3835" t="s">
        <v>1331</v>
      </c>
      <c r="P3835" t="s">
        <v>4219</v>
      </c>
      <c r="Q3835" s="1">
        <v>44003</v>
      </c>
      <c r="R3835">
        <v>2030</v>
      </c>
      <c r="S3835">
        <v>38.229999999999997</v>
      </c>
      <c r="T3835">
        <v>-99.31</v>
      </c>
      <c r="U3835">
        <v>38.2254</v>
      </c>
      <c r="V3835">
        <v>-99.311300000000003</v>
      </c>
      <c r="W3835" t="s">
        <v>5429</v>
      </c>
      <c r="X3835" s="3" t="s">
        <v>5430</v>
      </c>
    </row>
    <row r="3836" spans="1:24" x14ac:dyDescent="0.25">
      <c r="A3836">
        <v>900779</v>
      </c>
      <c r="B3836" t="s">
        <v>5714</v>
      </c>
      <c r="C3836" s="1">
        <v>44008</v>
      </c>
      <c r="D3836">
        <v>2020</v>
      </c>
      <c r="E3836">
        <v>0</v>
      </c>
      <c r="F3836">
        <v>0</v>
      </c>
      <c r="G3836">
        <v>0</v>
      </c>
      <c r="H3836">
        <f>VLOOKUP(D3836,DF!$A$2:$B$75,2)*G3836</f>
        <v>0</v>
      </c>
      <c r="I3836" t="s">
        <v>3056</v>
      </c>
      <c r="J3836" s="1">
        <v>44008</v>
      </c>
      <c r="K3836">
        <v>2355</v>
      </c>
      <c r="L3836" t="s">
        <v>24</v>
      </c>
      <c r="M3836">
        <v>149195</v>
      </c>
      <c r="N3836" t="s">
        <v>1330</v>
      </c>
      <c r="O3836" t="s">
        <v>1331</v>
      </c>
      <c r="P3836" t="s">
        <v>3056</v>
      </c>
      <c r="Q3836" s="1">
        <v>44009</v>
      </c>
      <c r="R3836">
        <v>400</v>
      </c>
      <c r="S3836">
        <v>39.380499999999998</v>
      </c>
      <c r="T3836">
        <v>-97.790099999999995</v>
      </c>
      <c r="U3836">
        <v>39.411700000000003</v>
      </c>
      <c r="V3836">
        <v>-97.872799999999998</v>
      </c>
      <c r="W3836" t="s">
        <v>5431</v>
      </c>
      <c r="X3836" s="3" t="s">
        <v>5432</v>
      </c>
    </row>
    <row r="3837" spans="1:24" x14ac:dyDescent="0.25">
      <c r="A3837">
        <v>900876</v>
      </c>
      <c r="B3837" t="s">
        <v>5727</v>
      </c>
      <c r="C3837" s="1">
        <v>44009</v>
      </c>
      <c r="D3837">
        <v>2020</v>
      </c>
      <c r="E3837">
        <v>0</v>
      </c>
      <c r="F3837">
        <v>0</v>
      </c>
      <c r="G3837">
        <v>0</v>
      </c>
      <c r="H3837">
        <f>VLOOKUP(D3837,DF!$A$2:$B$75,2)*G3837</f>
        <v>0</v>
      </c>
      <c r="I3837" t="s">
        <v>85</v>
      </c>
      <c r="J3837" s="1">
        <v>44009</v>
      </c>
      <c r="K3837">
        <v>348</v>
      </c>
      <c r="L3837" t="s">
        <v>24</v>
      </c>
      <c r="M3837">
        <v>149195</v>
      </c>
      <c r="N3837" t="s">
        <v>1375</v>
      </c>
      <c r="O3837" t="s">
        <v>1331</v>
      </c>
      <c r="P3837" t="s">
        <v>85</v>
      </c>
      <c r="Q3837" s="1">
        <v>44009</v>
      </c>
      <c r="R3837">
        <v>600</v>
      </c>
      <c r="S3837">
        <v>38.995699999999999</v>
      </c>
      <c r="T3837">
        <v>-95.251900000000006</v>
      </c>
      <c r="U3837">
        <v>38.911999999999999</v>
      </c>
      <c r="V3837">
        <v>-95.246099999999998</v>
      </c>
      <c r="W3837" t="s">
        <v>5436</v>
      </c>
      <c r="X3837" s="3" t="s">
        <v>5432</v>
      </c>
    </row>
    <row r="3838" spans="1:24" x14ac:dyDescent="0.25">
      <c r="A3838">
        <v>902857</v>
      </c>
      <c r="B3838" t="s">
        <v>5778</v>
      </c>
      <c r="C3838" s="1">
        <v>44009</v>
      </c>
      <c r="D3838">
        <v>2020</v>
      </c>
      <c r="E3838">
        <v>0</v>
      </c>
      <c r="F3838">
        <v>0</v>
      </c>
      <c r="G3838">
        <v>125000</v>
      </c>
      <c r="H3838">
        <f>VLOOKUP(D3838,DF!$A$2:$B$75,2)*G3838</f>
        <v>147500</v>
      </c>
      <c r="I3838" t="s">
        <v>186</v>
      </c>
      <c r="J3838" s="1">
        <v>44009</v>
      </c>
      <c r="K3838">
        <v>130</v>
      </c>
      <c r="L3838" t="s">
        <v>24</v>
      </c>
      <c r="M3838">
        <v>149069</v>
      </c>
      <c r="N3838" t="s">
        <v>1321</v>
      </c>
      <c r="O3838" t="s">
        <v>1331</v>
      </c>
      <c r="P3838" t="s">
        <v>186</v>
      </c>
      <c r="Q3838" s="1">
        <v>44009</v>
      </c>
      <c r="R3838">
        <v>600</v>
      </c>
      <c r="S3838">
        <v>39.500300000000003</v>
      </c>
      <c r="T3838">
        <v>-98.296599999999998</v>
      </c>
      <c r="U3838">
        <v>39.384399999999999</v>
      </c>
      <c r="V3838">
        <v>-98.296599999999998</v>
      </c>
      <c r="W3838" t="s">
        <v>5433</v>
      </c>
      <c r="X3838" s="3" t="s">
        <v>5434</v>
      </c>
    </row>
    <row r="3839" spans="1:24" x14ac:dyDescent="0.25">
      <c r="A3839">
        <v>900795</v>
      </c>
      <c r="B3839" t="s">
        <v>5750</v>
      </c>
      <c r="C3839" s="1">
        <v>44009</v>
      </c>
      <c r="D3839">
        <v>2020</v>
      </c>
      <c r="E3839">
        <v>0</v>
      </c>
      <c r="F3839">
        <v>0</v>
      </c>
      <c r="G3839">
        <v>0</v>
      </c>
      <c r="H3839">
        <f>VLOOKUP(D3839,DF!$A$2:$B$75,2)*G3839</f>
        <v>0</v>
      </c>
      <c r="I3839" t="s">
        <v>478</v>
      </c>
      <c r="J3839" s="1">
        <v>44009</v>
      </c>
      <c r="K3839">
        <v>204</v>
      </c>
      <c r="L3839" t="s">
        <v>24</v>
      </c>
      <c r="M3839">
        <v>149195</v>
      </c>
      <c r="N3839" t="s">
        <v>1330</v>
      </c>
      <c r="O3839" t="s">
        <v>1331</v>
      </c>
      <c r="P3839" t="s">
        <v>478</v>
      </c>
      <c r="Q3839" s="1">
        <v>44009</v>
      </c>
      <c r="R3839">
        <v>400</v>
      </c>
      <c r="S3839">
        <v>39.280099999999997</v>
      </c>
      <c r="T3839">
        <v>-97.780699999999996</v>
      </c>
      <c r="U3839">
        <v>39.283000000000001</v>
      </c>
      <c r="V3839">
        <v>-97.757300000000001</v>
      </c>
      <c r="W3839" t="s">
        <v>5435</v>
      </c>
      <c r="X3839" s="3" t="s">
        <v>5432</v>
      </c>
    </row>
    <row r="3840" spans="1:24" x14ac:dyDescent="0.25">
      <c r="A3840">
        <v>909373</v>
      </c>
      <c r="B3840" t="s">
        <v>5718</v>
      </c>
      <c r="C3840" s="1">
        <v>44014</v>
      </c>
      <c r="D3840">
        <v>2020</v>
      </c>
      <c r="E3840">
        <v>0</v>
      </c>
      <c r="F3840">
        <v>0</v>
      </c>
      <c r="G3840">
        <v>0</v>
      </c>
      <c r="H3840">
        <f>VLOOKUP(D3840,DF!$A$2:$B$75,2)*G3840</f>
        <v>0</v>
      </c>
      <c r="I3840" t="s">
        <v>80</v>
      </c>
      <c r="J3840" s="1">
        <v>44014</v>
      </c>
      <c r="K3840">
        <v>645</v>
      </c>
      <c r="L3840" t="s">
        <v>24</v>
      </c>
      <c r="M3840">
        <v>150876</v>
      </c>
      <c r="N3840" t="s">
        <v>1330</v>
      </c>
      <c r="O3840" t="s">
        <v>1331</v>
      </c>
      <c r="P3840" t="s">
        <v>80</v>
      </c>
      <c r="Q3840" s="1">
        <v>44014</v>
      </c>
      <c r="R3840">
        <v>800</v>
      </c>
      <c r="S3840">
        <v>38.377699999999997</v>
      </c>
      <c r="T3840">
        <v>-96.217100000000002</v>
      </c>
      <c r="U3840">
        <v>38.380699999999997</v>
      </c>
      <c r="V3840">
        <v>-96.194199999999995</v>
      </c>
      <c r="W3840" t="s">
        <v>5437</v>
      </c>
      <c r="X3840" s="3" t="s">
        <v>5438</v>
      </c>
    </row>
    <row r="3841" spans="1:24" x14ac:dyDescent="0.25">
      <c r="A3841">
        <v>911895</v>
      </c>
      <c r="B3841" t="s">
        <v>5727</v>
      </c>
      <c r="C3841" s="1">
        <v>44015</v>
      </c>
      <c r="D3841">
        <v>2020</v>
      </c>
      <c r="E3841">
        <v>0</v>
      </c>
      <c r="F3841">
        <v>0</v>
      </c>
      <c r="G3841">
        <v>0</v>
      </c>
      <c r="H3841">
        <f>VLOOKUP(D3841,DF!$A$2:$B$75,2)*G3841</f>
        <v>0</v>
      </c>
      <c r="I3841" t="s">
        <v>2602</v>
      </c>
      <c r="J3841" s="1">
        <v>44015</v>
      </c>
      <c r="K3841">
        <v>1445</v>
      </c>
      <c r="L3841" t="s">
        <v>24</v>
      </c>
      <c r="M3841">
        <v>151279</v>
      </c>
      <c r="N3841" t="s">
        <v>1321</v>
      </c>
      <c r="O3841" t="s">
        <v>1331</v>
      </c>
      <c r="P3841" t="s">
        <v>2898</v>
      </c>
      <c r="Q3841" s="1">
        <v>44015</v>
      </c>
      <c r="R3841">
        <v>1545</v>
      </c>
      <c r="S3841">
        <v>39.007300000000001</v>
      </c>
      <c r="T3841">
        <v>-95.301500000000004</v>
      </c>
      <c r="U3841">
        <v>39.0214</v>
      </c>
      <c r="V3841">
        <v>-95.215800000000002</v>
      </c>
      <c r="W3841" t="s">
        <v>5439</v>
      </c>
      <c r="X3841" s="3" t="s">
        <v>5440</v>
      </c>
    </row>
    <row r="3842" spans="1:24" x14ac:dyDescent="0.25">
      <c r="A3842">
        <v>911913</v>
      </c>
      <c r="B3842" t="s">
        <v>5727</v>
      </c>
      <c r="C3842" s="1">
        <v>44015</v>
      </c>
      <c r="D3842">
        <v>2020</v>
      </c>
      <c r="E3842">
        <v>0</v>
      </c>
      <c r="F3842">
        <v>0</v>
      </c>
      <c r="G3842">
        <v>0</v>
      </c>
      <c r="H3842">
        <f>VLOOKUP(D3842,DF!$A$2:$B$75,2)*G3842</f>
        <v>0</v>
      </c>
      <c r="I3842" t="s">
        <v>2602</v>
      </c>
      <c r="J3842" s="1">
        <v>44015</v>
      </c>
      <c r="K3842">
        <v>1445</v>
      </c>
      <c r="L3842" t="s">
        <v>24</v>
      </c>
      <c r="M3842">
        <v>151279</v>
      </c>
      <c r="N3842" t="s">
        <v>1321</v>
      </c>
      <c r="O3842" t="s">
        <v>1331</v>
      </c>
      <c r="P3842" t="s">
        <v>2898</v>
      </c>
      <c r="Q3842" s="1">
        <v>44015</v>
      </c>
      <c r="R3842">
        <v>1545</v>
      </c>
      <c r="S3842">
        <v>39.019799999999996</v>
      </c>
      <c r="T3842">
        <v>-95.2958</v>
      </c>
      <c r="U3842">
        <v>39.023299999999999</v>
      </c>
      <c r="V3842">
        <v>-95.204999999999998</v>
      </c>
      <c r="W3842" t="s">
        <v>5441</v>
      </c>
      <c r="X3842" s="3" t="s">
        <v>5440</v>
      </c>
    </row>
    <row r="3843" spans="1:24" x14ac:dyDescent="0.25">
      <c r="A3843">
        <v>911905</v>
      </c>
      <c r="B3843" t="s">
        <v>5727</v>
      </c>
      <c r="C3843" s="1">
        <v>44015</v>
      </c>
      <c r="D3843">
        <v>2020</v>
      </c>
      <c r="E3843">
        <v>0</v>
      </c>
      <c r="F3843">
        <v>0</v>
      </c>
      <c r="G3843">
        <v>0</v>
      </c>
      <c r="H3843">
        <f>VLOOKUP(D3843,DF!$A$2:$B$75,2)*G3843</f>
        <v>0</v>
      </c>
      <c r="I3843" t="s">
        <v>2602</v>
      </c>
      <c r="J3843" s="1">
        <v>44015</v>
      </c>
      <c r="K3843">
        <v>1445</v>
      </c>
      <c r="L3843" t="s">
        <v>24</v>
      </c>
      <c r="M3843">
        <v>151279</v>
      </c>
      <c r="N3843" t="s">
        <v>1321</v>
      </c>
      <c r="O3843" t="s">
        <v>1331</v>
      </c>
      <c r="P3843" t="s">
        <v>5442</v>
      </c>
      <c r="Q3843" s="1">
        <v>44015</v>
      </c>
      <c r="R3843">
        <v>1545</v>
      </c>
      <c r="S3843">
        <v>39.013399999999997</v>
      </c>
      <c r="T3843">
        <v>-95.300399999999996</v>
      </c>
      <c r="U3843">
        <v>39.0364</v>
      </c>
      <c r="V3843">
        <v>-95.219399999999993</v>
      </c>
      <c r="W3843" t="s">
        <v>5443</v>
      </c>
      <c r="X3843" s="3" t="s">
        <v>5440</v>
      </c>
    </row>
    <row r="3844" spans="1:24" x14ac:dyDescent="0.25">
      <c r="A3844">
        <v>911897</v>
      </c>
      <c r="B3844" t="s">
        <v>5727</v>
      </c>
      <c r="C3844" s="1">
        <v>44015</v>
      </c>
      <c r="D3844">
        <v>2020</v>
      </c>
      <c r="E3844">
        <v>0</v>
      </c>
      <c r="F3844">
        <v>0</v>
      </c>
      <c r="G3844">
        <v>0</v>
      </c>
      <c r="H3844">
        <f>VLOOKUP(D3844,DF!$A$2:$B$75,2)*G3844</f>
        <v>0</v>
      </c>
      <c r="I3844" t="s">
        <v>2602</v>
      </c>
      <c r="J3844" s="1">
        <v>44015</v>
      </c>
      <c r="K3844">
        <v>1445</v>
      </c>
      <c r="L3844" t="s">
        <v>24</v>
      </c>
      <c r="M3844">
        <v>151279</v>
      </c>
      <c r="N3844" t="s">
        <v>1321</v>
      </c>
      <c r="O3844" t="s">
        <v>1331</v>
      </c>
      <c r="P3844" t="s">
        <v>5442</v>
      </c>
      <c r="Q3844" s="1">
        <v>44015</v>
      </c>
      <c r="R3844">
        <v>1545</v>
      </c>
      <c r="S3844">
        <v>39.012</v>
      </c>
      <c r="T3844">
        <v>-95.288700000000006</v>
      </c>
      <c r="U3844">
        <v>39.036499999999997</v>
      </c>
      <c r="V3844">
        <v>-95.210700000000003</v>
      </c>
      <c r="W3844" t="s">
        <v>5444</v>
      </c>
      <c r="X3844" s="3" t="s">
        <v>5440</v>
      </c>
    </row>
    <row r="3845" spans="1:24" x14ac:dyDescent="0.25">
      <c r="A3845">
        <v>911908</v>
      </c>
      <c r="B3845" t="s">
        <v>5727</v>
      </c>
      <c r="C3845" s="1">
        <v>44015</v>
      </c>
      <c r="D3845">
        <v>2020</v>
      </c>
      <c r="E3845">
        <v>0</v>
      </c>
      <c r="F3845">
        <v>0</v>
      </c>
      <c r="G3845">
        <v>0</v>
      </c>
      <c r="H3845">
        <f>VLOOKUP(D3845,DF!$A$2:$B$75,2)*G3845</f>
        <v>0</v>
      </c>
      <c r="I3845" t="s">
        <v>2602</v>
      </c>
      <c r="J3845" s="1">
        <v>44015</v>
      </c>
      <c r="K3845">
        <v>1510</v>
      </c>
      <c r="L3845" t="s">
        <v>24</v>
      </c>
      <c r="M3845">
        <v>151279</v>
      </c>
      <c r="N3845" t="s">
        <v>1597</v>
      </c>
      <c r="O3845" t="s">
        <v>1331</v>
      </c>
      <c r="P3845" t="s">
        <v>2602</v>
      </c>
      <c r="Q3845" s="1">
        <v>44015</v>
      </c>
      <c r="R3845">
        <v>1610</v>
      </c>
      <c r="S3845">
        <v>39.0075</v>
      </c>
      <c r="T3845">
        <v>-95.322599999999994</v>
      </c>
      <c r="U3845">
        <v>39.016399999999997</v>
      </c>
      <c r="V3845">
        <v>-95.252899999999997</v>
      </c>
      <c r="W3845" t="s">
        <v>5445</v>
      </c>
      <c r="X3845" s="3" t="s">
        <v>5440</v>
      </c>
    </row>
    <row r="3846" spans="1:24" x14ac:dyDescent="0.25">
      <c r="A3846">
        <v>911910</v>
      </c>
      <c r="B3846" t="s">
        <v>5727</v>
      </c>
      <c r="C3846" s="1">
        <v>44015</v>
      </c>
      <c r="D3846">
        <v>2020</v>
      </c>
      <c r="E3846">
        <v>0</v>
      </c>
      <c r="F3846">
        <v>0</v>
      </c>
      <c r="G3846">
        <v>0</v>
      </c>
      <c r="H3846">
        <f>VLOOKUP(D3846,DF!$A$2:$B$75,2)*G3846</f>
        <v>0</v>
      </c>
      <c r="I3846" t="s">
        <v>2602</v>
      </c>
      <c r="J3846" s="1">
        <v>44015</v>
      </c>
      <c r="K3846">
        <v>1540</v>
      </c>
      <c r="L3846" t="s">
        <v>24</v>
      </c>
      <c r="M3846">
        <v>151279</v>
      </c>
      <c r="N3846" t="s">
        <v>1321</v>
      </c>
      <c r="O3846" t="s">
        <v>1331</v>
      </c>
      <c r="P3846" t="s">
        <v>2109</v>
      </c>
      <c r="Q3846" s="1">
        <v>44015</v>
      </c>
      <c r="R3846">
        <v>1640</v>
      </c>
      <c r="S3846">
        <v>38.991399999999999</v>
      </c>
      <c r="T3846">
        <v>-95.328400000000002</v>
      </c>
      <c r="U3846">
        <v>39.052900000000001</v>
      </c>
      <c r="V3846">
        <v>-95.339200000000005</v>
      </c>
      <c r="W3846" t="s">
        <v>5446</v>
      </c>
      <c r="X3846" s="3" t="s">
        <v>5440</v>
      </c>
    </row>
    <row r="3847" spans="1:24" x14ac:dyDescent="0.25">
      <c r="A3847">
        <v>911921</v>
      </c>
      <c r="B3847" t="s">
        <v>5750</v>
      </c>
      <c r="C3847" s="1">
        <v>44021</v>
      </c>
      <c r="D3847">
        <v>2020</v>
      </c>
      <c r="E3847">
        <v>0</v>
      </c>
      <c r="F3847">
        <v>0</v>
      </c>
      <c r="G3847">
        <v>0</v>
      </c>
      <c r="H3847">
        <f>VLOOKUP(D3847,DF!$A$2:$B$75,2)*G3847</f>
        <v>0</v>
      </c>
      <c r="I3847" t="s">
        <v>478</v>
      </c>
      <c r="J3847" s="1">
        <v>44021</v>
      </c>
      <c r="K3847">
        <v>300</v>
      </c>
      <c r="L3847" t="s">
        <v>24</v>
      </c>
      <c r="M3847">
        <v>151021</v>
      </c>
      <c r="N3847" t="s">
        <v>1321</v>
      </c>
      <c r="O3847" t="s">
        <v>1331</v>
      </c>
      <c r="P3847" t="s">
        <v>478</v>
      </c>
      <c r="Q3847" s="1">
        <v>44021</v>
      </c>
      <c r="R3847">
        <v>400</v>
      </c>
      <c r="S3847">
        <v>39.353000000000002</v>
      </c>
      <c r="T3847">
        <v>-97.901799999999994</v>
      </c>
      <c r="U3847">
        <v>39.403300000000002</v>
      </c>
      <c r="V3847">
        <v>-97.714200000000005</v>
      </c>
      <c r="W3847" t="s">
        <v>5447</v>
      </c>
      <c r="X3847" s="3" t="s">
        <v>5448</v>
      </c>
    </row>
    <row r="3848" spans="1:24" x14ac:dyDescent="0.25">
      <c r="A3848">
        <v>902970</v>
      </c>
      <c r="B3848" t="s">
        <v>5734</v>
      </c>
      <c r="C3848" s="1">
        <v>44022</v>
      </c>
      <c r="D3848">
        <v>2020</v>
      </c>
      <c r="E3848">
        <v>0</v>
      </c>
      <c r="F3848">
        <v>0</v>
      </c>
      <c r="G3848">
        <v>0</v>
      </c>
      <c r="H3848">
        <f>VLOOKUP(D3848,DF!$A$2:$B$75,2)*G3848</f>
        <v>0</v>
      </c>
      <c r="I3848" t="s">
        <v>850</v>
      </c>
      <c r="J3848" s="1">
        <v>44022</v>
      </c>
      <c r="K3848">
        <v>508</v>
      </c>
      <c r="L3848" t="s">
        <v>18</v>
      </c>
      <c r="M3848">
        <v>149823</v>
      </c>
      <c r="N3848" t="s">
        <v>1375</v>
      </c>
      <c r="O3848" t="s">
        <v>1331</v>
      </c>
      <c r="P3848" t="s">
        <v>850</v>
      </c>
      <c r="Q3848" s="1">
        <v>44022</v>
      </c>
      <c r="R3848">
        <v>1215</v>
      </c>
      <c r="S3848">
        <v>37.635399999999997</v>
      </c>
      <c r="T3848">
        <v>-97.794799999999995</v>
      </c>
      <c r="U3848">
        <v>37.622399999999999</v>
      </c>
      <c r="V3848">
        <v>-97.793800000000005</v>
      </c>
      <c r="W3848" t="s">
        <v>5449</v>
      </c>
      <c r="X3848" s="3" t="s">
        <v>5450</v>
      </c>
    </row>
    <row r="3849" spans="1:24" x14ac:dyDescent="0.25">
      <c r="A3849">
        <v>902976</v>
      </c>
      <c r="B3849" t="s">
        <v>5733</v>
      </c>
      <c r="C3849" s="1">
        <v>44022</v>
      </c>
      <c r="D3849">
        <v>2020</v>
      </c>
      <c r="E3849">
        <v>0</v>
      </c>
      <c r="F3849">
        <v>0</v>
      </c>
      <c r="G3849">
        <v>0</v>
      </c>
      <c r="H3849">
        <f>VLOOKUP(D3849,DF!$A$2:$B$75,2)*G3849</f>
        <v>0</v>
      </c>
      <c r="I3849" t="s">
        <v>2317</v>
      </c>
      <c r="J3849" s="1">
        <v>44022</v>
      </c>
      <c r="K3849">
        <v>741</v>
      </c>
      <c r="L3849" t="s">
        <v>18</v>
      </c>
      <c r="M3849">
        <v>149823</v>
      </c>
      <c r="N3849" t="s">
        <v>1330</v>
      </c>
      <c r="O3849" t="s">
        <v>1331</v>
      </c>
      <c r="P3849" t="s">
        <v>2317</v>
      </c>
      <c r="Q3849" s="1">
        <v>44022</v>
      </c>
      <c r="R3849">
        <v>1215</v>
      </c>
      <c r="S3849">
        <v>37.46</v>
      </c>
      <c r="T3849">
        <v>-97.8</v>
      </c>
      <c r="U3849">
        <v>37.451099999999997</v>
      </c>
      <c r="V3849">
        <v>-97.801900000000003</v>
      </c>
      <c r="W3849" t="s">
        <v>5451</v>
      </c>
      <c r="X3849" s="3" t="s">
        <v>5450</v>
      </c>
    </row>
    <row r="3850" spans="1:24" x14ac:dyDescent="0.25">
      <c r="A3850">
        <v>913892</v>
      </c>
      <c r="B3850" t="s">
        <v>5752</v>
      </c>
      <c r="C3850" s="1">
        <v>44024</v>
      </c>
      <c r="D3850">
        <v>2020</v>
      </c>
      <c r="E3850">
        <v>0</v>
      </c>
      <c r="F3850">
        <v>0</v>
      </c>
      <c r="G3850">
        <v>0</v>
      </c>
      <c r="H3850">
        <f>VLOOKUP(D3850,DF!$A$2:$B$75,2)*G3850</f>
        <v>0</v>
      </c>
      <c r="I3850" t="s">
        <v>3646</v>
      </c>
      <c r="J3850" s="1">
        <v>44024</v>
      </c>
      <c r="K3850">
        <v>2210</v>
      </c>
      <c r="L3850" t="s">
        <v>24</v>
      </c>
      <c r="M3850">
        <v>151677</v>
      </c>
      <c r="N3850" t="s">
        <v>1330</v>
      </c>
      <c r="O3850" t="s">
        <v>1331</v>
      </c>
      <c r="P3850" t="s">
        <v>3646</v>
      </c>
      <c r="Q3850" s="1">
        <v>44024</v>
      </c>
      <c r="R3850">
        <v>2359</v>
      </c>
      <c r="S3850">
        <v>38.44</v>
      </c>
      <c r="T3850">
        <v>-99.93</v>
      </c>
      <c r="U3850">
        <v>38.439900000000002</v>
      </c>
      <c r="V3850">
        <v>-99.933700000000002</v>
      </c>
      <c r="W3850" t="s">
        <v>5452</v>
      </c>
      <c r="X3850" s="3" t="s">
        <v>5453</v>
      </c>
    </row>
    <row r="3851" spans="1:24" x14ac:dyDescent="0.25">
      <c r="A3851">
        <v>903060</v>
      </c>
      <c r="B3851" t="s">
        <v>5768</v>
      </c>
      <c r="C3851" s="1">
        <v>44026</v>
      </c>
      <c r="D3851">
        <v>2020</v>
      </c>
      <c r="E3851">
        <v>0</v>
      </c>
      <c r="F3851">
        <v>0</v>
      </c>
      <c r="G3851">
        <v>0</v>
      </c>
      <c r="H3851">
        <f>VLOOKUP(D3851,DF!$A$2:$B$75,2)*G3851</f>
        <v>0</v>
      </c>
      <c r="I3851" t="s">
        <v>1865</v>
      </c>
      <c r="J3851" s="1">
        <v>44026</v>
      </c>
      <c r="K3851">
        <v>250</v>
      </c>
      <c r="L3851" t="s">
        <v>18</v>
      </c>
      <c r="M3851">
        <v>149832</v>
      </c>
      <c r="N3851" t="s">
        <v>1330</v>
      </c>
      <c r="O3851" t="s">
        <v>1331</v>
      </c>
      <c r="P3851" t="s">
        <v>3044</v>
      </c>
      <c r="Q3851" s="1">
        <v>44026</v>
      </c>
      <c r="R3851">
        <v>820</v>
      </c>
      <c r="S3851">
        <v>38.552999999999997</v>
      </c>
      <c r="T3851">
        <v>-98.501599999999996</v>
      </c>
      <c r="U3851">
        <v>38.619500000000002</v>
      </c>
      <c r="V3851">
        <v>-98.805899999999994</v>
      </c>
      <c r="W3851" t="s">
        <v>5454</v>
      </c>
      <c r="X3851" s="3" t="s">
        <v>5455</v>
      </c>
    </row>
    <row r="3852" spans="1:24" x14ac:dyDescent="0.25">
      <c r="A3852">
        <v>903087</v>
      </c>
      <c r="B3852" t="s">
        <v>5769</v>
      </c>
      <c r="C3852" s="1">
        <v>44027</v>
      </c>
      <c r="D3852">
        <v>2020</v>
      </c>
      <c r="E3852">
        <v>0</v>
      </c>
      <c r="F3852">
        <v>0</v>
      </c>
      <c r="G3852">
        <v>0</v>
      </c>
      <c r="H3852">
        <f>VLOOKUP(D3852,DF!$A$2:$B$75,2)*G3852</f>
        <v>0</v>
      </c>
      <c r="I3852" t="s">
        <v>308</v>
      </c>
      <c r="J3852" s="1">
        <v>44027</v>
      </c>
      <c r="K3852">
        <v>122</v>
      </c>
      <c r="L3852" t="s">
        <v>18</v>
      </c>
      <c r="M3852">
        <v>149840</v>
      </c>
      <c r="N3852" t="s">
        <v>1330</v>
      </c>
      <c r="O3852" t="s">
        <v>1331</v>
      </c>
      <c r="P3852" t="s">
        <v>2354</v>
      </c>
      <c r="Q3852" s="1">
        <v>44030</v>
      </c>
      <c r="R3852">
        <v>1132</v>
      </c>
      <c r="S3852">
        <v>38.369999999999997</v>
      </c>
      <c r="T3852">
        <v>-98.2</v>
      </c>
      <c r="U3852">
        <v>38.216700000000003</v>
      </c>
      <c r="V3852">
        <v>-98.024000000000001</v>
      </c>
      <c r="W3852" t="s">
        <v>5456</v>
      </c>
      <c r="X3852" s="3" t="s">
        <v>5457</v>
      </c>
    </row>
    <row r="3853" spans="1:24" x14ac:dyDescent="0.25">
      <c r="A3853">
        <v>911943</v>
      </c>
      <c r="B3853" t="s">
        <v>5728</v>
      </c>
      <c r="C3853" s="1">
        <v>44032</v>
      </c>
      <c r="D3853">
        <v>2020</v>
      </c>
      <c r="E3853">
        <v>0</v>
      </c>
      <c r="F3853">
        <v>0</v>
      </c>
      <c r="G3853">
        <v>0</v>
      </c>
      <c r="H3853">
        <f>VLOOKUP(D3853,DF!$A$2:$B$75,2)*G3853</f>
        <v>0</v>
      </c>
      <c r="I3853" t="s">
        <v>2581</v>
      </c>
      <c r="J3853" s="1">
        <v>44032</v>
      </c>
      <c r="K3853">
        <v>2322</v>
      </c>
      <c r="L3853" t="s">
        <v>24</v>
      </c>
      <c r="M3853">
        <v>151299</v>
      </c>
      <c r="N3853" t="s">
        <v>1330</v>
      </c>
      <c r="O3853" t="s">
        <v>1331</v>
      </c>
      <c r="P3853" t="s">
        <v>696</v>
      </c>
      <c r="Q3853" s="1">
        <v>44033</v>
      </c>
      <c r="R3853">
        <v>130</v>
      </c>
      <c r="S3853">
        <v>39.385800000000003</v>
      </c>
      <c r="T3853">
        <v>-95.501199999999997</v>
      </c>
      <c r="U3853">
        <v>39.3688</v>
      </c>
      <c r="V3853">
        <v>-95.436800000000005</v>
      </c>
      <c r="W3853" t="s">
        <v>5458</v>
      </c>
      <c r="X3853" s="3" t="s">
        <v>5459</v>
      </c>
    </row>
    <row r="3854" spans="1:24" x14ac:dyDescent="0.25">
      <c r="A3854">
        <v>903133</v>
      </c>
      <c r="B3854" t="s">
        <v>5744</v>
      </c>
      <c r="C3854" s="1">
        <v>44033</v>
      </c>
      <c r="D3854">
        <v>2020</v>
      </c>
      <c r="E3854">
        <v>0</v>
      </c>
      <c r="F3854">
        <v>0</v>
      </c>
      <c r="G3854">
        <v>0</v>
      </c>
      <c r="H3854">
        <f>VLOOKUP(D3854,DF!$A$2:$B$75,2)*G3854</f>
        <v>0</v>
      </c>
      <c r="I3854" t="s">
        <v>2192</v>
      </c>
      <c r="J3854" s="1">
        <v>44033</v>
      </c>
      <c r="K3854">
        <v>753</v>
      </c>
      <c r="L3854" t="s">
        <v>18</v>
      </c>
      <c r="M3854">
        <v>149853</v>
      </c>
      <c r="N3854" t="s">
        <v>1330</v>
      </c>
      <c r="O3854" t="s">
        <v>1331</v>
      </c>
      <c r="P3854" t="s">
        <v>2441</v>
      </c>
      <c r="Q3854" s="1">
        <v>44033</v>
      </c>
      <c r="R3854">
        <v>1000</v>
      </c>
      <c r="S3854">
        <v>38.046100000000003</v>
      </c>
      <c r="T3854">
        <v>-96.078100000000006</v>
      </c>
      <c r="U3854">
        <v>38.140599999999999</v>
      </c>
      <c r="V3854">
        <v>-96.342200000000005</v>
      </c>
      <c r="W3854" t="s">
        <v>5461</v>
      </c>
      <c r="X3854" s="3" t="s">
        <v>5462</v>
      </c>
    </row>
    <row r="3855" spans="1:24" x14ac:dyDescent="0.25">
      <c r="A3855">
        <v>911957</v>
      </c>
      <c r="B3855" t="s">
        <v>5718</v>
      </c>
      <c r="C3855" s="1">
        <v>44033</v>
      </c>
      <c r="D3855">
        <v>2020</v>
      </c>
      <c r="E3855">
        <v>0</v>
      </c>
      <c r="F3855">
        <v>0</v>
      </c>
      <c r="G3855">
        <v>0</v>
      </c>
      <c r="H3855">
        <f>VLOOKUP(D3855,DF!$A$2:$B$75,2)*G3855</f>
        <v>0</v>
      </c>
      <c r="I3855" t="s">
        <v>80</v>
      </c>
      <c r="J3855" s="1">
        <v>44033</v>
      </c>
      <c r="K3855">
        <v>220</v>
      </c>
      <c r="L3855" t="s">
        <v>24</v>
      </c>
      <c r="M3855">
        <v>151299</v>
      </c>
      <c r="N3855" t="s">
        <v>1330</v>
      </c>
      <c r="O3855" t="s">
        <v>1331</v>
      </c>
      <c r="P3855" t="s">
        <v>2861</v>
      </c>
      <c r="Q3855" s="1">
        <v>44033</v>
      </c>
      <c r="R3855">
        <v>420</v>
      </c>
      <c r="S3855">
        <v>38.474699999999999</v>
      </c>
      <c r="T3855">
        <v>-96.200599999999994</v>
      </c>
      <c r="U3855">
        <v>38.495699999999999</v>
      </c>
      <c r="V3855">
        <v>-96.130200000000002</v>
      </c>
      <c r="W3855" t="s">
        <v>5460</v>
      </c>
      <c r="X3855" s="3" t="s">
        <v>5459</v>
      </c>
    </row>
    <row r="3856" spans="1:24" x14ac:dyDescent="0.25">
      <c r="A3856">
        <v>906725</v>
      </c>
      <c r="B3856" t="s">
        <v>5783</v>
      </c>
      <c r="C3856" s="1">
        <v>44035</v>
      </c>
      <c r="D3856">
        <v>2020</v>
      </c>
      <c r="E3856">
        <v>0</v>
      </c>
      <c r="F3856">
        <v>0</v>
      </c>
      <c r="G3856">
        <v>200</v>
      </c>
      <c r="H3856">
        <f>VLOOKUP(D3856,DF!$A$2:$B$75,2)*G3856</f>
        <v>236</v>
      </c>
      <c r="I3856" t="s">
        <v>985</v>
      </c>
      <c r="J3856" s="1">
        <v>44035</v>
      </c>
      <c r="K3856">
        <v>2345</v>
      </c>
      <c r="L3856" t="s">
        <v>24</v>
      </c>
      <c r="M3856">
        <v>150419</v>
      </c>
      <c r="N3856" t="s">
        <v>1330</v>
      </c>
      <c r="O3856" t="s">
        <v>1331</v>
      </c>
      <c r="P3856" t="s">
        <v>3694</v>
      </c>
      <c r="Q3856" s="1">
        <v>44036</v>
      </c>
      <c r="R3856">
        <v>245</v>
      </c>
      <c r="S3856">
        <v>39.944099999999999</v>
      </c>
      <c r="T3856">
        <v>-101.5916</v>
      </c>
      <c r="U3856">
        <v>40.002699999999997</v>
      </c>
      <c r="V3856">
        <v>-101.5933</v>
      </c>
      <c r="W3856" t="s">
        <v>5463</v>
      </c>
      <c r="X3856" s="3" t="s">
        <v>5464</v>
      </c>
    </row>
    <row r="3857" spans="1:24" x14ac:dyDescent="0.25">
      <c r="A3857">
        <v>906731</v>
      </c>
      <c r="B3857" t="s">
        <v>5783</v>
      </c>
      <c r="C3857" s="1">
        <v>44036</v>
      </c>
      <c r="D3857">
        <v>2020</v>
      </c>
      <c r="E3857">
        <v>0</v>
      </c>
      <c r="F3857">
        <v>0</v>
      </c>
      <c r="G3857">
        <v>200</v>
      </c>
      <c r="H3857">
        <f>VLOOKUP(D3857,DF!$A$2:$B$75,2)*G3857</f>
        <v>236</v>
      </c>
      <c r="I3857" t="s">
        <v>985</v>
      </c>
      <c r="J3857" s="1">
        <v>44036</v>
      </c>
      <c r="K3857">
        <v>245</v>
      </c>
      <c r="L3857" t="s">
        <v>18</v>
      </c>
      <c r="M3857">
        <v>150419</v>
      </c>
      <c r="N3857" t="s">
        <v>1330</v>
      </c>
      <c r="O3857" t="s">
        <v>1331</v>
      </c>
      <c r="P3857" t="s">
        <v>3694</v>
      </c>
      <c r="Q3857" s="1">
        <v>44036</v>
      </c>
      <c r="R3857">
        <v>1245</v>
      </c>
      <c r="S3857">
        <v>39.944099999999999</v>
      </c>
      <c r="T3857">
        <v>-101.5916</v>
      </c>
      <c r="U3857">
        <v>40.002699999999997</v>
      </c>
      <c r="V3857">
        <v>-101.59310000000001</v>
      </c>
      <c r="W3857" t="s">
        <v>5465</v>
      </c>
      <c r="X3857" s="3" t="s">
        <v>5464</v>
      </c>
    </row>
    <row r="3858" spans="1:24" x14ac:dyDescent="0.25">
      <c r="A3858">
        <v>912007</v>
      </c>
      <c r="B3858" t="s">
        <v>5714</v>
      </c>
      <c r="C3858" s="1">
        <v>44038</v>
      </c>
      <c r="D3858">
        <v>2020</v>
      </c>
      <c r="E3858">
        <v>0</v>
      </c>
      <c r="F3858">
        <v>0</v>
      </c>
      <c r="G3858">
        <v>0</v>
      </c>
      <c r="H3858">
        <f>VLOOKUP(D3858,DF!$A$2:$B$75,2)*G3858</f>
        <v>0</v>
      </c>
      <c r="I3858" t="s">
        <v>3056</v>
      </c>
      <c r="J3858" s="1">
        <v>44038</v>
      </c>
      <c r="K3858">
        <v>1900</v>
      </c>
      <c r="L3858" t="s">
        <v>24</v>
      </c>
      <c r="M3858">
        <v>151318</v>
      </c>
      <c r="N3858" t="s">
        <v>1330</v>
      </c>
      <c r="O3858" t="s">
        <v>1331</v>
      </c>
      <c r="P3858" t="s">
        <v>3056</v>
      </c>
      <c r="Q3858" s="1">
        <v>44038</v>
      </c>
      <c r="R3858">
        <v>2200</v>
      </c>
      <c r="S3858">
        <v>39.358499999999999</v>
      </c>
      <c r="T3858">
        <v>-97.860100000000003</v>
      </c>
      <c r="U3858">
        <v>39.386699999999998</v>
      </c>
      <c r="V3858">
        <v>-97.852500000000006</v>
      </c>
      <c r="W3858" t="s">
        <v>5471</v>
      </c>
      <c r="X3858" s="3" t="s">
        <v>5470</v>
      </c>
    </row>
    <row r="3859" spans="1:24" x14ac:dyDescent="0.25">
      <c r="A3859">
        <v>911998</v>
      </c>
      <c r="B3859" t="s">
        <v>5723</v>
      </c>
      <c r="C3859" s="1">
        <v>44038</v>
      </c>
      <c r="D3859">
        <v>2020</v>
      </c>
      <c r="E3859">
        <v>0</v>
      </c>
      <c r="F3859">
        <v>0</v>
      </c>
      <c r="G3859">
        <v>0</v>
      </c>
      <c r="H3859">
        <f>VLOOKUP(D3859,DF!$A$2:$B$75,2)*G3859</f>
        <v>0</v>
      </c>
      <c r="I3859" t="s">
        <v>5130</v>
      </c>
      <c r="J3859" s="1">
        <v>44038</v>
      </c>
      <c r="K3859">
        <v>1920</v>
      </c>
      <c r="L3859" t="s">
        <v>24</v>
      </c>
      <c r="M3859">
        <v>151318</v>
      </c>
      <c r="N3859" t="s">
        <v>1375</v>
      </c>
      <c r="O3859" t="s">
        <v>1331</v>
      </c>
      <c r="P3859" t="s">
        <v>5130</v>
      </c>
      <c r="Q3859" s="1">
        <v>44038</v>
      </c>
      <c r="R3859">
        <v>2020</v>
      </c>
      <c r="S3859">
        <v>38.56</v>
      </c>
      <c r="T3859">
        <v>-95.2</v>
      </c>
      <c r="U3859">
        <v>38.592300000000002</v>
      </c>
      <c r="V3859">
        <v>-95.098399999999998</v>
      </c>
      <c r="W3859" t="s">
        <v>5475</v>
      </c>
      <c r="X3859" s="3" t="s">
        <v>5470</v>
      </c>
    </row>
    <row r="3860" spans="1:24" x14ac:dyDescent="0.25">
      <c r="A3860">
        <v>907809</v>
      </c>
      <c r="B3860" t="s">
        <v>5801</v>
      </c>
      <c r="C3860" s="1">
        <v>44038</v>
      </c>
      <c r="D3860">
        <v>2020</v>
      </c>
      <c r="E3860">
        <v>0</v>
      </c>
      <c r="F3860">
        <v>0</v>
      </c>
      <c r="G3860">
        <v>50000</v>
      </c>
      <c r="H3860">
        <f>VLOOKUP(D3860,DF!$A$2:$B$75,2)*G3860</f>
        <v>59000</v>
      </c>
      <c r="I3860" t="s">
        <v>3767</v>
      </c>
      <c r="J3860" s="1">
        <v>44038</v>
      </c>
      <c r="K3860">
        <v>1900</v>
      </c>
      <c r="L3860" t="s">
        <v>24</v>
      </c>
      <c r="M3860">
        <v>149081</v>
      </c>
      <c r="N3860" t="s">
        <v>1330</v>
      </c>
      <c r="O3860" t="s">
        <v>1331</v>
      </c>
      <c r="P3860" t="s">
        <v>2088</v>
      </c>
      <c r="Q3860" s="1">
        <v>44039</v>
      </c>
      <c r="R3860">
        <v>130</v>
      </c>
      <c r="S3860">
        <v>39.9435</v>
      </c>
      <c r="T3860">
        <v>-98.476900000000001</v>
      </c>
      <c r="U3860">
        <v>39.990099999999998</v>
      </c>
      <c r="V3860">
        <v>-97.953299999999999</v>
      </c>
      <c r="W3860" t="s">
        <v>5472</v>
      </c>
      <c r="X3860" s="3" t="s">
        <v>5467</v>
      </c>
    </row>
    <row r="3861" spans="1:24" x14ac:dyDescent="0.25">
      <c r="A3861">
        <v>907800</v>
      </c>
      <c r="B3861" t="s">
        <v>5761</v>
      </c>
      <c r="C3861" s="1">
        <v>44038</v>
      </c>
      <c r="D3861">
        <v>2020</v>
      </c>
      <c r="E3861">
        <v>0</v>
      </c>
      <c r="F3861">
        <v>0</v>
      </c>
      <c r="G3861">
        <v>0</v>
      </c>
      <c r="H3861">
        <f>VLOOKUP(D3861,DF!$A$2:$B$75,2)*G3861</f>
        <v>0</v>
      </c>
      <c r="I3861" t="s">
        <v>1827</v>
      </c>
      <c r="J3861" s="1">
        <v>44038</v>
      </c>
      <c r="K3861">
        <v>1700</v>
      </c>
      <c r="L3861" t="s">
        <v>24</v>
      </c>
      <c r="M3861">
        <v>149081</v>
      </c>
      <c r="N3861" t="s">
        <v>1363</v>
      </c>
      <c r="O3861" t="s">
        <v>1331</v>
      </c>
      <c r="P3861" t="s">
        <v>290</v>
      </c>
      <c r="Q3861" s="1">
        <v>44038</v>
      </c>
      <c r="R3861">
        <v>2230</v>
      </c>
      <c r="S3861">
        <v>39.372</v>
      </c>
      <c r="T3861">
        <v>-99.034499999999994</v>
      </c>
      <c r="U3861">
        <v>39.148400000000002</v>
      </c>
      <c r="V3861">
        <v>-99.034499999999994</v>
      </c>
      <c r="W3861" t="s">
        <v>5466</v>
      </c>
      <c r="X3861" s="3" t="s">
        <v>5467</v>
      </c>
    </row>
    <row r="3862" spans="1:24" x14ac:dyDescent="0.25">
      <c r="A3862">
        <v>911995</v>
      </c>
      <c r="B3862" t="s">
        <v>5773</v>
      </c>
      <c r="C3862" s="1">
        <v>44038</v>
      </c>
      <c r="D3862">
        <v>2020</v>
      </c>
      <c r="E3862">
        <v>0</v>
      </c>
      <c r="F3862">
        <v>0</v>
      </c>
      <c r="G3862">
        <v>0</v>
      </c>
      <c r="H3862">
        <f>VLOOKUP(D3862,DF!$A$2:$B$75,2)*G3862</f>
        <v>0</v>
      </c>
      <c r="I3862" t="s">
        <v>5468</v>
      </c>
      <c r="J3862" s="1">
        <v>44038</v>
      </c>
      <c r="K3862">
        <v>1819</v>
      </c>
      <c r="L3862" t="s">
        <v>24</v>
      </c>
      <c r="M3862">
        <v>151318</v>
      </c>
      <c r="N3862" t="s">
        <v>1330</v>
      </c>
      <c r="O3862" t="s">
        <v>1331</v>
      </c>
      <c r="P3862" t="s">
        <v>131</v>
      </c>
      <c r="Q3862" s="1">
        <v>44038</v>
      </c>
      <c r="R3862">
        <v>2019</v>
      </c>
      <c r="S3862">
        <v>39.837600000000002</v>
      </c>
      <c r="T3862">
        <v>-97.664299999999997</v>
      </c>
      <c r="U3862">
        <v>39.848599999999998</v>
      </c>
      <c r="V3862">
        <v>-97.595200000000006</v>
      </c>
      <c r="W3862" t="s">
        <v>5469</v>
      </c>
      <c r="X3862" s="3" t="s">
        <v>5470</v>
      </c>
    </row>
    <row r="3863" spans="1:24" x14ac:dyDescent="0.25">
      <c r="A3863">
        <v>911996</v>
      </c>
      <c r="B3863" t="s">
        <v>5749</v>
      </c>
      <c r="C3863" s="1">
        <v>44038</v>
      </c>
      <c r="D3863">
        <v>2020</v>
      </c>
      <c r="E3863">
        <v>0</v>
      </c>
      <c r="F3863">
        <v>0</v>
      </c>
      <c r="G3863">
        <v>0</v>
      </c>
      <c r="H3863">
        <f>VLOOKUP(D3863,DF!$A$2:$B$75,2)*G3863</f>
        <v>0</v>
      </c>
      <c r="I3863" t="s">
        <v>5473</v>
      </c>
      <c r="J3863" s="1">
        <v>44038</v>
      </c>
      <c r="K3863">
        <v>1903</v>
      </c>
      <c r="L3863" t="s">
        <v>24</v>
      </c>
      <c r="M3863">
        <v>151318</v>
      </c>
      <c r="N3863" t="s">
        <v>1330</v>
      </c>
      <c r="O3863" t="s">
        <v>1331</v>
      </c>
      <c r="P3863" t="s">
        <v>5473</v>
      </c>
      <c r="Q3863" s="1">
        <v>44038</v>
      </c>
      <c r="R3863">
        <v>2003</v>
      </c>
      <c r="S3863">
        <v>39.590400000000002</v>
      </c>
      <c r="T3863">
        <v>-96.703999999999994</v>
      </c>
      <c r="U3863">
        <v>39.603000000000002</v>
      </c>
      <c r="V3863">
        <v>-96.647499999999994</v>
      </c>
      <c r="W3863" t="s">
        <v>5474</v>
      </c>
      <c r="X3863" s="3" t="s">
        <v>5470</v>
      </c>
    </row>
    <row r="3864" spans="1:24" x14ac:dyDescent="0.25">
      <c r="A3864">
        <v>912330</v>
      </c>
      <c r="B3864" t="s">
        <v>5728</v>
      </c>
      <c r="C3864" s="1">
        <v>44041</v>
      </c>
      <c r="D3864">
        <v>2020</v>
      </c>
      <c r="E3864">
        <v>0</v>
      </c>
      <c r="F3864">
        <v>0</v>
      </c>
      <c r="G3864">
        <v>0</v>
      </c>
      <c r="H3864">
        <f>VLOOKUP(D3864,DF!$A$2:$B$75,2)*G3864</f>
        <v>0</v>
      </c>
      <c r="I3864" t="s">
        <v>1052</v>
      </c>
      <c r="J3864" s="1">
        <v>44041</v>
      </c>
      <c r="K3864">
        <v>1510</v>
      </c>
      <c r="L3864" t="s">
        <v>24</v>
      </c>
      <c r="M3864">
        <v>151321</v>
      </c>
      <c r="N3864" t="s">
        <v>1321</v>
      </c>
      <c r="O3864" t="s">
        <v>1331</v>
      </c>
      <c r="P3864" t="s">
        <v>1052</v>
      </c>
      <c r="Q3864" s="1">
        <v>44041</v>
      </c>
      <c r="R3864">
        <v>1730</v>
      </c>
      <c r="S3864">
        <v>39.149799999999999</v>
      </c>
      <c r="T3864">
        <v>-95.610799999999998</v>
      </c>
      <c r="U3864">
        <v>39.1648</v>
      </c>
      <c r="V3864">
        <v>-95.567599999999999</v>
      </c>
      <c r="W3864" t="s">
        <v>5487</v>
      </c>
      <c r="X3864" s="3" t="s">
        <v>5478</v>
      </c>
    </row>
    <row r="3865" spans="1:24" x14ac:dyDescent="0.25">
      <c r="A3865">
        <v>912284</v>
      </c>
      <c r="B3865" t="s">
        <v>5715</v>
      </c>
      <c r="C3865" s="1">
        <v>44041</v>
      </c>
      <c r="D3865">
        <v>2020</v>
      </c>
      <c r="E3865">
        <v>0</v>
      </c>
      <c r="F3865">
        <v>0</v>
      </c>
      <c r="G3865">
        <v>0</v>
      </c>
      <c r="H3865">
        <f>VLOOKUP(D3865,DF!$A$2:$B$75,2)*G3865</f>
        <v>0</v>
      </c>
      <c r="I3865" t="s">
        <v>5476</v>
      </c>
      <c r="J3865" s="1">
        <v>44041</v>
      </c>
      <c r="K3865">
        <v>1100</v>
      </c>
      <c r="L3865" t="s">
        <v>24</v>
      </c>
      <c r="M3865">
        <v>151321</v>
      </c>
      <c r="N3865" t="s">
        <v>1321</v>
      </c>
      <c r="O3865" t="s">
        <v>1331</v>
      </c>
      <c r="P3865" t="s">
        <v>5476</v>
      </c>
      <c r="Q3865" s="1">
        <v>44041</v>
      </c>
      <c r="R3865">
        <v>1430</v>
      </c>
      <c r="S3865">
        <v>39.856900000000003</v>
      </c>
      <c r="T3865">
        <v>-96.540099999999995</v>
      </c>
      <c r="U3865">
        <v>39.8735</v>
      </c>
      <c r="V3865">
        <v>-96.492000000000004</v>
      </c>
      <c r="W3865" t="s">
        <v>5477</v>
      </c>
      <c r="X3865" s="3" t="s">
        <v>5478</v>
      </c>
    </row>
    <row r="3866" spans="1:24" x14ac:dyDescent="0.25">
      <c r="A3866">
        <v>912286</v>
      </c>
      <c r="B3866" t="s">
        <v>5715</v>
      </c>
      <c r="C3866" s="1">
        <v>44041</v>
      </c>
      <c r="D3866">
        <v>2020</v>
      </c>
      <c r="E3866">
        <v>0</v>
      </c>
      <c r="F3866">
        <v>0</v>
      </c>
      <c r="G3866">
        <v>0</v>
      </c>
      <c r="H3866">
        <f>VLOOKUP(D3866,DF!$A$2:$B$75,2)*G3866</f>
        <v>0</v>
      </c>
      <c r="I3866" t="s">
        <v>3912</v>
      </c>
      <c r="J3866" s="1">
        <v>44041</v>
      </c>
      <c r="K3866">
        <v>1100</v>
      </c>
      <c r="L3866" t="s">
        <v>24</v>
      </c>
      <c r="M3866">
        <v>151321</v>
      </c>
      <c r="N3866" t="s">
        <v>1321</v>
      </c>
      <c r="O3866" t="s">
        <v>1331</v>
      </c>
      <c r="P3866" t="s">
        <v>1013</v>
      </c>
      <c r="Q3866" s="1">
        <v>44041</v>
      </c>
      <c r="R3866">
        <v>1430</v>
      </c>
      <c r="S3866">
        <v>39.957299999999996</v>
      </c>
      <c r="T3866">
        <v>-96.561800000000005</v>
      </c>
      <c r="U3866">
        <v>39.978299999999997</v>
      </c>
      <c r="V3866">
        <v>-96.458500000000001</v>
      </c>
      <c r="W3866" t="s">
        <v>5479</v>
      </c>
      <c r="X3866" s="3" t="s">
        <v>5478</v>
      </c>
    </row>
    <row r="3867" spans="1:24" x14ac:dyDescent="0.25">
      <c r="A3867">
        <v>912276</v>
      </c>
      <c r="B3867" t="s">
        <v>5715</v>
      </c>
      <c r="C3867" s="1">
        <v>44041</v>
      </c>
      <c r="D3867">
        <v>2020</v>
      </c>
      <c r="E3867">
        <v>0</v>
      </c>
      <c r="F3867">
        <v>0</v>
      </c>
      <c r="G3867">
        <v>0</v>
      </c>
      <c r="H3867">
        <f>VLOOKUP(D3867,DF!$A$2:$B$75,2)*G3867</f>
        <v>0</v>
      </c>
      <c r="I3867" t="s">
        <v>5476</v>
      </c>
      <c r="J3867" s="1">
        <v>44041</v>
      </c>
      <c r="K3867">
        <v>1129</v>
      </c>
      <c r="L3867" t="s">
        <v>24</v>
      </c>
      <c r="M3867">
        <v>151321</v>
      </c>
      <c r="N3867" t="s">
        <v>1330</v>
      </c>
      <c r="O3867" t="s">
        <v>1331</v>
      </c>
      <c r="P3867" t="s">
        <v>5476</v>
      </c>
      <c r="Q3867" s="1">
        <v>44041</v>
      </c>
      <c r="R3867">
        <v>1259</v>
      </c>
      <c r="S3867">
        <v>39.834499999999998</v>
      </c>
      <c r="T3867">
        <v>-96.527000000000001</v>
      </c>
      <c r="U3867">
        <v>39.836500000000001</v>
      </c>
      <c r="V3867">
        <v>-96.514799999999994</v>
      </c>
      <c r="W3867" t="s">
        <v>5480</v>
      </c>
      <c r="X3867" s="3" t="s">
        <v>5478</v>
      </c>
    </row>
    <row r="3868" spans="1:24" x14ac:dyDescent="0.25">
      <c r="A3868">
        <v>912277</v>
      </c>
      <c r="B3868" t="s">
        <v>5715</v>
      </c>
      <c r="C3868" s="1">
        <v>44041</v>
      </c>
      <c r="D3868">
        <v>2020</v>
      </c>
      <c r="E3868">
        <v>0</v>
      </c>
      <c r="F3868">
        <v>0</v>
      </c>
      <c r="G3868">
        <v>0</v>
      </c>
      <c r="H3868">
        <f>VLOOKUP(D3868,DF!$A$2:$B$75,2)*G3868</f>
        <v>0</v>
      </c>
      <c r="I3868" t="s">
        <v>1884</v>
      </c>
      <c r="J3868" s="1">
        <v>44041</v>
      </c>
      <c r="K3868">
        <v>1130</v>
      </c>
      <c r="L3868" t="s">
        <v>24</v>
      </c>
      <c r="M3868">
        <v>151321</v>
      </c>
      <c r="N3868" t="s">
        <v>1330</v>
      </c>
      <c r="O3868" t="s">
        <v>1331</v>
      </c>
      <c r="P3868" t="s">
        <v>5481</v>
      </c>
      <c r="Q3868" s="1">
        <v>44041</v>
      </c>
      <c r="R3868">
        <v>1300</v>
      </c>
      <c r="S3868">
        <v>39.9</v>
      </c>
      <c r="T3868">
        <v>-96.47</v>
      </c>
      <c r="U3868">
        <v>39.907699999999998</v>
      </c>
      <c r="V3868">
        <v>-96.368200000000002</v>
      </c>
      <c r="W3868" t="s">
        <v>5482</v>
      </c>
      <c r="X3868" s="3" t="s">
        <v>5478</v>
      </c>
    </row>
    <row r="3869" spans="1:24" x14ac:dyDescent="0.25">
      <c r="A3869">
        <v>912278</v>
      </c>
      <c r="B3869" t="s">
        <v>5753</v>
      </c>
      <c r="C3869" s="1">
        <v>44041</v>
      </c>
      <c r="D3869">
        <v>2020</v>
      </c>
      <c r="E3869">
        <v>0</v>
      </c>
      <c r="F3869">
        <v>0</v>
      </c>
      <c r="G3869">
        <v>0</v>
      </c>
      <c r="H3869">
        <f>VLOOKUP(D3869,DF!$A$2:$B$75,2)*G3869</f>
        <v>0</v>
      </c>
      <c r="I3869" t="s">
        <v>740</v>
      </c>
      <c r="J3869" s="1">
        <v>44041</v>
      </c>
      <c r="K3869">
        <v>1216</v>
      </c>
      <c r="L3869" t="s">
        <v>24</v>
      </c>
      <c r="M3869">
        <v>151321</v>
      </c>
      <c r="N3869" t="s">
        <v>1330</v>
      </c>
      <c r="O3869" t="s">
        <v>1331</v>
      </c>
      <c r="P3869" t="s">
        <v>1888</v>
      </c>
      <c r="Q3869" s="1">
        <v>44041</v>
      </c>
      <c r="R3869">
        <v>1430</v>
      </c>
      <c r="S3869">
        <v>39.931100000000001</v>
      </c>
      <c r="T3869">
        <v>-96.046300000000002</v>
      </c>
      <c r="U3869">
        <v>39.939300000000003</v>
      </c>
      <c r="V3869">
        <v>-96.010800000000003</v>
      </c>
      <c r="W3869" t="s">
        <v>5483</v>
      </c>
      <c r="X3869" s="3" t="s">
        <v>5478</v>
      </c>
    </row>
    <row r="3870" spans="1:24" x14ac:dyDescent="0.25">
      <c r="A3870">
        <v>912280</v>
      </c>
      <c r="B3870" t="s">
        <v>5753</v>
      </c>
      <c r="C3870" s="1">
        <v>44041</v>
      </c>
      <c r="D3870">
        <v>2020</v>
      </c>
      <c r="E3870">
        <v>0</v>
      </c>
      <c r="F3870">
        <v>0</v>
      </c>
      <c r="G3870">
        <v>0</v>
      </c>
      <c r="H3870">
        <f>VLOOKUP(D3870,DF!$A$2:$B$75,2)*G3870</f>
        <v>0</v>
      </c>
      <c r="I3870" t="s">
        <v>3079</v>
      </c>
      <c r="J3870" s="1">
        <v>44041</v>
      </c>
      <c r="K3870">
        <v>1300</v>
      </c>
      <c r="L3870" t="s">
        <v>24</v>
      </c>
      <c r="M3870">
        <v>151321</v>
      </c>
      <c r="N3870" t="s">
        <v>1363</v>
      </c>
      <c r="O3870" t="s">
        <v>1331</v>
      </c>
      <c r="P3870" t="s">
        <v>504</v>
      </c>
      <c r="Q3870" s="1">
        <v>44041</v>
      </c>
      <c r="R3870">
        <v>1430</v>
      </c>
      <c r="S3870">
        <v>39.794899999999998</v>
      </c>
      <c r="T3870">
        <v>-96.155000000000001</v>
      </c>
      <c r="U3870">
        <v>39.802100000000003</v>
      </c>
      <c r="V3870">
        <v>-96.113500000000002</v>
      </c>
      <c r="W3870" t="s">
        <v>5484</v>
      </c>
      <c r="X3870" s="3" t="s">
        <v>5478</v>
      </c>
    </row>
    <row r="3871" spans="1:24" x14ac:dyDescent="0.25">
      <c r="A3871">
        <v>912287</v>
      </c>
      <c r="B3871" t="s">
        <v>5753</v>
      </c>
      <c r="C3871" s="1">
        <v>44041</v>
      </c>
      <c r="D3871">
        <v>2020</v>
      </c>
      <c r="E3871">
        <v>0</v>
      </c>
      <c r="F3871">
        <v>0</v>
      </c>
      <c r="G3871">
        <v>0</v>
      </c>
      <c r="H3871">
        <f>VLOOKUP(D3871,DF!$A$2:$B$75,2)*G3871</f>
        <v>0</v>
      </c>
      <c r="I3871" t="s">
        <v>372</v>
      </c>
      <c r="J3871" s="1">
        <v>44041</v>
      </c>
      <c r="K3871">
        <v>1300</v>
      </c>
      <c r="L3871" t="s">
        <v>24</v>
      </c>
      <c r="M3871">
        <v>151321</v>
      </c>
      <c r="N3871" t="s">
        <v>1363</v>
      </c>
      <c r="O3871" t="s">
        <v>1331</v>
      </c>
      <c r="P3871" t="s">
        <v>372</v>
      </c>
      <c r="Q3871" s="1">
        <v>44041</v>
      </c>
      <c r="R3871">
        <v>1400</v>
      </c>
      <c r="S3871">
        <v>39.738399999999999</v>
      </c>
      <c r="T3871">
        <v>-96.265699999999995</v>
      </c>
      <c r="U3871">
        <v>39.750599999999999</v>
      </c>
      <c r="V3871">
        <v>-96.193799999999996</v>
      </c>
      <c r="W3871" t="s">
        <v>5485</v>
      </c>
      <c r="X3871" s="3" t="s">
        <v>5478</v>
      </c>
    </row>
    <row r="3872" spans="1:24" x14ac:dyDescent="0.25">
      <c r="A3872">
        <v>912289</v>
      </c>
      <c r="B3872" t="s">
        <v>5748</v>
      </c>
      <c r="C3872" s="1">
        <v>44041</v>
      </c>
      <c r="D3872">
        <v>2020</v>
      </c>
      <c r="E3872">
        <v>0</v>
      </c>
      <c r="F3872">
        <v>0</v>
      </c>
      <c r="G3872">
        <v>0</v>
      </c>
      <c r="H3872">
        <f>VLOOKUP(D3872,DF!$A$2:$B$75,2)*G3872</f>
        <v>0</v>
      </c>
      <c r="I3872" t="s">
        <v>1587</v>
      </c>
      <c r="J3872" s="1">
        <v>44041</v>
      </c>
      <c r="K3872">
        <v>1320</v>
      </c>
      <c r="L3872" t="s">
        <v>24</v>
      </c>
      <c r="M3872">
        <v>151321</v>
      </c>
      <c r="N3872" t="s">
        <v>1321</v>
      </c>
      <c r="O3872" t="s">
        <v>1331</v>
      </c>
      <c r="P3872" t="s">
        <v>1587</v>
      </c>
      <c r="Q3872" s="1">
        <v>44041</v>
      </c>
      <c r="R3872">
        <v>1610</v>
      </c>
      <c r="S3872">
        <v>39.250700000000002</v>
      </c>
      <c r="T3872">
        <v>-96.288499999999999</v>
      </c>
      <c r="U3872">
        <v>39.253</v>
      </c>
      <c r="V3872">
        <v>-96.267700000000005</v>
      </c>
      <c r="W3872" t="s">
        <v>5486</v>
      </c>
      <c r="X3872" s="3" t="s">
        <v>5478</v>
      </c>
    </row>
    <row r="3873" spans="1:24" x14ac:dyDescent="0.25">
      <c r="A3873">
        <v>912322</v>
      </c>
      <c r="B3873" t="s">
        <v>5717</v>
      </c>
      <c r="C3873" s="1">
        <v>44041</v>
      </c>
      <c r="D3873">
        <v>2020</v>
      </c>
      <c r="E3873">
        <v>0</v>
      </c>
      <c r="F3873">
        <v>0</v>
      </c>
      <c r="G3873">
        <v>0</v>
      </c>
      <c r="H3873">
        <f>VLOOKUP(D3873,DF!$A$2:$B$75,2)*G3873</f>
        <v>0</v>
      </c>
      <c r="I3873" t="s">
        <v>2153</v>
      </c>
      <c r="J3873" s="1">
        <v>44041</v>
      </c>
      <c r="K3873">
        <v>1540</v>
      </c>
      <c r="L3873" t="s">
        <v>24</v>
      </c>
      <c r="M3873">
        <v>151321</v>
      </c>
      <c r="N3873" t="s">
        <v>1360</v>
      </c>
      <c r="O3873" t="s">
        <v>1331</v>
      </c>
      <c r="P3873" t="s">
        <v>2153</v>
      </c>
      <c r="Q3873" s="1">
        <v>44041</v>
      </c>
      <c r="R3873">
        <v>1710</v>
      </c>
      <c r="S3873">
        <v>39.017499999999998</v>
      </c>
      <c r="T3873">
        <v>-95.618300000000005</v>
      </c>
      <c r="U3873">
        <v>39.024099999999997</v>
      </c>
      <c r="V3873">
        <v>-95.590299999999999</v>
      </c>
      <c r="W3873" t="s">
        <v>5488</v>
      </c>
      <c r="X3873" s="3" t="s">
        <v>5478</v>
      </c>
    </row>
    <row r="3874" spans="1:24" x14ac:dyDescent="0.25">
      <c r="A3874">
        <v>912327</v>
      </c>
      <c r="B3874" t="s">
        <v>5717</v>
      </c>
      <c r="C3874" s="1">
        <v>44041</v>
      </c>
      <c r="D3874">
        <v>2020</v>
      </c>
      <c r="E3874">
        <v>0</v>
      </c>
      <c r="F3874">
        <v>0</v>
      </c>
      <c r="G3874">
        <v>0</v>
      </c>
      <c r="H3874">
        <f>VLOOKUP(D3874,DF!$A$2:$B$75,2)*G3874</f>
        <v>0</v>
      </c>
      <c r="I3874" t="s">
        <v>87</v>
      </c>
      <c r="J3874" s="1">
        <v>44041</v>
      </c>
      <c r="K3874">
        <v>1540</v>
      </c>
      <c r="L3874" t="s">
        <v>24</v>
      </c>
      <c r="M3874">
        <v>151321</v>
      </c>
      <c r="N3874" t="s">
        <v>1330</v>
      </c>
      <c r="O3874" t="s">
        <v>1331</v>
      </c>
      <c r="P3874" t="s">
        <v>87</v>
      </c>
      <c r="Q3874" s="1">
        <v>44041</v>
      </c>
      <c r="R3874">
        <v>1730</v>
      </c>
      <c r="S3874">
        <v>39.064100000000003</v>
      </c>
      <c r="T3874">
        <v>-95.579099999999997</v>
      </c>
      <c r="U3874">
        <v>39.064900000000002</v>
      </c>
      <c r="V3874">
        <v>-95.546099999999996</v>
      </c>
      <c r="W3874" t="s">
        <v>5489</v>
      </c>
      <c r="X3874" s="3" t="s">
        <v>5478</v>
      </c>
    </row>
    <row r="3875" spans="1:24" x14ac:dyDescent="0.25">
      <c r="A3875">
        <v>912324</v>
      </c>
      <c r="B3875" t="s">
        <v>5717</v>
      </c>
      <c r="C3875" s="1">
        <v>44041</v>
      </c>
      <c r="D3875">
        <v>2020</v>
      </c>
      <c r="E3875">
        <v>0</v>
      </c>
      <c r="F3875">
        <v>0</v>
      </c>
      <c r="G3875">
        <v>0</v>
      </c>
      <c r="H3875">
        <f>VLOOKUP(D3875,DF!$A$2:$B$75,2)*G3875</f>
        <v>0</v>
      </c>
      <c r="I3875" t="s">
        <v>3716</v>
      </c>
      <c r="J3875" s="1">
        <v>44041</v>
      </c>
      <c r="K3875">
        <v>1540</v>
      </c>
      <c r="L3875" t="s">
        <v>24</v>
      </c>
      <c r="M3875">
        <v>151321</v>
      </c>
      <c r="N3875" t="s">
        <v>1375</v>
      </c>
      <c r="O3875" t="s">
        <v>1331</v>
      </c>
      <c r="P3875" t="s">
        <v>87</v>
      </c>
      <c r="Q3875" s="1">
        <v>44041</v>
      </c>
      <c r="R3875">
        <v>1710</v>
      </c>
      <c r="S3875">
        <v>39.069099999999999</v>
      </c>
      <c r="T3875">
        <v>-95.645200000000003</v>
      </c>
      <c r="U3875">
        <v>39.057299999999998</v>
      </c>
      <c r="V3875">
        <v>-95.592600000000004</v>
      </c>
      <c r="W3875" t="s">
        <v>5490</v>
      </c>
      <c r="X3875" s="3" t="s">
        <v>5478</v>
      </c>
    </row>
    <row r="3876" spans="1:24" x14ac:dyDescent="0.25">
      <c r="A3876">
        <v>912328</v>
      </c>
      <c r="B3876" t="s">
        <v>5717</v>
      </c>
      <c r="C3876" s="1">
        <v>44041</v>
      </c>
      <c r="D3876">
        <v>2020</v>
      </c>
      <c r="E3876">
        <v>0</v>
      </c>
      <c r="F3876">
        <v>0</v>
      </c>
      <c r="G3876">
        <v>0</v>
      </c>
      <c r="H3876">
        <f>VLOOKUP(D3876,DF!$A$2:$B$75,2)*G3876</f>
        <v>0</v>
      </c>
      <c r="I3876" t="s">
        <v>2153</v>
      </c>
      <c r="J3876" s="1">
        <v>44041</v>
      </c>
      <c r="K3876">
        <v>1610</v>
      </c>
      <c r="L3876" t="s">
        <v>24</v>
      </c>
      <c r="M3876">
        <v>151321</v>
      </c>
      <c r="N3876" t="s">
        <v>1330</v>
      </c>
      <c r="O3876" t="s">
        <v>1331</v>
      </c>
      <c r="P3876" t="s">
        <v>2153</v>
      </c>
      <c r="Q3876" s="1">
        <v>44041</v>
      </c>
      <c r="R3876">
        <v>1730</v>
      </c>
      <c r="S3876">
        <v>39.020600000000002</v>
      </c>
      <c r="T3876">
        <v>-95.628399999999999</v>
      </c>
      <c r="U3876">
        <v>39.029400000000003</v>
      </c>
      <c r="V3876">
        <v>-95.583200000000005</v>
      </c>
      <c r="W3876" t="s">
        <v>5491</v>
      </c>
      <c r="X3876" s="3" t="s">
        <v>5478</v>
      </c>
    </row>
    <row r="3877" spans="1:24" x14ac:dyDescent="0.25">
      <c r="A3877">
        <v>912325</v>
      </c>
      <c r="B3877" t="s">
        <v>5717</v>
      </c>
      <c r="C3877" s="1">
        <v>44041</v>
      </c>
      <c r="D3877">
        <v>2020</v>
      </c>
      <c r="E3877">
        <v>0</v>
      </c>
      <c r="F3877">
        <v>0</v>
      </c>
      <c r="G3877">
        <v>0</v>
      </c>
      <c r="H3877">
        <f>VLOOKUP(D3877,DF!$A$2:$B$75,2)*G3877</f>
        <v>0</v>
      </c>
      <c r="I3877" t="s">
        <v>47</v>
      </c>
      <c r="J3877" s="1">
        <v>44041</v>
      </c>
      <c r="K3877">
        <v>2140</v>
      </c>
      <c r="L3877" t="s">
        <v>24</v>
      </c>
      <c r="M3877">
        <v>151321</v>
      </c>
      <c r="N3877" t="s">
        <v>1375</v>
      </c>
      <c r="O3877" t="s">
        <v>1331</v>
      </c>
      <c r="P3877" t="s">
        <v>47</v>
      </c>
      <c r="Q3877" s="1">
        <v>44041</v>
      </c>
      <c r="R3877">
        <v>2310</v>
      </c>
      <c r="S3877">
        <v>39.026299999999999</v>
      </c>
      <c r="T3877">
        <v>-95.696299999999994</v>
      </c>
      <c r="U3877">
        <v>39.029899999999998</v>
      </c>
      <c r="V3877">
        <v>-95.662400000000005</v>
      </c>
      <c r="W3877" t="s">
        <v>5492</v>
      </c>
      <c r="X3877" s="3" t="s">
        <v>5478</v>
      </c>
    </row>
    <row r="3878" spans="1:24" x14ac:dyDescent="0.25">
      <c r="A3878">
        <v>912409</v>
      </c>
      <c r="B3878" t="s">
        <v>5728</v>
      </c>
      <c r="C3878" s="1">
        <v>44042</v>
      </c>
      <c r="D3878">
        <v>2020</v>
      </c>
      <c r="E3878">
        <v>0</v>
      </c>
      <c r="F3878">
        <v>0</v>
      </c>
      <c r="G3878">
        <v>0</v>
      </c>
      <c r="H3878">
        <f>VLOOKUP(D3878,DF!$A$2:$B$75,2)*G3878</f>
        <v>0</v>
      </c>
      <c r="I3878" t="s">
        <v>2581</v>
      </c>
      <c r="J3878" s="1">
        <v>44042</v>
      </c>
      <c r="K3878">
        <v>1530</v>
      </c>
      <c r="L3878" t="s">
        <v>24</v>
      </c>
      <c r="M3878">
        <v>151399</v>
      </c>
      <c r="N3878" t="s">
        <v>1321</v>
      </c>
      <c r="O3878" t="s">
        <v>1331</v>
      </c>
      <c r="P3878" t="s">
        <v>2581</v>
      </c>
      <c r="Q3878" s="1">
        <v>44042</v>
      </c>
      <c r="R3878">
        <v>1630</v>
      </c>
      <c r="S3878">
        <v>39.412100000000002</v>
      </c>
      <c r="T3878">
        <v>-95.484899999999996</v>
      </c>
      <c r="U3878">
        <v>39.416899999999998</v>
      </c>
      <c r="V3878">
        <v>-95.417299999999997</v>
      </c>
      <c r="W3878" t="s">
        <v>5503</v>
      </c>
      <c r="X3878" s="3" t="s">
        <v>5494</v>
      </c>
    </row>
    <row r="3879" spans="1:24" x14ac:dyDescent="0.25">
      <c r="A3879">
        <v>912412</v>
      </c>
      <c r="B3879" t="s">
        <v>5728</v>
      </c>
      <c r="C3879" s="1">
        <v>44042</v>
      </c>
      <c r="D3879">
        <v>2020</v>
      </c>
      <c r="E3879">
        <v>0</v>
      </c>
      <c r="F3879">
        <v>0</v>
      </c>
      <c r="G3879">
        <v>0</v>
      </c>
      <c r="H3879">
        <f>VLOOKUP(D3879,DF!$A$2:$B$75,2)*G3879</f>
        <v>0</v>
      </c>
      <c r="I3879" t="s">
        <v>5174</v>
      </c>
      <c r="J3879" s="1">
        <v>44042</v>
      </c>
      <c r="K3879">
        <v>1530</v>
      </c>
      <c r="L3879" t="s">
        <v>24</v>
      </c>
      <c r="M3879">
        <v>151399</v>
      </c>
      <c r="N3879" t="s">
        <v>1321</v>
      </c>
      <c r="O3879" t="s">
        <v>1331</v>
      </c>
      <c r="P3879" t="s">
        <v>364</v>
      </c>
      <c r="Q3879" s="1">
        <v>44042</v>
      </c>
      <c r="R3879">
        <v>1630</v>
      </c>
      <c r="S3879">
        <v>39.189700000000002</v>
      </c>
      <c r="T3879">
        <v>-95.402199999999993</v>
      </c>
      <c r="U3879">
        <v>39.201999999999998</v>
      </c>
      <c r="V3879">
        <v>-95.312200000000004</v>
      </c>
      <c r="W3879" t="s">
        <v>5504</v>
      </c>
      <c r="X3879" s="3" t="s">
        <v>5494</v>
      </c>
    </row>
    <row r="3880" spans="1:24" x14ac:dyDescent="0.25">
      <c r="A3880">
        <v>912353</v>
      </c>
      <c r="B3880" t="s">
        <v>5728</v>
      </c>
      <c r="C3880" s="1">
        <v>44042</v>
      </c>
      <c r="D3880">
        <v>2020</v>
      </c>
      <c r="E3880">
        <v>0</v>
      </c>
      <c r="F3880">
        <v>0</v>
      </c>
      <c r="G3880">
        <v>0</v>
      </c>
      <c r="H3880">
        <f>VLOOKUP(D3880,DF!$A$2:$B$75,2)*G3880</f>
        <v>0</v>
      </c>
      <c r="I3880" t="s">
        <v>2581</v>
      </c>
      <c r="J3880" s="1">
        <v>44042</v>
      </c>
      <c r="K3880">
        <v>1600</v>
      </c>
      <c r="L3880" t="s">
        <v>24</v>
      </c>
      <c r="M3880">
        <v>151399</v>
      </c>
      <c r="N3880" t="s">
        <v>1321</v>
      </c>
      <c r="O3880" t="s">
        <v>1331</v>
      </c>
      <c r="P3880" t="s">
        <v>696</v>
      </c>
      <c r="Q3880" s="1">
        <v>44042</v>
      </c>
      <c r="R3880">
        <v>1700</v>
      </c>
      <c r="S3880">
        <v>39.367600000000003</v>
      </c>
      <c r="T3880">
        <v>-95.495699999999999</v>
      </c>
      <c r="U3880">
        <v>39.366799999999998</v>
      </c>
      <c r="V3880">
        <v>-95.448700000000002</v>
      </c>
      <c r="W3880" t="s">
        <v>5505</v>
      </c>
      <c r="X3880" s="3" t="s">
        <v>5494</v>
      </c>
    </row>
    <row r="3881" spans="1:24" x14ac:dyDescent="0.25">
      <c r="A3881">
        <v>912250</v>
      </c>
      <c r="B3881" t="s">
        <v>5700</v>
      </c>
      <c r="C3881" s="1">
        <v>44042</v>
      </c>
      <c r="D3881">
        <v>2020</v>
      </c>
      <c r="E3881">
        <v>0</v>
      </c>
      <c r="F3881">
        <v>0</v>
      </c>
      <c r="G3881">
        <v>0</v>
      </c>
      <c r="H3881">
        <f>VLOOKUP(D3881,DF!$A$2:$B$75,2)*G3881</f>
        <v>0</v>
      </c>
      <c r="I3881" t="s">
        <v>247</v>
      </c>
      <c r="J3881" s="1">
        <v>44042</v>
      </c>
      <c r="K3881">
        <v>1450</v>
      </c>
      <c r="L3881" t="s">
        <v>24</v>
      </c>
      <c r="M3881">
        <v>151374</v>
      </c>
      <c r="N3881" t="s">
        <v>1375</v>
      </c>
      <c r="O3881" t="s">
        <v>1331</v>
      </c>
      <c r="P3881" t="s">
        <v>247</v>
      </c>
      <c r="Q3881" s="1">
        <v>44042</v>
      </c>
      <c r="R3881">
        <v>1550</v>
      </c>
      <c r="S3881">
        <v>38.681100000000001</v>
      </c>
      <c r="T3881">
        <v>-94.877899999999997</v>
      </c>
      <c r="U3881">
        <v>38.664499999999997</v>
      </c>
      <c r="V3881">
        <v>-94.875600000000006</v>
      </c>
      <c r="W3881" t="s">
        <v>5501</v>
      </c>
      <c r="X3881" s="3" t="s">
        <v>5502</v>
      </c>
    </row>
    <row r="3882" spans="1:24" x14ac:dyDescent="0.25">
      <c r="A3882">
        <v>912343</v>
      </c>
      <c r="B3882" t="s">
        <v>5717</v>
      </c>
      <c r="C3882" s="1">
        <v>44042</v>
      </c>
      <c r="D3882">
        <v>2020</v>
      </c>
      <c r="E3882">
        <v>0</v>
      </c>
      <c r="F3882">
        <v>0</v>
      </c>
      <c r="G3882">
        <v>0</v>
      </c>
      <c r="H3882">
        <f>VLOOKUP(D3882,DF!$A$2:$B$75,2)*G3882</f>
        <v>0</v>
      </c>
      <c r="I3882" t="s">
        <v>2107</v>
      </c>
      <c r="J3882" s="1">
        <v>44042</v>
      </c>
      <c r="K3882">
        <v>1100</v>
      </c>
      <c r="L3882" t="s">
        <v>24</v>
      </c>
      <c r="M3882">
        <v>151399</v>
      </c>
      <c r="N3882" t="s">
        <v>1375</v>
      </c>
      <c r="O3882" t="s">
        <v>1331</v>
      </c>
      <c r="P3882" t="s">
        <v>3716</v>
      </c>
      <c r="Q3882" s="1">
        <v>44042</v>
      </c>
      <c r="R3882">
        <v>1400</v>
      </c>
      <c r="S3882">
        <v>39.073999999999998</v>
      </c>
      <c r="T3882">
        <v>-95.715000000000003</v>
      </c>
      <c r="U3882">
        <v>39.080100000000002</v>
      </c>
      <c r="V3882">
        <v>-95.660300000000007</v>
      </c>
      <c r="W3882" t="s">
        <v>5493</v>
      </c>
      <c r="X3882" s="3" t="s">
        <v>5494</v>
      </c>
    </row>
    <row r="3883" spans="1:24" x14ac:dyDescent="0.25">
      <c r="A3883">
        <v>912413</v>
      </c>
      <c r="B3883" t="s">
        <v>5717</v>
      </c>
      <c r="C3883" s="1">
        <v>44042</v>
      </c>
      <c r="D3883">
        <v>2020</v>
      </c>
      <c r="E3883">
        <v>0</v>
      </c>
      <c r="F3883">
        <v>0</v>
      </c>
      <c r="G3883">
        <v>0</v>
      </c>
      <c r="H3883">
        <f>VLOOKUP(D3883,DF!$A$2:$B$75,2)*G3883</f>
        <v>0</v>
      </c>
      <c r="I3883" t="s">
        <v>2107</v>
      </c>
      <c r="J3883" s="1">
        <v>44042</v>
      </c>
      <c r="K3883">
        <v>1100</v>
      </c>
      <c r="L3883" t="s">
        <v>24</v>
      </c>
      <c r="M3883">
        <v>151399</v>
      </c>
      <c r="N3883" t="s">
        <v>1375</v>
      </c>
      <c r="O3883" t="s">
        <v>1331</v>
      </c>
      <c r="P3883" t="s">
        <v>3716</v>
      </c>
      <c r="Q3883" s="1">
        <v>44042</v>
      </c>
      <c r="R3883">
        <v>1400</v>
      </c>
      <c r="S3883">
        <v>39.067799999999998</v>
      </c>
      <c r="T3883">
        <v>-95.736999999999995</v>
      </c>
      <c r="U3883">
        <v>39.076500000000003</v>
      </c>
      <c r="V3883">
        <v>-95.641300000000001</v>
      </c>
      <c r="W3883" t="s">
        <v>5495</v>
      </c>
      <c r="X3883" s="3" t="s">
        <v>5494</v>
      </c>
    </row>
    <row r="3884" spans="1:24" x14ac:dyDescent="0.25">
      <c r="A3884">
        <v>912349</v>
      </c>
      <c r="B3884" t="s">
        <v>5717</v>
      </c>
      <c r="C3884" s="1">
        <v>44042</v>
      </c>
      <c r="D3884">
        <v>2020</v>
      </c>
      <c r="E3884">
        <v>0</v>
      </c>
      <c r="F3884">
        <v>0</v>
      </c>
      <c r="G3884">
        <v>0</v>
      </c>
      <c r="H3884">
        <f>VLOOKUP(D3884,DF!$A$2:$B$75,2)*G3884</f>
        <v>0</v>
      </c>
      <c r="I3884" t="s">
        <v>2107</v>
      </c>
      <c r="J3884" s="1">
        <v>44042</v>
      </c>
      <c r="K3884">
        <v>1100</v>
      </c>
      <c r="L3884" t="s">
        <v>24</v>
      </c>
      <c r="M3884">
        <v>151399</v>
      </c>
      <c r="N3884" t="s">
        <v>1321</v>
      </c>
      <c r="O3884" t="s">
        <v>1331</v>
      </c>
      <c r="P3884" t="s">
        <v>3716</v>
      </c>
      <c r="Q3884" s="1">
        <v>44042</v>
      </c>
      <c r="R3884">
        <v>1400</v>
      </c>
      <c r="S3884">
        <v>39.0745</v>
      </c>
      <c r="T3884">
        <v>-95.753900000000002</v>
      </c>
      <c r="U3884">
        <v>39.08</v>
      </c>
      <c r="V3884">
        <v>-95.650400000000005</v>
      </c>
      <c r="W3884" t="s">
        <v>5496</v>
      </c>
      <c r="X3884" s="3" t="s">
        <v>5494</v>
      </c>
    </row>
    <row r="3885" spans="1:24" x14ac:dyDescent="0.25">
      <c r="A3885">
        <v>912347</v>
      </c>
      <c r="B3885" t="s">
        <v>5717</v>
      </c>
      <c r="C3885" s="1">
        <v>44042</v>
      </c>
      <c r="D3885">
        <v>2020</v>
      </c>
      <c r="E3885">
        <v>0</v>
      </c>
      <c r="F3885">
        <v>0</v>
      </c>
      <c r="G3885">
        <v>0</v>
      </c>
      <c r="H3885">
        <f>VLOOKUP(D3885,DF!$A$2:$B$75,2)*G3885</f>
        <v>0</v>
      </c>
      <c r="I3885" t="s">
        <v>2107</v>
      </c>
      <c r="J3885" s="1">
        <v>44042</v>
      </c>
      <c r="K3885">
        <v>1100</v>
      </c>
      <c r="L3885" t="s">
        <v>24</v>
      </c>
      <c r="M3885">
        <v>151399</v>
      </c>
      <c r="N3885" t="s">
        <v>1321</v>
      </c>
      <c r="O3885" t="s">
        <v>1331</v>
      </c>
      <c r="P3885" t="s">
        <v>3716</v>
      </c>
      <c r="Q3885" s="1">
        <v>44042</v>
      </c>
      <c r="R3885">
        <v>1400</v>
      </c>
      <c r="S3885">
        <v>39.076500000000003</v>
      </c>
      <c r="T3885">
        <v>-95.738</v>
      </c>
      <c r="U3885">
        <v>39.087200000000003</v>
      </c>
      <c r="V3885">
        <v>-95.637600000000006</v>
      </c>
      <c r="W3885" t="s">
        <v>5497</v>
      </c>
      <c r="X3885" s="3" t="s">
        <v>5494</v>
      </c>
    </row>
    <row r="3886" spans="1:24" x14ac:dyDescent="0.25">
      <c r="A3886">
        <v>912346</v>
      </c>
      <c r="B3886" t="s">
        <v>5717</v>
      </c>
      <c r="C3886" s="1">
        <v>44042</v>
      </c>
      <c r="D3886">
        <v>2020</v>
      </c>
      <c r="E3886">
        <v>0</v>
      </c>
      <c r="F3886">
        <v>0</v>
      </c>
      <c r="G3886">
        <v>0</v>
      </c>
      <c r="H3886">
        <f>VLOOKUP(D3886,DF!$A$2:$B$75,2)*G3886</f>
        <v>0</v>
      </c>
      <c r="I3886" t="s">
        <v>2107</v>
      </c>
      <c r="J3886" s="1">
        <v>44042</v>
      </c>
      <c r="K3886">
        <v>1100</v>
      </c>
      <c r="L3886" t="s">
        <v>24</v>
      </c>
      <c r="M3886">
        <v>151399</v>
      </c>
      <c r="N3886" t="s">
        <v>1330</v>
      </c>
      <c r="O3886" t="s">
        <v>1331</v>
      </c>
      <c r="P3886" t="s">
        <v>3716</v>
      </c>
      <c r="Q3886" s="1">
        <v>44042</v>
      </c>
      <c r="R3886">
        <v>1400</v>
      </c>
      <c r="S3886">
        <v>39.083799999999997</v>
      </c>
      <c r="T3886">
        <v>-95.760800000000003</v>
      </c>
      <c r="U3886">
        <v>39.089599999999997</v>
      </c>
      <c r="V3886">
        <v>-95.654799999999994</v>
      </c>
      <c r="W3886" t="s">
        <v>5498</v>
      </c>
      <c r="X3886" s="3" t="s">
        <v>5494</v>
      </c>
    </row>
    <row r="3887" spans="1:24" x14ac:dyDescent="0.25">
      <c r="A3887">
        <v>912345</v>
      </c>
      <c r="B3887" t="s">
        <v>5717</v>
      </c>
      <c r="C3887" s="1">
        <v>44042</v>
      </c>
      <c r="D3887">
        <v>2020</v>
      </c>
      <c r="E3887">
        <v>0</v>
      </c>
      <c r="F3887">
        <v>0</v>
      </c>
      <c r="G3887">
        <v>0</v>
      </c>
      <c r="H3887">
        <f>VLOOKUP(D3887,DF!$A$2:$B$75,2)*G3887</f>
        <v>0</v>
      </c>
      <c r="I3887" t="s">
        <v>2107</v>
      </c>
      <c r="J3887" s="1">
        <v>44042</v>
      </c>
      <c r="K3887">
        <v>1100</v>
      </c>
      <c r="L3887" t="s">
        <v>24</v>
      </c>
      <c r="M3887">
        <v>151399</v>
      </c>
      <c r="N3887" t="s">
        <v>1375</v>
      </c>
      <c r="O3887" t="s">
        <v>1331</v>
      </c>
      <c r="P3887" t="s">
        <v>3716</v>
      </c>
      <c r="Q3887" s="1">
        <v>44042</v>
      </c>
      <c r="R3887">
        <v>1400</v>
      </c>
      <c r="S3887">
        <v>39.0869</v>
      </c>
      <c r="T3887">
        <v>-95.763099999999994</v>
      </c>
      <c r="U3887">
        <v>39.098300000000002</v>
      </c>
      <c r="V3887">
        <v>-95.638900000000007</v>
      </c>
      <c r="W3887" t="s">
        <v>5499</v>
      </c>
      <c r="X3887" s="3" t="s">
        <v>5494</v>
      </c>
    </row>
    <row r="3888" spans="1:24" x14ac:dyDescent="0.25">
      <c r="A3888">
        <v>912344</v>
      </c>
      <c r="B3888" t="s">
        <v>5717</v>
      </c>
      <c r="C3888" s="1">
        <v>44042</v>
      </c>
      <c r="D3888">
        <v>2020</v>
      </c>
      <c r="E3888">
        <v>0</v>
      </c>
      <c r="F3888">
        <v>0</v>
      </c>
      <c r="G3888">
        <v>0</v>
      </c>
      <c r="H3888">
        <f>VLOOKUP(D3888,DF!$A$2:$B$75,2)*G3888</f>
        <v>0</v>
      </c>
      <c r="I3888" t="s">
        <v>2107</v>
      </c>
      <c r="J3888" s="1">
        <v>44042</v>
      </c>
      <c r="K3888">
        <v>1100</v>
      </c>
      <c r="L3888" t="s">
        <v>24</v>
      </c>
      <c r="M3888">
        <v>151399</v>
      </c>
      <c r="N3888" t="s">
        <v>1360</v>
      </c>
      <c r="O3888" t="s">
        <v>1331</v>
      </c>
      <c r="P3888" t="s">
        <v>2107</v>
      </c>
      <c r="Q3888" s="1">
        <v>44042</v>
      </c>
      <c r="R3888">
        <v>1400</v>
      </c>
      <c r="S3888">
        <v>39.061399999999999</v>
      </c>
      <c r="T3888">
        <v>-95.7577</v>
      </c>
      <c r="U3888">
        <v>39.0702</v>
      </c>
      <c r="V3888">
        <v>-95.714699999999993</v>
      </c>
      <c r="W3888" t="s">
        <v>5500</v>
      </c>
      <c r="X3888" s="3" t="s">
        <v>5494</v>
      </c>
    </row>
    <row r="3889" spans="1:24" x14ac:dyDescent="0.25">
      <c r="A3889">
        <v>912358</v>
      </c>
      <c r="B3889" t="s">
        <v>5717</v>
      </c>
      <c r="C3889" s="1">
        <v>44042</v>
      </c>
      <c r="D3889">
        <v>2020</v>
      </c>
      <c r="E3889">
        <v>0</v>
      </c>
      <c r="F3889">
        <v>0</v>
      </c>
      <c r="G3889">
        <v>0</v>
      </c>
      <c r="H3889">
        <f>VLOOKUP(D3889,DF!$A$2:$B$75,2)*G3889</f>
        <v>0</v>
      </c>
      <c r="I3889" t="s">
        <v>812</v>
      </c>
      <c r="J3889" s="1">
        <v>44042</v>
      </c>
      <c r="K3889">
        <v>1613</v>
      </c>
      <c r="L3889" t="s">
        <v>24</v>
      </c>
      <c r="M3889">
        <v>151399</v>
      </c>
      <c r="N3889" t="s">
        <v>1363</v>
      </c>
      <c r="O3889" t="s">
        <v>1331</v>
      </c>
      <c r="P3889" t="s">
        <v>3716</v>
      </c>
      <c r="Q3889" s="1">
        <v>44042</v>
      </c>
      <c r="R3889">
        <v>1813</v>
      </c>
      <c r="S3889">
        <v>39.117199999999997</v>
      </c>
      <c r="T3889">
        <v>-95.674400000000006</v>
      </c>
      <c r="U3889">
        <v>39.118899999999996</v>
      </c>
      <c r="V3889">
        <v>-95.617699999999999</v>
      </c>
      <c r="W3889" t="s">
        <v>5506</v>
      </c>
      <c r="X3889" s="3" t="s">
        <v>5494</v>
      </c>
    </row>
    <row r="3890" spans="1:24" x14ac:dyDescent="0.25">
      <c r="A3890">
        <v>912414</v>
      </c>
      <c r="B3890" t="s">
        <v>5717</v>
      </c>
      <c r="C3890" s="1">
        <v>44042</v>
      </c>
      <c r="D3890">
        <v>2020</v>
      </c>
      <c r="E3890">
        <v>0</v>
      </c>
      <c r="F3890">
        <v>0</v>
      </c>
      <c r="G3890">
        <v>0</v>
      </c>
      <c r="H3890">
        <f>VLOOKUP(D3890,DF!$A$2:$B$75,2)*G3890</f>
        <v>0</v>
      </c>
      <c r="I3890" t="s">
        <v>3716</v>
      </c>
      <c r="J3890" s="1">
        <v>44042</v>
      </c>
      <c r="K3890">
        <v>1738</v>
      </c>
      <c r="L3890" t="s">
        <v>24</v>
      </c>
      <c r="M3890">
        <v>151399</v>
      </c>
      <c r="N3890" t="s">
        <v>1597</v>
      </c>
      <c r="O3890" t="s">
        <v>1331</v>
      </c>
      <c r="P3890" t="s">
        <v>3716</v>
      </c>
      <c r="Q3890" s="1">
        <v>44042</v>
      </c>
      <c r="R3890">
        <v>1938</v>
      </c>
      <c r="S3890">
        <v>39.078800000000001</v>
      </c>
      <c r="T3890">
        <v>-95.627300000000005</v>
      </c>
      <c r="U3890">
        <v>39.080300000000001</v>
      </c>
      <c r="V3890">
        <v>-95.590800000000002</v>
      </c>
      <c r="W3890" t="s">
        <v>5507</v>
      </c>
      <c r="X3890" s="3" t="s">
        <v>5494</v>
      </c>
    </row>
    <row r="3891" spans="1:24" x14ac:dyDescent="0.25">
      <c r="A3891">
        <v>912360</v>
      </c>
      <c r="B3891" t="s">
        <v>5717</v>
      </c>
      <c r="C3891" s="1">
        <v>44042</v>
      </c>
      <c r="D3891">
        <v>2020</v>
      </c>
      <c r="E3891">
        <v>0</v>
      </c>
      <c r="F3891">
        <v>0</v>
      </c>
      <c r="G3891">
        <v>0</v>
      </c>
      <c r="H3891">
        <f>VLOOKUP(D3891,DF!$A$2:$B$75,2)*G3891</f>
        <v>0</v>
      </c>
      <c r="I3891" t="s">
        <v>87</v>
      </c>
      <c r="J3891" s="1">
        <v>44042</v>
      </c>
      <c r="K3891">
        <v>1742</v>
      </c>
      <c r="L3891" t="s">
        <v>24</v>
      </c>
      <c r="M3891">
        <v>151399</v>
      </c>
      <c r="N3891" t="s">
        <v>1597</v>
      </c>
      <c r="O3891" t="s">
        <v>1331</v>
      </c>
      <c r="P3891" t="s">
        <v>87</v>
      </c>
      <c r="Q3891" s="1">
        <v>44042</v>
      </c>
      <c r="R3891">
        <v>1942</v>
      </c>
      <c r="S3891">
        <v>39.057499999999997</v>
      </c>
      <c r="T3891">
        <v>-95.575000000000003</v>
      </c>
      <c r="U3891">
        <v>39.059800000000003</v>
      </c>
      <c r="V3891">
        <v>-95.548100000000005</v>
      </c>
      <c r="W3891" t="s">
        <v>5508</v>
      </c>
      <c r="X3891" s="3" t="s">
        <v>5494</v>
      </c>
    </row>
    <row r="3892" spans="1:24" x14ac:dyDescent="0.25">
      <c r="A3892">
        <v>920164</v>
      </c>
      <c r="B3892" t="s">
        <v>5802</v>
      </c>
      <c r="C3892" s="1">
        <v>44046</v>
      </c>
      <c r="D3892">
        <v>2020</v>
      </c>
      <c r="E3892">
        <v>0</v>
      </c>
      <c r="F3892">
        <v>0</v>
      </c>
      <c r="G3892">
        <v>0</v>
      </c>
      <c r="H3892">
        <f>VLOOKUP(D3892,DF!$A$2:$B$75,2)*G3892</f>
        <v>0</v>
      </c>
      <c r="I3892" t="s">
        <v>5511</v>
      </c>
      <c r="J3892" s="1">
        <v>44046</v>
      </c>
      <c r="K3892">
        <v>1137</v>
      </c>
      <c r="L3892" t="s">
        <v>24</v>
      </c>
      <c r="M3892">
        <v>152761</v>
      </c>
      <c r="N3892" t="s">
        <v>1330</v>
      </c>
      <c r="O3892" t="s">
        <v>1331</v>
      </c>
      <c r="P3892" t="s">
        <v>5511</v>
      </c>
      <c r="Q3892" s="1">
        <v>44046</v>
      </c>
      <c r="R3892">
        <v>1437</v>
      </c>
      <c r="S3892">
        <v>37.44</v>
      </c>
      <c r="T3892">
        <v>-101.07</v>
      </c>
      <c r="U3892">
        <v>37.457900000000002</v>
      </c>
      <c r="V3892">
        <v>-101.06480000000001</v>
      </c>
      <c r="X3892" s="3" t="s">
        <v>5510</v>
      </c>
    </row>
    <row r="3893" spans="1:24" x14ac:dyDescent="0.25">
      <c r="A3893">
        <v>920162</v>
      </c>
      <c r="B3893" t="s">
        <v>5772</v>
      </c>
      <c r="C3893" s="1">
        <v>44046</v>
      </c>
      <c r="D3893">
        <v>2020</v>
      </c>
      <c r="E3893">
        <v>0</v>
      </c>
      <c r="F3893">
        <v>0</v>
      </c>
      <c r="G3893">
        <v>0</v>
      </c>
      <c r="H3893">
        <f>VLOOKUP(D3893,DF!$A$2:$B$75,2)*G3893</f>
        <v>0</v>
      </c>
      <c r="I3893" t="s">
        <v>128</v>
      </c>
      <c r="J3893" s="1">
        <v>44046</v>
      </c>
      <c r="K3893">
        <v>813</v>
      </c>
      <c r="L3893" t="s">
        <v>24</v>
      </c>
      <c r="M3893">
        <v>152761</v>
      </c>
      <c r="N3893" t="s">
        <v>1375</v>
      </c>
      <c r="O3893" t="s">
        <v>1331</v>
      </c>
      <c r="P3893" t="s">
        <v>128</v>
      </c>
      <c r="Q3893" s="1">
        <v>44046</v>
      </c>
      <c r="R3893">
        <v>1013</v>
      </c>
      <c r="S3893">
        <v>37.04</v>
      </c>
      <c r="T3893">
        <v>-100.92</v>
      </c>
      <c r="U3893">
        <v>37.046300000000002</v>
      </c>
      <c r="V3893">
        <v>-100.90770000000001</v>
      </c>
      <c r="W3893" t="s">
        <v>5509</v>
      </c>
      <c r="X3893" s="3" t="s">
        <v>5510</v>
      </c>
    </row>
    <row r="3894" spans="1:24" x14ac:dyDescent="0.25">
      <c r="A3894">
        <v>921268</v>
      </c>
      <c r="B3894" t="s">
        <v>5732</v>
      </c>
      <c r="C3894" s="1">
        <v>44082</v>
      </c>
      <c r="D3894">
        <v>2020</v>
      </c>
      <c r="E3894">
        <v>0</v>
      </c>
      <c r="F3894">
        <v>0</v>
      </c>
      <c r="G3894">
        <v>200</v>
      </c>
      <c r="H3894">
        <f>VLOOKUP(D3894,DF!$A$2:$B$75,2)*G3894</f>
        <v>236</v>
      </c>
      <c r="I3894" t="s">
        <v>422</v>
      </c>
      <c r="J3894" s="1">
        <v>44082</v>
      </c>
      <c r="K3894">
        <v>2000</v>
      </c>
      <c r="L3894" t="s">
        <v>18</v>
      </c>
      <c r="M3894">
        <v>152949</v>
      </c>
      <c r="N3894" t="s">
        <v>1330</v>
      </c>
      <c r="O3894" t="s">
        <v>1331</v>
      </c>
      <c r="P3894" t="s">
        <v>422</v>
      </c>
      <c r="Q3894" s="1">
        <v>44083</v>
      </c>
      <c r="R3894">
        <v>0</v>
      </c>
      <c r="S3894">
        <v>37.19</v>
      </c>
      <c r="T3894">
        <v>-95.27</v>
      </c>
      <c r="U3894">
        <v>37.189599999999999</v>
      </c>
      <c r="V3894">
        <v>-95.259</v>
      </c>
      <c r="W3894" t="s">
        <v>5514</v>
      </c>
      <c r="X3894" s="3" t="s">
        <v>5513</v>
      </c>
    </row>
    <row r="3895" spans="1:24" x14ac:dyDescent="0.25">
      <c r="A3895">
        <v>921267</v>
      </c>
      <c r="B3895" t="s">
        <v>5789</v>
      </c>
      <c r="C3895" s="1">
        <v>44082</v>
      </c>
      <c r="D3895">
        <v>2020</v>
      </c>
      <c r="E3895">
        <v>0</v>
      </c>
      <c r="F3895">
        <v>0</v>
      </c>
      <c r="G3895">
        <v>15100</v>
      </c>
      <c r="H3895">
        <f>VLOOKUP(D3895,DF!$A$2:$B$75,2)*G3895</f>
        <v>17818</v>
      </c>
      <c r="I3895" t="s">
        <v>590</v>
      </c>
      <c r="J3895" s="1">
        <v>44082</v>
      </c>
      <c r="K3895">
        <v>1925</v>
      </c>
      <c r="L3895" t="s">
        <v>18</v>
      </c>
      <c r="M3895">
        <v>152949</v>
      </c>
      <c r="N3895" t="s">
        <v>1330</v>
      </c>
      <c r="O3895" t="s">
        <v>1331</v>
      </c>
      <c r="P3895" t="s">
        <v>590</v>
      </c>
      <c r="Q3895" s="1">
        <v>44082</v>
      </c>
      <c r="R3895">
        <v>2325</v>
      </c>
      <c r="S3895">
        <v>37.024500000000003</v>
      </c>
      <c r="T3895">
        <v>-95.632999999999996</v>
      </c>
      <c r="U3895">
        <v>37.055900000000001</v>
      </c>
      <c r="V3895">
        <v>-95.627499999999998</v>
      </c>
      <c r="W3895" t="s">
        <v>5512</v>
      </c>
      <c r="X3895" s="3" t="s">
        <v>5513</v>
      </c>
    </row>
    <row r="3896" spans="1:24" x14ac:dyDescent="0.25">
      <c r="A3896">
        <v>946836</v>
      </c>
      <c r="B3896" t="s">
        <v>5731</v>
      </c>
      <c r="C3896" s="1">
        <v>44267</v>
      </c>
      <c r="D3896">
        <v>2021</v>
      </c>
      <c r="E3896">
        <v>0</v>
      </c>
      <c r="F3896">
        <v>0</v>
      </c>
      <c r="G3896">
        <v>0</v>
      </c>
      <c r="H3896">
        <f>VLOOKUP(D3896,DF!$A$2:$B$75,2)*G3896</f>
        <v>0</v>
      </c>
      <c r="I3896" t="s">
        <v>1651</v>
      </c>
      <c r="J3896" s="1">
        <v>44267</v>
      </c>
      <c r="K3896">
        <v>1508</v>
      </c>
      <c r="L3896" t="s">
        <v>18</v>
      </c>
      <c r="M3896">
        <v>156662</v>
      </c>
      <c r="N3896" t="s">
        <v>1330</v>
      </c>
      <c r="O3896" t="s">
        <v>1331</v>
      </c>
      <c r="P3896" t="s">
        <v>1651</v>
      </c>
      <c r="Q3896" s="1">
        <v>44267</v>
      </c>
      <c r="R3896">
        <v>1808</v>
      </c>
      <c r="S3896">
        <v>37.78</v>
      </c>
      <c r="T3896">
        <v>-95.33</v>
      </c>
      <c r="U3896">
        <v>37.797499999999999</v>
      </c>
      <c r="V3896">
        <v>-95.474000000000004</v>
      </c>
      <c r="W3896" t="s">
        <v>5515</v>
      </c>
      <c r="X3896" s="3" t="s">
        <v>5516</v>
      </c>
    </row>
    <row r="3897" spans="1:24" x14ac:dyDescent="0.25">
      <c r="A3897">
        <v>946837</v>
      </c>
      <c r="B3897" t="s">
        <v>5743</v>
      </c>
      <c r="C3897" s="1">
        <v>44267</v>
      </c>
      <c r="D3897">
        <v>2021</v>
      </c>
      <c r="E3897">
        <v>0</v>
      </c>
      <c r="F3897">
        <v>0</v>
      </c>
      <c r="G3897">
        <v>0</v>
      </c>
      <c r="H3897">
        <f>VLOOKUP(D3897,DF!$A$2:$B$75,2)*G3897</f>
        <v>0</v>
      </c>
      <c r="I3897" t="s">
        <v>856</v>
      </c>
      <c r="J3897" s="1">
        <v>44267</v>
      </c>
      <c r="K3897">
        <v>1509</v>
      </c>
      <c r="L3897" t="s">
        <v>18</v>
      </c>
      <c r="M3897">
        <v>156662</v>
      </c>
      <c r="N3897" t="s">
        <v>1330</v>
      </c>
      <c r="O3897" t="s">
        <v>1331</v>
      </c>
      <c r="P3897" t="s">
        <v>846</v>
      </c>
      <c r="Q3897" s="1">
        <v>44267</v>
      </c>
      <c r="R3897">
        <v>1809</v>
      </c>
      <c r="S3897">
        <v>37.714599999999997</v>
      </c>
      <c r="T3897">
        <v>-95.533600000000007</v>
      </c>
      <c r="U3897">
        <v>37.466099999999997</v>
      </c>
      <c r="V3897">
        <v>-95.521500000000003</v>
      </c>
      <c r="W3897" t="s">
        <v>5517</v>
      </c>
      <c r="X3897" s="3" t="s">
        <v>5516</v>
      </c>
    </row>
    <row r="3898" spans="1:24" x14ac:dyDescent="0.25">
      <c r="A3898">
        <v>948786</v>
      </c>
      <c r="B3898" t="s">
        <v>5764</v>
      </c>
      <c r="C3898" s="1">
        <v>44268</v>
      </c>
      <c r="D3898">
        <v>2021</v>
      </c>
      <c r="E3898">
        <v>0</v>
      </c>
      <c r="F3898">
        <v>0</v>
      </c>
      <c r="G3898">
        <v>0</v>
      </c>
      <c r="H3898">
        <f>VLOOKUP(D3898,DF!$A$2:$B$75,2)*G3898</f>
        <v>0</v>
      </c>
      <c r="I3898" t="s">
        <v>3074</v>
      </c>
      <c r="J3898" s="1">
        <v>44268</v>
      </c>
      <c r="K3898">
        <v>1040</v>
      </c>
      <c r="L3898" t="s">
        <v>18</v>
      </c>
      <c r="M3898">
        <v>156970</v>
      </c>
      <c r="N3898" t="s">
        <v>1848</v>
      </c>
      <c r="O3898" t="s">
        <v>1331</v>
      </c>
      <c r="P3898" t="s">
        <v>3074</v>
      </c>
      <c r="Q3898" s="1">
        <v>44268</v>
      </c>
      <c r="R3898">
        <v>1600</v>
      </c>
      <c r="S3898">
        <v>38.01</v>
      </c>
      <c r="T3898">
        <v>-94.8</v>
      </c>
      <c r="U3898">
        <v>38.008499999999998</v>
      </c>
      <c r="V3898">
        <v>-94.8078</v>
      </c>
      <c r="W3898" t="s">
        <v>5518</v>
      </c>
      <c r="X3898" s="3" t="s">
        <v>5519</v>
      </c>
    </row>
    <row r="3899" spans="1:24" x14ac:dyDescent="0.25">
      <c r="A3899">
        <v>952013</v>
      </c>
      <c r="B3899" t="s">
        <v>5712</v>
      </c>
      <c r="C3899" s="1">
        <v>44269</v>
      </c>
      <c r="D3899">
        <v>2021</v>
      </c>
      <c r="E3899">
        <v>0</v>
      </c>
      <c r="F3899">
        <v>0</v>
      </c>
      <c r="G3899">
        <v>0</v>
      </c>
      <c r="H3899">
        <f>VLOOKUP(D3899,DF!$A$2:$B$75,2)*G3899</f>
        <v>0</v>
      </c>
      <c r="I3899" t="s">
        <v>733</v>
      </c>
      <c r="J3899" s="1">
        <v>44269</v>
      </c>
      <c r="K3899">
        <v>653</v>
      </c>
      <c r="L3899" t="s">
        <v>18</v>
      </c>
      <c r="M3899">
        <v>157377</v>
      </c>
      <c r="N3899" t="s">
        <v>1375</v>
      </c>
      <c r="O3899" t="s">
        <v>1331</v>
      </c>
      <c r="P3899" t="s">
        <v>733</v>
      </c>
      <c r="Q3899" s="1">
        <v>44269</v>
      </c>
      <c r="R3899">
        <v>1253</v>
      </c>
      <c r="S3899">
        <v>38.86</v>
      </c>
      <c r="T3899">
        <v>-99.15</v>
      </c>
      <c r="U3899">
        <v>38.8508</v>
      </c>
      <c r="V3899">
        <v>-99.150199999999998</v>
      </c>
      <c r="W3899" t="s">
        <v>5520</v>
      </c>
      <c r="X3899" s="3" t="s">
        <v>5521</v>
      </c>
    </row>
    <row r="3900" spans="1:24" x14ac:dyDescent="0.25">
      <c r="A3900">
        <v>952212</v>
      </c>
      <c r="B3900" t="s">
        <v>5699</v>
      </c>
      <c r="C3900" s="1">
        <v>44314</v>
      </c>
      <c r="D3900">
        <v>2021</v>
      </c>
      <c r="E3900">
        <v>0</v>
      </c>
      <c r="F3900">
        <v>0</v>
      </c>
      <c r="G3900">
        <v>0</v>
      </c>
      <c r="H3900">
        <f>VLOOKUP(D3900,DF!$A$2:$B$75,2)*G3900</f>
        <v>0</v>
      </c>
      <c r="I3900" t="s">
        <v>2128</v>
      </c>
      <c r="J3900" s="1">
        <v>44314</v>
      </c>
      <c r="K3900">
        <v>1405</v>
      </c>
      <c r="L3900" t="s">
        <v>24</v>
      </c>
      <c r="M3900">
        <v>157524</v>
      </c>
      <c r="N3900" t="s">
        <v>1330</v>
      </c>
      <c r="O3900" t="s">
        <v>1331</v>
      </c>
      <c r="P3900" t="s">
        <v>2128</v>
      </c>
      <c r="Q3900" s="1">
        <v>44314</v>
      </c>
      <c r="R3900">
        <v>1505</v>
      </c>
      <c r="S3900">
        <v>39.06</v>
      </c>
      <c r="T3900">
        <v>-95</v>
      </c>
      <c r="U3900">
        <v>39.060099999999998</v>
      </c>
      <c r="V3900">
        <v>-95.0047</v>
      </c>
      <c r="W3900" t="s">
        <v>5522</v>
      </c>
      <c r="X3900" s="3" t="s">
        <v>5523</v>
      </c>
    </row>
    <row r="3901" spans="1:24" x14ac:dyDescent="0.25">
      <c r="A3901">
        <v>953004</v>
      </c>
      <c r="B3901" t="s">
        <v>5785</v>
      </c>
      <c r="C3901" s="1">
        <v>44318</v>
      </c>
      <c r="D3901">
        <v>2021</v>
      </c>
      <c r="E3901">
        <v>0</v>
      </c>
      <c r="F3901">
        <v>0</v>
      </c>
      <c r="G3901">
        <v>0</v>
      </c>
      <c r="H3901">
        <f>VLOOKUP(D3901,DF!$A$2:$B$75,2)*G3901</f>
        <v>0</v>
      </c>
      <c r="I3901" t="s">
        <v>489</v>
      </c>
      <c r="J3901" s="1">
        <v>44318</v>
      </c>
      <c r="K3901">
        <v>1930</v>
      </c>
      <c r="L3901" t="s">
        <v>18</v>
      </c>
      <c r="M3901">
        <v>157395</v>
      </c>
      <c r="N3901" t="s">
        <v>1375</v>
      </c>
      <c r="O3901" t="s">
        <v>1331</v>
      </c>
      <c r="P3901" t="s">
        <v>489</v>
      </c>
      <c r="Q3901" s="1">
        <v>44318</v>
      </c>
      <c r="R3901">
        <v>1930</v>
      </c>
      <c r="S3901">
        <v>39.5</v>
      </c>
      <c r="T3901">
        <v>-99.34</v>
      </c>
      <c r="U3901">
        <v>39.476599999999998</v>
      </c>
      <c r="V3901">
        <v>-99.304000000000002</v>
      </c>
      <c r="W3901" t="s">
        <v>5524</v>
      </c>
      <c r="X3901" s="3" t="s">
        <v>5525</v>
      </c>
    </row>
    <row r="3902" spans="1:24" x14ac:dyDescent="0.25">
      <c r="A3902">
        <v>956617</v>
      </c>
      <c r="B3902" t="s">
        <v>5746</v>
      </c>
      <c r="C3902" s="1">
        <v>44324</v>
      </c>
      <c r="D3902">
        <v>2021</v>
      </c>
      <c r="E3902">
        <v>0</v>
      </c>
      <c r="F3902">
        <v>0</v>
      </c>
      <c r="G3902">
        <v>2100</v>
      </c>
      <c r="H3902">
        <f>VLOOKUP(D3902,DF!$A$2:$B$75,2)*G3902</f>
        <v>2352</v>
      </c>
      <c r="I3902" t="s">
        <v>73</v>
      </c>
      <c r="J3902" s="1">
        <v>44324</v>
      </c>
      <c r="K3902">
        <v>2214</v>
      </c>
      <c r="L3902" t="s">
        <v>18</v>
      </c>
      <c r="M3902">
        <v>158228</v>
      </c>
      <c r="N3902" t="s">
        <v>1363</v>
      </c>
      <c r="O3902" t="s">
        <v>1331</v>
      </c>
      <c r="P3902" t="s">
        <v>3437</v>
      </c>
      <c r="Q3902" s="1">
        <v>44325</v>
      </c>
      <c r="R3902">
        <v>214</v>
      </c>
      <c r="S3902">
        <v>38.82</v>
      </c>
      <c r="T3902">
        <v>-97.6</v>
      </c>
      <c r="U3902">
        <v>38.773499999999999</v>
      </c>
      <c r="V3902">
        <v>-97.591899999999995</v>
      </c>
      <c r="W3902" t="s">
        <v>5526</v>
      </c>
      <c r="X3902" s="3" t="s">
        <v>5527</v>
      </c>
    </row>
    <row r="3903" spans="1:24" x14ac:dyDescent="0.25">
      <c r="A3903">
        <v>958738</v>
      </c>
      <c r="B3903" t="s">
        <v>5770</v>
      </c>
      <c r="C3903" s="1">
        <v>44332</v>
      </c>
      <c r="D3903">
        <v>2021</v>
      </c>
      <c r="E3903">
        <v>0</v>
      </c>
      <c r="F3903">
        <v>0</v>
      </c>
      <c r="G3903">
        <v>0</v>
      </c>
      <c r="H3903">
        <f>VLOOKUP(D3903,DF!$A$2:$B$75,2)*G3903</f>
        <v>0</v>
      </c>
      <c r="I3903" t="s">
        <v>69</v>
      </c>
      <c r="J3903" s="1">
        <v>44332</v>
      </c>
      <c r="K3903">
        <v>1442</v>
      </c>
      <c r="L3903" t="s">
        <v>18</v>
      </c>
      <c r="M3903">
        <v>158549</v>
      </c>
      <c r="N3903" t="s">
        <v>1375</v>
      </c>
      <c r="O3903" t="s">
        <v>1331</v>
      </c>
      <c r="P3903" t="s">
        <v>69</v>
      </c>
      <c r="Q3903" s="1">
        <v>44332</v>
      </c>
      <c r="R3903">
        <v>2030</v>
      </c>
      <c r="S3903">
        <v>38.765599999999999</v>
      </c>
      <c r="T3903">
        <v>-98.2624</v>
      </c>
      <c r="U3903">
        <v>38.7453</v>
      </c>
      <c r="V3903">
        <v>-98.261099999999999</v>
      </c>
      <c r="W3903" t="s">
        <v>5537</v>
      </c>
      <c r="X3903" s="3" t="s">
        <v>5529</v>
      </c>
    </row>
    <row r="3904" spans="1:24" x14ac:dyDescent="0.25">
      <c r="A3904">
        <v>960116</v>
      </c>
      <c r="B3904" t="s">
        <v>5722</v>
      </c>
      <c r="C3904" s="1">
        <v>44332</v>
      </c>
      <c r="D3904">
        <v>2021</v>
      </c>
      <c r="E3904">
        <v>0</v>
      </c>
      <c r="F3904">
        <v>0</v>
      </c>
      <c r="G3904">
        <v>0</v>
      </c>
      <c r="H3904">
        <f>VLOOKUP(D3904,DF!$A$2:$B$75,2)*G3904</f>
        <v>0</v>
      </c>
      <c r="I3904" t="s">
        <v>2134</v>
      </c>
      <c r="J3904" s="1">
        <v>44332</v>
      </c>
      <c r="K3904">
        <v>700</v>
      </c>
      <c r="L3904" t="s">
        <v>24</v>
      </c>
      <c r="M3904">
        <v>158547</v>
      </c>
      <c r="N3904" t="s">
        <v>1363</v>
      </c>
      <c r="O3904" t="s">
        <v>1331</v>
      </c>
      <c r="P3904" t="s">
        <v>3558</v>
      </c>
      <c r="Q3904" s="1">
        <v>44332</v>
      </c>
      <c r="R3904">
        <v>1300</v>
      </c>
      <c r="S3904">
        <v>38.99</v>
      </c>
      <c r="T3904">
        <v>-96.66</v>
      </c>
      <c r="U3904">
        <v>38.916200000000003</v>
      </c>
      <c r="V3904">
        <v>-96.619500000000002</v>
      </c>
      <c r="W3904" t="s">
        <v>5535</v>
      </c>
      <c r="X3904" s="3" t="s">
        <v>5533</v>
      </c>
    </row>
    <row r="3905" spans="1:24" x14ac:dyDescent="0.25">
      <c r="A3905">
        <v>958734</v>
      </c>
      <c r="B3905" t="s">
        <v>5776</v>
      </c>
      <c r="C3905" s="1">
        <v>44332</v>
      </c>
      <c r="D3905">
        <v>2021</v>
      </c>
      <c r="E3905">
        <v>0</v>
      </c>
      <c r="F3905">
        <v>0</v>
      </c>
      <c r="G3905">
        <v>0</v>
      </c>
      <c r="H3905">
        <f>VLOOKUP(D3905,DF!$A$2:$B$75,2)*G3905</f>
        <v>0</v>
      </c>
      <c r="I3905" t="s">
        <v>166</v>
      </c>
      <c r="J3905" s="1">
        <v>44332</v>
      </c>
      <c r="K3905">
        <v>235</v>
      </c>
      <c r="L3905" t="s">
        <v>24</v>
      </c>
      <c r="M3905">
        <v>158549</v>
      </c>
      <c r="N3905" t="s">
        <v>1334</v>
      </c>
      <c r="O3905" t="s">
        <v>1331</v>
      </c>
      <c r="P3905" t="s">
        <v>166</v>
      </c>
      <c r="Q3905" s="1">
        <v>44332</v>
      </c>
      <c r="R3905">
        <v>620</v>
      </c>
      <c r="S3905">
        <v>39.048099999999998</v>
      </c>
      <c r="T3905">
        <v>-98.1678</v>
      </c>
      <c r="U3905">
        <v>39.025500000000001</v>
      </c>
      <c r="V3905">
        <v>-98.171099999999996</v>
      </c>
      <c r="W3905" t="s">
        <v>5528</v>
      </c>
      <c r="X3905" s="3" t="s">
        <v>5529</v>
      </c>
    </row>
    <row r="3906" spans="1:24" x14ac:dyDescent="0.25">
      <c r="A3906">
        <v>958739</v>
      </c>
      <c r="B3906" t="s">
        <v>5742</v>
      </c>
      <c r="C3906" s="1">
        <v>44332</v>
      </c>
      <c r="D3906">
        <v>2021</v>
      </c>
      <c r="E3906">
        <v>0</v>
      </c>
      <c r="F3906">
        <v>0</v>
      </c>
      <c r="G3906">
        <v>0</v>
      </c>
      <c r="H3906">
        <f>VLOOKUP(D3906,DF!$A$2:$B$75,2)*G3906</f>
        <v>0</v>
      </c>
      <c r="I3906" t="s">
        <v>3435</v>
      </c>
      <c r="J3906" s="1">
        <v>44332</v>
      </c>
      <c r="K3906">
        <v>1518</v>
      </c>
      <c r="L3906" t="s">
        <v>18</v>
      </c>
      <c r="M3906">
        <v>158549</v>
      </c>
      <c r="N3906" t="s">
        <v>3128</v>
      </c>
      <c r="O3906" t="s">
        <v>1331</v>
      </c>
      <c r="P3906" t="s">
        <v>3435</v>
      </c>
      <c r="Q3906" s="1">
        <v>44333</v>
      </c>
      <c r="R3906">
        <v>1400</v>
      </c>
      <c r="S3906">
        <v>38.392800000000001</v>
      </c>
      <c r="T3906">
        <v>-97.561800000000005</v>
      </c>
      <c r="U3906">
        <v>38.356999999999999</v>
      </c>
      <c r="V3906">
        <v>-97.5608</v>
      </c>
      <c r="W3906" t="s">
        <v>5538</v>
      </c>
      <c r="X3906" s="3" t="s">
        <v>5529</v>
      </c>
    </row>
    <row r="3907" spans="1:24" x14ac:dyDescent="0.25">
      <c r="A3907">
        <v>952370</v>
      </c>
      <c r="B3907" t="s">
        <v>5761</v>
      </c>
      <c r="C3907" s="1">
        <v>44332</v>
      </c>
      <c r="D3907">
        <v>2021</v>
      </c>
      <c r="E3907">
        <v>0</v>
      </c>
      <c r="F3907">
        <v>0</v>
      </c>
      <c r="G3907">
        <v>2000000</v>
      </c>
      <c r="H3907">
        <f>VLOOKUP(D3907,DF!$A$2:$B$75,2)*G3907</f>
        <v>2240000</v>
      </c>
      <c r="I3907" t="s">
        <v>290</v>
      </c>
      <c r="J3907" s="1">
        <v>44332</v>
      </c>
      <c r="K3907">
        <v>445</v>
      </c>
      <c r="L3907" t="s">
        <v>24</v>
      </c>
      <c r="M3907">
        <v>157424</v>
      </c>
      <c r="N3907" t="s">
        <v>1321</v>
      </c>
      <c r="O3907" t="s">
        <v>1331</v>
      </c>
      <c r="P3907" t="s">
        <v>290</v>
      </c>
      <c r="Q3907" s="1">
        <v>44332</v>
      </c>
      <c r="R3907">
        <v>1245</v>
      </c>
      <c r="S3907">
        <v>39.207500000000003</v>
      </c>
      <c r="T3907">
        <v>-99.048100000000005</v>
      </c>
      <c r="U3907">
        <v>39.186300000000003</v>
      </c>
      <c r="V3907">
        <v>-98.965400000000002</v>
      </c>
      <c r="X3907" s="3" t="s">
        <v>5530</v>
      </c>
    </row>
    <row r="3908" spans="1:24" x14ac:dyDescent="0.25">
      <c r="A3908">
        <v>960115</v>
      </c>
      <c r="B3908" t="s">
        <v>5750</v>
      </c>
      <c r="C3908" s="1">
        <v>44332</v>
      </c>
      <c r="D3908">
        <v>2021</v>
      </c>
      <c r="E3908">
        <v>0</v>
      </c>
      <c r="F3908">
        <v>0</v>
      </c>
      <c r="G3908">
        <v>0</v>
      </c>
      <c r="H3908">
        <f>VLOOKUP(D3908,DF!$A$2:$B$75,2)*G3908</f>
        <v>0</v>
      </c>
      <c r="I3908" t="s">
        <v>1433</v>
      </c>
      <c r="J3908" s="1">
        <v>44332</v>
      </c>
      <c r="K3908">
        <v>505</v>
      </c>
      <c r="L3908" t="s">
        <v>24</v>
      </c>
      <c r="M3908">
        <v>158547</v>
      </c>
      <c r="N3908" t="s">
        <v>1330</v>
      </c>
      <c r="O3908" t="s">
        <v>1331</v>
      </c>
      <c r="P3908" t="s">
        <v>1433</v>
      </c>
      <c r="Q3908" s="1">
        <v>44332</v>
      </c>
      <c r="R3908">
        <v>830</v>
      </c>
      <c r="S3908">
        <v>39.06</v>
      </c>
      <c r="T3908">
        <v>-97.61</v>
      </c>
      <c r="U3908">
        <v>38.983199999999997</v>
      </c>
      <c r="V3908">
        <v>-97.590999999999994</v>
      </c>
      <c r="W3908" t="s">
        <v>5532</v>
      </c>
      <c r="X3908" s="3" t="s">
        <v>5533</v>
      </c>
    </row>
    <row r="3909" spans="1:24" x14ac:dyDescent="0.25">
      <c r="A3909">
        <v>952369</v>
      </c>
      <c r="B3909" t="s">
        <v>5785</v>
      </c>
      <c r="C3909" s="1">
        <v>44332</v>
      </c>
      <c r="D3909">
        <v>2021</v>
      </c>
      <c r="E3909">
        <v>0</v>
      </c>
      <c r="F3909">
        <v>0</v>
      </c>
      <c r="G3909">
        <v>0</v>
      </c>
      <c r="H3909">
        <f>VLOOKUP(D3909,DF!$A$2:$B$75,2)*G3909</f>
        <v>0</v>
      </c>
      <c r="I3909" t="s">
        <v>5531</v>
      </c>
      <c r="J3909" s="1">
        <v>44332</v>
      </c>
      <c r="K3909">
        <v>445</v>
      </c>
      <c r="L3909" t="s">
        <v>24</v>
      </c>
      <c r="M3909">
        <v>157424</v>
      </c>
      <c r="N3909" t="s">
        <v>1321</v>
      </c>
      <c r="O3909" t="s">
        <v>1331</v>
      </c>
      <c r="P3909" t="s">
        <v>1883</v>
      </c>
      <c r="Q3909" s="1">
        <v>44332</v>
      </c>
      <c r="R3909">
        <v>1245</v>
      </c>
      <c r="S3909">
        <v>39.303600000000003</v>
      </c>
      <c r="T3909">
        <v>-99.369399999999999</v>
      </c>
      <c r="U3909">
        <v>39.207500000000003</v>
      </c>
      <c r="V3909">
        <v>-99.048100000000005</v>
      </c>
      <c r="X3909" s="3" t="s">
        <v>5530</v>
      </c>
    </row>
    <row r="3910" spans="1:24" x14ac:dyDescent="0.25">
      <c r="A3910">
        <v>963499</v>
      </c>
      <c r="B3910" t="s">
        <v>5711</v>
      </c>
      <c r="C3910" s="1">
        <v>44332</v>
      </c>
      <c r="D3910">
        <v>2021</v>
      </c>
      <c r="E3910">
        <v>0</v>
      </c>
      <c r="F3910">
        <v>0</v>
      </c>
      <c r="G3910">
        <v>0</v>
      </c>
      <c r="H3910">
        <f>VLOOKUP(D3910,DF!$A$2:$B$75,2)*G3910</f>
        <v>0</v>
      </c>
      <c r="I3910" t="s">
        <v>3239</v>
      </c>
      <c r="J3910" s="1">
        <v>44332</v>
      </c>
      <c r="K3910">
        <v>1851</v>
      </c>
      <c r="L3910" t="s">
        <v>24</v>
      </c>
      <c r="M3910">
        <v>159322</v>
      </c>
      <c r="N3910" t="s">
        <v>1330</v>
      </c>
      <c r="O3910" t="s">
        <v>1331</v>
      </c>
      <c r="P3910" t="s">
        <v>559</v>
      </c>
      <c r="Q3910" s="1">
        <v>44332</v>
      </c>
      <c r="R3910">
        <v>2151</v>
      </c>
      <c r="S3910">
        <v>38.54</v>
      </c>
      <c r="T3910">
        <v>-99.31</v>
      </c>
      <c r="U3910">
        <v>38.540300000000002</v>
      </c>
      <c r="V3910">
        <v>-99.297899999999998</v>
      </c>
      <c r="W3910" t="s">
        <v>5539</v>
      </c>
      <c r="X3910" s="3" t="s">
        <v>5540</v>
      </c>
    </row>
    <row r="3911" spans="1:24" x14ac:dyDescent="0.25">
      <c r="A3911">
        <v>963502</v>
      </c>
      <c r="B3911" t="s">
        <v>5711</v>
      </c>
      <c r="C3911" s="1">
        <v>44332</v>
      </c>
      <c r="D3911">
        <v>2021</v>
      </c>
      <c r="E3911">
        <v>0</v>
      </c>
      <c r="F3911">
        <v>0</v>
      </c>
      <c r="G3911">
        <v>0</v>
      </c>
      <c r="H3911">
        <f>VLOOKUP(D3911,DF!$A$2:$B$75,2)*G3911</f>
        <v>0</v>
      </c>
      <c r="I3911" t="s">
        <v>57</v>
      </c>
      <c r="J3911" s="1">
        <v>44332</v>
      </c>
      <c r="K3911">
        <v>2027</v>
      </c>
      <c r="L3911" t="s">
        <v>18</v>
      </c>
      <c r="M3911">
        <v>159322</v>
      </c>
      <c r="N3911" t="s">
        <v>1375</v>
      </c>
      <c r="O3911" t="s">
        <v>1331</v>
      </c>
      <c r="P3911" t="s">
        <v>57</v>
      </c>
      <c r="Q3911" s="1">
        <v>44332</v>
      </c>
      <c r="R3911">
        <v>2027</v>
      </c>
      <c r="S3911">
        <v>38.47</v>
      </c>
      <c r="T3911">
        <v>-99.55</v>
      </c>
      <c r="U3911">
        <v>38.466200000000001</v>
      </c>
      <c r="V3911">
        <v>-99.557900000000004</v>
      </c>
      <c r="X3911" s="3" t="s">
        <v>5540</v>
      </c>
    </row>
    <row r="3912" spans="1:24" x14ac:dyDescent="0.25">
      <c r="A3912">
        <v>958737</v>
      </c>
      <c r="B3912" t="s">
        <v>5793</v>
      </c>
      <c r="C3912" s="1">
        <v>44332</v>
      </c>
      <c r="D3912">
        <v>2021</v>
      </c>
      <c r="E3912">
        <v>0</v>
      </c>
      <c r="F3912">
        <v>0</v>
      </c>
      <c r="G3912">
        <v>0</v>
      </c>
      <c r="H3912">
        <f>VLOOKUP(D3912,DF!$A$2:$B$75,2)*G3912</f>
        <v>0</v>
      </c>
      <c r="I3912" t="s">
        <v>3164</v>
      </c>
      <c r="J3912" s="1">
        <v>44332</v>
      </c>
      <c r="K3912">
        <v>1129</v>
      </c>
      <c r="L3912" t="s">
        <v>24</v>
      </c>
      <c r="M3912">
        <v>158549</v>
      </c>
      <c r="N3912" t="s">
        <v>1321</v>
      </c>
      <c r="O3912" t="s">
        <v>1331</v>
      </c>
      <c r="P3912" t="s">
        <v>3164</v>
      </c>
      <c r="Q3912" s="1">
        <v>44332</v>
      </c>
      <c r="R3912">
        <v>1623</v>
      </c>
      <c r="S3912">
        <v>39.129199999999997</v>
      </c>
      <c r="T3912">
        <v>-98.878699999999995</v>
      </c>
      <c r="U3912">
        <v>39.127200000000002</v>
      </c>
      <c r="V3912">
        <v>-98.944199999999995</v>
      </c>
      <c r="W3912" t="s">
        <v>5536</v>
      </c>
      <c r="X3912" s="3" t="s">
        <v>5529</v>
      </c>
    </row>
    <row r="3913" spans="1:24" x14ac:dyDescent="0.25">
      <c r="A3913">
        <v>958736</v>
      </c>
      <c r="B3913" t="s">
        <v>5746</v>
      </c>
      <c r="C3913" s="1">
        <v>44332</v>
      </c>
      <c r="D3913">
        <v>2021</v>
      </c>
      <c r="E3913">
        <v>0</v>
      </c>
      <c r="F3913">
        <v>0</v>
      </c>
      <c r="G3913">
        <v>0</v>
      </c>
      <c r="H3913">
        <f>VLOOKUP(D3913,DF!$A$2:$B$75,2)*G3913</f>
        <v>0</v>
      </c>
      <c r="I3913" t="s">
        <v>73</v>
      </c>
      <c r="J3913" s="1">
        <v>44332</v>
      </c>
      <c r="K3913">
        <v>530</v>
      </c>
      <c r="L3913" t="s">
        <v>24</v>
      </c>
      <c r="M3913">
        <v>158549</v>
      </c>
      <c r="N3913" t="s">
        <v>1321</v>
      </c>
      <c r="O3913" t="s">
        <v>1331</v>
      </c>
      <c r="P3913" t="s">
        <v>73</v>
      </c>
      <c r="Q3913" s="1">
        <v>44332</v>
      </c>
      <c r="R3913">
        <v>622</v>
      </c>
      <c r="S3913">
        <v>38.931399999999996</v>
      </c>
      <c r="T3913">
        <v>-97.633200000000002</v>
      </c>
      <c r="U3913">
        <v>38.866199999999999</v>
      </c>
      <c r="V3913">
        <v>-97.629199999999997</v>
      </c>
      <c r="W3913" t="s">
        <v>5534</v>
      </c>
      <c r="X3913" s="3" t="s">
        <v>5529</v>
      </c>
    </row>
    <row r="3914" spans="1:24" x14ac:dyDescent="0.25">
      <c r="A3914">
        <v>963520</v>
      </c>
      <c r="B3914" t="s">
        <v>5784</v>
      </c>
      <c r="C3914" s="1">
        <v>44340</v>
      </c>
      <c r="D3914">
        <v>2021</v>
      </c>
      <c r="E3914">
        <v>0</v>
      </c>
      <c r="F3914">
        <v>0</v>
      </c>
      <c r="G3914">
        <v>0</v>
      </c>
      <c r="H3914">
        <f>VLOOKUP(D3914,DF!$A$2:$B$75,2)*G3914</f>
        <v>0</v>
      </c>
      <c r="I3914" t="s">
        <v>5543</v>
      </c>
      <c r="J3914" s="1">
        <v>44340</v>
      </c>
      <c r="K3914">
        <v>1810</v>
      </c>
      <c r="L3914" t="s">
        <v>24</v>
      </c>
      <c r="M3914">
        <v>159325</v>
      </c>
      <c r="N3914" t="s">
        <v>3562</v>
      </c>
      <c r="O3914" t="s">
        <v>1331</v>
      </c>
      <c r="P3914" t="s">
        <v>5543</v>
      </c>
      <c r="Q3914" s="1">
        <v>44340</v>
      </c>
      <c r="R3914">
        <v>2110</v>
      </c>
      <c r="S3914">
        <v>38</v>
      </c>
      <c r="T3914">
        <v>-101.54</v>
      </c>
      <c r="U3914">
        <v>37.980400000000003</v>
      </c>
      <c r="V3914">
        <v>-101.5359</v>
      </c>
      <c r="W3914" t="s">
        <v>5544</v>
      </c>
      <c r="X3914" s="3" t="s">
        <v>5545</v>
      </c>
    </row>
    <row r="3915" spans="1:24" x14ac:dyDescent="0.25">
      <c r="A3915">
        <v>960414</v>
      </c>
      <c r="B3915" t="s">
        <v>5781</v>
      </c>
      <c r="C3915" s="1">
        <v>44340</v>
      </c>
      <c r="D3915">
        <v>2021</v>
      </c>
      <c r="E3915">
        <v>0</v>
      </c>
      <c r="F3915">
        <v>0</v>
      </c>
      <c r="G3915">
        <v>20</v>
      </c>
      <c r="H3915">
        <f>VLOOKUP(D3915,DF!$A$2:$B$75,2)*G3915</f>
        <v>22.400000000000002</v>
      </c>
      <c r="I3915" t="s">
        <v>3215</v>
      </c>
      <c r="J3915" s="1">
        <v>44340</v>
      </c>
      <c r="K3915">
        <v>1400</v>
      </c>
      <c r="L3915" t="s">
        <v>24</v>
      </c>
      <c r="M3915">
        <v>158703</v>
      </c>
      <c r="N3915" t="s">
        <v>1330</v>
      </c>
      <c r="O3915" t="s">
        <v>1331</v>
      </c>
      <c r="P3915" t="s">
        <v>3215</v>
      </c>
      <c r="Q3915" s="1">
        <v>44340</v>
      </c>
      <c r="R3915">
        <v>1500</v>
      </c>
      <c r="S3915">
        <v>38.699399999999997</v>
      </c>
      <c r="T3915">
        <v>-101.3681</v>
      </c>
      <c r="U3915">
        <v>38.699100000000001</v>
      </c>
      <c r="V3915">
        <v>-101.3681</v>
      </c>
      <c r="W3915" t="s">
        <v>5541</v>
      </c>
      <c r="X3915" s="3" t="s">
        <v>5542</v>
      </c>
    </row>
    <row r="3916" spans="1:24" x14ac:dyDescent="0.25">
      <c r="A3916">
        <v>963557</v>
      </c>
      <c r="B3916" t="s">
        <v>5712</v>
      </c>
      <c r="C3916" s="1">
        <v>44342</v>
      </c>
      <c r="D3916">
        <v>2021</v>
      </c>
      <c r="E3916">
        <v>0</v>
      </c>
      <c r="F3916">
        <v>0</v>
      </c>
      <c r="G3916">
        <v>0</v>
      </c>
      <c r="H3916">
        <f>VLOOKUP(D3916,DF!$A$2:$B$75,2)*G3916</f>
        <v>0</v>
      </c>
      <c r="I3916" t="s">
        <v>833</v>
      </c>
      <c r="J3916" s="1">
        <v>44342</v>
      </c>
      <c r="K3916">
        <v>1312</v>
      </c>
      <c r="L3916" t="s">
        <v>24</v>
      </c>
      <c r="M3916">
        <v>159327</v>
      </c>
      <c r="N3916" t="s">
        <v>1375</v>
      </c>
      <c r="O3916" t="s">
        <v>1331</v>
      </c>
      <c r="P3916" t="s">
        <v>833</v>
      </c>
      <c r="Q3916" s="1">
        <v>44342</v>
      </c>
      <c r="R3916">
        <v>1612</v>
      </c>
      <c r="S3916">
        <v>38.94</v>
      </c>
      <c r="T3916">
        <v>-99.56</v>
      </c>
      <c r="U3916">
        <v>38.938499999999998</v>
      </c>
      <c r="V3916">
        <v>-99.557599999999994</v>
      </c>
      <c r="X3916" s="3" t="s">
        <v>5546</v>
      </c>
    </row>
    <row r="3917" spans="1:24" x14ac:dyDescent="0.25">
      <c r="A3917">
        <v>963583</v>
      </c>
      <c r="B3917" t="s">
        <v>5712</v>
      </c>
      <c r="C3917" s="1">
        <v>44342</v>
      </c>
      <c r="D3917">
        <v>2021</v>
      </c>
      <c r="E3917">
        <v>0</v>
      </c>
      <c r="F3917">
        <v>0</v>
      </c>
      <c r="G3917">
        <v>0</v>
      </c>
      <c r="H3917">
        <f>VLOOKUP(D3917,DF!$A$2:$B$75,2)*G3917</f>
        <v>0</v>
      </c>
      <c r="I3917" t="s">
        <v>3728</v>
      </c>
      <c r="J3917" s="1">
        <v>44342</v>
      </c>
      <c r="K3917">
        <v>1619</v>
      </c>
      <c r="L3917" t="s">
        <v>24</v>
      </c>
      <c r="M3917">
        <v>159327</v>
      </c>
      <c r="N3917" t="s">
        <v>1321</v>
      </c>
      <c r="O3917" t="s">
        <v>1331</v>
      </c>
      <c r="P3917" t="s">
        <v>5547</v>
      </c>
      <c r="Q3917" s="1">
        <v>44342</v>
      </c>
      <c r="R3917">
        <v>1919</v>
      </c>
      <c r="S3917">
        <v>38.840000000000003</v>
      </c>
      <c r="T3917">
        <v>-99.29</v>
      </c>
      <c r="U3917">
        <v>38.829900000000002</v>
      </c>
      <c r="V3917">
        <v>-99.257199999999997</v>
      </c>
      <c r="W3917" t="s">
        <v>5008</v>
      </c>
      <c r="X3917" s="3" t="s">
        <v>5546</v>
      </c>
    </row>
    <row r="3918" spans="1:24" x14ac:dyDescent="0.25">
      <c r="A3918">
        <v>958397</v>
      </c>
      <c r="B3918" t="s">
        <v>5742</v>
      </c>
      <c r="C3918" s="1">
        <v>44342</v>
      </c>
      <c r="D3918">
        <v>2021</v>
      </c>
      <c r="E3918">
        <v>0</v>
      </c>
      <c r="F3918">
        <v>0</v>
      </c>
      <c r="G3918">
        <v>0</v>
      </c>
      <c r="H3918">
        <f>VLOOKUP(D3918,DF!$A$2:$B$75,2)*G3918</f>
        <v>0</v>
      </c>
      <c r="I3918" t="s">
        <v>2435</v>
      </c>
      <c r="J3918" s="1">
        <v>44342</v>
      </c>
      <c r="K3918">
        <v>2053</v>
      </c>
      <c r="L3918" t="s">
        <v>18</v>
      </c>
      <c r="M3918">
        <v>157497</v>
      </c>
      <c r="N3918" t="s">
        <v>2006</v>
      </c>
      <c r="O3918" t="s">
        <v>1331</v>
      </c>
      <c r="P3918" t="s">
        <v>2435</v>
      </c>
      <c r="Q3918" s="1">
        <v>44343</v>
      </c>
      <c r="R3918">
        <v>100</v>
      </c>
      <c r="S3918">
        <v>38.305799999999998</v>
      </c>
      <c r="T3918">
        <v>-97.800600000000003</v>
      </c>
      <c r="U3918">
        <v>38.206600000000002</v>
      </c>
      <c r="V3918">
        <v>-97.855999999999995</v>
      </c>
      <c r="W3918" t="s">
        <v>5551</v>
      </c>
      <c r="X3918" s="3" t="s">
        <v>5549</v>
      </c>
    </row>
    <row r="3919" spans="1:24" x14ac:dyDescent="0.25">
      <c r="A3919">
        <v>958393</v>
      </c>
      <c r="B3919" t="s">
        <v>5742</v>
      </c>
      <c r="C3919" s="1">
        <v>44342</v>
      </c>
      <c r="D3919">
        <v>2021</v>
      </c>
      <c r="E3919">
        <v>0</v>
      </c>
      <c r="F3919">
        <v>0</v>
      </c>
      <c r="G3919">
        <v>0</v>
      </c>
      <c r="H3919">
        <f>VLOOKUP(D3919,DF!$A$2:$B$75,2)*G3919</f>
        <v>0</v>
      </c>
      <c r="I3919" t="s">
        <v>951</v>
      </c>
      <c r="J3919" s="1">
        <v>44342</v>
      </c>
      <c r="K3919">
        <v>2301</v>
      </c>
      <c r="L3919" t="s">
        <v>24</v>
      </c>
      <c r="M3919">
        <v>157497</v>
      </c>
      <c r="N3919" t="s">
        <v>1375</v>
      </c>
      <c r="O3919" t="s">
        <v>1331</v>
      </c>
      <c r="P3919" t="s">
        <v>2352</v>
      </c>
      <c r="Q3919" s="1">
        <v>44343</v>
      </c>
      <c r="R3919">
        <v>111</v>
      </c>
      <c r="S3919">
        <v>38.402799999999999</v>
      </c>
      <c r="T3919">
        <v>-97.7042</v>
      </c>
      <c r="U3919">
        <v>38.350200000000001</v>
      </c>
      <c r="V3919">
        <v>-97.712800000000001</v>
      </c>
      <c r="W3919" t="s">
        <v>5552</v>
      </c>
      <c r="X3919" s="3" t="s">
        <v>5549</v>
      </c>
    </row>
    <row r="3920" spans="1:24" x14ac:dyDescent="0.25">
      <c r="A3920">
        <v>959709</v>
      </c>
      <c r="B3920" t="s">
        <v>5726</v>
      </c>
      <c r="C3920" s="1">
        <v>44342</v>
      </c>
      <c r="D3920">
        <v>2021</v>
      </c>
      <c r="E3920">
        <v>0</v>
      </c>
      <c r="F3920">
        <v>0</v>
      </c>
      <c r="G3920">
        <v>0</v>
      </c>
      <c r="H3920">
        <f>VLOOKUP(D3920,DF!$A$2:$B$75,2)*G3920</f>
        <v>0</v>
      </c>
      <c r="I3920" t="s">
        <v>2492</v>
      </c>
      <c r="J3920" s="1">
        <v>44342</v>
      </c>
      <c r="K3920">
        <v>2345</v>
      </c>
      <c r="L3920" t="s">
        <v>24</v>
      </c>
      <c r="M3920">
        <v>158668</v>
      </c>
      <c r="N3920" t="s">
        <v>1321</v>
      </c>
      <c r="O3920" t="s">
        <v>1331</v>
      </c>
      <c r="P3920" t="s">
        <v>2492</v>
      </c>
      <c r="Q3920" s="1">
        <v>44343</v>
      </c>
      <c r="R3920">
        <v>245</v>
      </c>
      <c r="S3920">
        <v>38.700000000000003</v>
      </c>
      <c r="T3920">
        <v>-96.78</v>
      </c>
      <c r="U3920">
        <v>38.7029</v>
      </c>
      <c r="V3920">
        <v>-96.853800000000007</v>
      </c>
      <c r="W3920" t="s">
        <v>5553</v>
      </c>
      <c r="X3920" s="3" t="s">
        <v>5554</v>
      </c>
    </row>
    <row r="3921" spans="1:24" x14ac:dyDescent="0.25">
      <c r="A3921">
        <v>958396</v>
      </c>
      <c r="B3921" t="s">
        <v>5769</v>
      </c>
      <c r="C3921" s="1">
        <v>44342</v>
      </c>
      <c r="D3921">
        <v>2021</v>
      </c>
      <c r="E3921">
        <v>0</v>
      </c>
      <c r="F3921">
        <v>0</v>
      </c>
      <c r="G3921">
        <v>0</v>
      </c>
      <c r="H3921">
        <f>VLOOKUP(D3921,DF!$A$2:$B$75,2)*G3921</f>
        <v>0</v>
      </c>
      <c r="I3921" t="s">
        <v>3379</v>
      </c>
      <c r="J3921" s="1">
        <v>44342</v>
      </c>
      <c r="K3921">
        <v>1857</v>
      </c>
      <c r="L3921" t="s">
        <v>18</v>
      </c>
      <c r="M3921">
        <v>157497</v>
      </c>
      <c r="N3921" t="s">
        <v>1330</v>
      </c>
      <c r="O3921" t="s">
        <v>1331</v>
      </c>
      <c r="P3921" t="s">
        <v>3379</v>
      </c>
      <c r="Q3921" s="1">
        <v>44343</v>
      </c>
      <c r="R3921">
        <v>100</v>
      </c>
      <c r="S3921">
        <v>38.520699999999998</v>
      </c>
      <c r="T3921">
        <v>-98.171800000000005</v>
      </c>
      <c r="U3921">
        <v>38.523699999999998</v>
      </c>
      <c r="V3921">
        <v>-98.135800000000003</v>
      </c>
      <c r="W3921" t="s">
        <v>5550</v>
      </c>
      <c r="X3921" s="3" t="s">
        <v>5549</v>
      </c>
    </row>
    <row r="3922" spans="1:24" x14ac:dyDescent="0.25">
      <c r="A3922">
        <v>958395</v>
      </c>
      <c r="B3922" t="s">
        <v>5793</v>
      </c>
      <c r="C3922" s="1">
        <v>44342</v>
      </c>
      <c r="D3922">
        <v>2021</v>
      </c>
      <c r="E3922">
        <v>0</v>
      </c>
      <c r="F3922">
        <v>0</v>
      </c>
      <c r="G3922">
        <v>0</v>
      </c>
      <c r="H3922">
        <f>VLOOKUP(D3922,DF!$A$2:$B$75,2)*G3922</f>
        <v>0</v>
      </c>
      <c r="I3922" t="s">
        <v>754</v>
      </c>
      <c r="J3922" s="1">
        <v>44342</v>
      </c>
      <c r="K3922">
        <v>1643</v>
      </c>
      <c r="L3922" t="s">
        <v>18</v>
      </c>
      <c r="M3922">
        <v>157497</v>
      </c>
      <c r="N3922" t="s">
        <v>1321</v>
      </c>
      <c r="O3922" t="s">
        <v>1331</v>
      </c>
      <c r="P3922" t="s">
        <v>754</v>
      </c>
      <c r="Q3922" s="1">
        <v>44342</v>
      </c>
      <c r="R3922">
        <v>2043</v>
      </c>
      <c r="S3922">
        <v>38.89</v>
      </c>
      <c r="T3922">
        <v>-98.93</v>
      </c>
      <c r="U3922">
        <v>38.890099999999997</v>
      </c>
      <c r="V3922">
        <v>-98.886700000000005</v>
      </c>
      <c r="W3922" t="s">
        <v>5548</v>
      </c>
      <c r="X3922" s="3" t="s">
        <v>5549</v>
      </c>
    </row>
    <row r="3923" spans="1:24" x14ac:dyDescent="0.25">
      <c r="A3923">
        <v>958401</v>
      </c>
      <c r="B3923" t="s">
        <v>5732</v>
      </c>
      <c r="C3923" s="1">
        <v>44343</v>
      </c>
      <c r="D3923">
        <v>2021</v>
      </c>
      <c r="E3923">
        <v>0</v>
      </c>
      <c r="F3923">
        <v>0</v>
      </c>
      <c r="G3923">
        <v>0</v>
      </c>
      <c r="H3923">
        <f>VLOOKUP(D3923,DF!$A$2:$B$75,2)*G3923</f>
        <v>0</v>
      </c>
      <c r="I3923" t="s">
        <v>899</v>
      </c>
      <c r="J3923" s="1">
        <v>44343</v>
      </c>
      <c r="K3923">
        <v>1500</v>
      </c>
      <c r="L3923" t="s">
        <v>18</v>
      </c>
      <c r="M3923">
        <v>157497</v>
      </c>
      <c r="N3923" t="s">
        <v>1375</v>
      </c>
      <c r="O3923" t="s">
        <v>1331</v>
      </c>
      <c r="P3923" t="s">
        <v>899</v>
      </c>
      <c r="Q3923" s="1">
        <v>44344</v>
      </c>
      <c r="R3923">
        <v>1000</v>
      </c>
      <c r="S3923">
        <v>37.349899999999998</v>
      </c>
      <c r="T3923">
        <v>-95.287999999999997</v>
      </c>
      <c r="U3923">
        <v>37.289400000000001</v>
      </c>
      <c r="V3923">
        <v>-95.315899999999999</v>
      </c>
      <c r="W3923" t="s">
        <v>5559</v>
      </c>
      <c r="X3923" s="3" t="s">
        <v>5549</v>
      </c>
    </row>
    <row r="3924" spans="1:24" x14ac:dyDescent="0.25">
      <c r="A3924">
        <v>959989</v>
      </c>
      <c r="B3924" t="s">
        <v>5699</v>
      </c>
      <c r="C3924" s="1">
        <v>44343</v>
      </c>
      <c r="D3924">
        <v>2021</v>
      </c>
      <c r="E3924">
        <v>0</v>
      </c>
      <c r="F3924">
        <v>0</v>
      </c>
      <c r="G3924">
        <v>0</v>
      </c>
      <c r="H3924">
        <f>VLOOKUP(D3924,DF!$A$2:$B$75,2)*G3924</f>
        <v>0</v>
      </c>
      <c r="I3924" t="s">
        <v>2137</v>
      </c>
      <c r="J3924" s="1">
        <v>44343</v>
      </c>
      <c r="K3924">
        <v>1721</v>
      </c>
      <c r="L3924" t="s">
        <v>24</v>
      </c>
      <c r="M3924">
        <v>158772</v>
      </c>
      <c r="N3924" t="s">
        <v>1321</v>
      </c>
      <c r="O3924" t="s">
        <v>1331</v>
      </c>
      <c r="P3924" t="s">
        <v>1150</v>
      </c>
      <c r="Q3924" s="1">
        <v>44343</v>
      </c>
      <c r="R3924">
        <v>1821</v>
      </c>
      <c r="S3924">
        <v>39.07</v>
      </c>
      <c r="T3924">
        <v>-94.96</v>
      </c>
      <c r="U3924">
        <v>39.075499999999998</v>
      </c>
      <c r="V3924">
        <v>-94.960800000000006</v>
      </c>
      <c r="W3924" t="s">
        <v>5560</v>
      </c>
      <c r="X3924" s="3" t="s">
        <v>5561</v>
      </c>
    </row>
    <row r="3925" spans="1:24" x14ac:dyDescent="0.25">
      <c r="A3925">
        <v>959991</v>
      </c>
      <c r="B3925" t="s">
        <v>5699</v>
      </c>
      <c r="C3925" s="1">
        <v>44343</v>
      </c>
      <c r="D3925">
        <v>2021</v>
      </c>
      <c r="E3925">
        <v>0</v>
      </c>
      <c r="F3925">
        <v>0</v>
      </c>
      <c r="G3925">
        <v>0</v>
      </c>
      <c r="H3925">
        <f>VLOOKUP(D3925,DF!$A$2:$B$75,2)*G3925</f>
        <v>0</v>
      </c>
      <c r="I3925" t="s">
        <v>1630</v>
      </c>
      <c r="J3925" s="1">
        <v>44343</v>
      </c>
      <c r="K3925">
        <v>1755</v>
      </c>
      <c r="L3925" t="s">
        <v>24</v>
      </c>
      <c r="M3925">
        <v>158772</v>
      </c>
      <c r="N3925" t="s">
        <v>1321</v>
      </c>
      <c r="O3925" t="s">
        <v>1331</v>
      </c>
      <c r="P3925" t="s">
        <v>2137</v>
      </c>
      <c r="Q3925" s="1">
        <v>44343</v>
      </c>
      <c r="R3925">
        <v>1855</v>
      </c>
      <c r="S3925">
        <v>39.031700000000001</v>
      </c>
      <c r="T3925">
        <v>-94.974699999999999</v>
      </c>
      <c r="U3925">
        <v>39.030799999999999</v>
      </c>
      <c r="V3925">
        <v>-94.943899999999999</v>
      </c>
      <c r="W3925" t="s">
        <v>5562</v>
      </c>
      <c r="X3925" s="3" t="s">
        <v>5561</v>
      </c>
    </row>
    <row r="3926" spans="1:24" x14ac:dyDescent="0.25">
      <c r="A3926">
        <v>958394</v>
      </c>
      <c r="B3926" t="s">
        <v>5737</v>
      </c>
      <c r="C3926" s="1">
        <v>44343</v>
      </c>
      <c r="D3926">
        <v>2021</v>
      </c>
      <c r="E3926">
        <v>0</v>
      </c>
      <c r="F3926">
        <v>0</v>
      </c>
      <c r="G3926">
        <v>0</v>
      </c>
      <c r="H3926">
        <f>VLOOKUP(D3926,DF!$A$2:$B$75,2)*G3926</f>
        <v>0</v>
      </c>
      <c r="I3926" t="s">
        <v>3361</v>
      </c>
      <c r="J3926" s="1">
        <v>44343</v>
      </c>
      <c r="K3926">
        <v>200</v>
      </c>
      <c r="L3926" t="s">
        <v>24</v>
      </c>
      <c r="M3926">
        <v>157497</v>
      </c>
      <c r="N3926" t="s">
        <v>1330</v>
      </c>
      <c r="O3926" t="s">
        <v>1331</v>
      </c>
      <c r="P3926" t="s">
        <v>4063</v>
      </c>
      <c r="Q3926" s="1">
        <v>44343</v>
      </c>
      <c r="R3926">
        <v>1011</v>
      </c>
      <c r="S3926">
        <v>38.529299999999999</v>
      </c>
      <c r="T3926">
        <v>-96.928700000000006</v>
      </c>
      <c r="U3926">
        <v>38.551600000000001</v>
      </c>
      <c r="V3926">
        <v>-97.232100000000003</v>
      </c>
      <c r="W3926" t="s">
        <v>5556</v>
      </c>
      <c r="X3926" s="3" t="s">
        <v>5549</v>
      </c>
    </row>
    <row r="3927" spans="1:24" x14ac:dyDescent="0.25">
      <c r="A3927">
        <v>960126</v>
      </c>
      <c r="B3927" t="s">
        <v>5726</v>
      </c>
      <c r="C3927" s="1">
        <v>44343</v>
      </c>
      <c r="D3927">
        <v>2021</v>
      </c>
      <c r="E3927">
        <v>0</v>
      </c>
      <c r="F3927">
        <v>0</v>
      </c>
      <c r="G3927">
        <v>0</v>
      </c>
      <c r="H3927">
        <f>VLOOKUP(D3927,DF!$A$2:$B$75,2)*G3927</f>
        <v>0</v>
      </c>
      <c r="I3927" t="s">
        <v>1043</v>
      </c>
      <c r="J3927" s="1">
        <v>44343</v>
      </c>
      <c r="K3927">
        <v>30</v>
      </c>
      <c r="L3927" t="s">
        <v>24</v>
      </c>
      <c r="M3927">
        <v>158668</v>
      </c>
      <c r="N3927" t="s">
        <v>1321</v>
      </c>
      <c r="O3927" t="s">
        <v>1331</v>
      </c>
      <c r="P3927" t="s">
        <v>1043</v>
      </c>
      <c r="Q3927" s="1">
        <v>44343</v>
      </c>
      <c r="R3927">
        <v>330</v>
      </c>
      <c r="S3927">
        <v>38.584200000000003</v>
      </c>
      <c r="T3927">
        <v>-96.387600000000006</v>
      </c>
      <c r="U3927">
        <v>38.566000000000003</v>
      </c>
      <c r="V3927">
        <v>-96.387799999999999</v>
      </c>
      <c r="W3927" t="s">
        <v>5555</v>
      </c>
      <c r="X3927" s="3" t="s">
        <v>5554</v>
      </c>
    </row>
    <row r="3928" spans="1:24" x14ac:dyDescent="0.25">
      <c r="A3928">
        <v>959722</v>
      </c>
      <c r="B3928" t="s">
        <v>5726</v>
      </c>
      <c r="C3928" s="1">
        <v>44343</v>
      </c>
      <c r="D3928">
        <v>2021</v>
      </c>
      <c r="E3928">
        <v>0</v>
      </c>
      <c r="F3928">
        <v>0</v>
      </c>
      <c r="G3928">
        <v>0</v>
      </c>
      <c r="H3928">
        <f>VLOOKUP(D3928,DF!$A$2:$B$75,2)*G3928</f>
        <v>0</v>
      </c>
      <c r="I3928" t="s">
        <v>1211</v>
      </c>
      <c r="J3928" s="1">
        <v>44343</v>
      </c>
      <c r="K3928">
        <v>605</v>
      </c>
      <c r="L3928" t="s">
        <v>24</v>
      </c>
      <c r="M3928">
        <v>158668</v>
      </c>
      <c r="N3928" t="s">
        <v>1360</v>
      </c>
      <c r="O3928" t="s">
        <v>1331</v>
      </c>
      <c r="P3928" t="s">
        <v>1200</v>
      </c>
      <c r="Q3928" s="1">
        <v>44343</v>
      </c>
      <c r="R3928">
        <v>800</v>
      </c>
      <c r="S3928">
        <v>38.802300000000002</v>
      </c>
      <c r="T3928">
        <v>-96.766499999999994</v>
      </c>
      <c r="U3928">
        <v>38.806600000000003</v>
      </c>
      <c r="V3928">
        <v>-96.787099999999995</v>
      </c>
      <c r="W3928" t="s">
        <v>5557</v>
      </c>
      <c r="X3928" s="3" t="s">
        <v>5554</v>
      </c>
    </row>
    <row r="3929" spans="1:24" x14ac:dyDescent="0.25">
      <c r="A3929">
        <v>958399</v>
      </c>
      <c r="B3929" t="s">
        <v>5746</v>
      </c>
      <c r="C3929" s="1">
        <v>44343</v>
      </c>
      <c r="D3929">
        <v>2021</v>
      </c>
      <c r="E3929">
        <v>0</v>
      </c>
      <c r="F3929">
        <v>0</v>
      </c>
      <c r="G3929">
        <v>0</v>
      </c>
      <c r="H3929">
        <f>VLOOKUP(D3929,DF!$A$2:$B$75,2)*G3929</f>
        <v>0</v>
      </c>
      <c r="I3929" t="s">
        <v>2696</v>
      </c>
      <c r="J3929" s="1">
        <v>44343</v>
      </c>
      <c r="K3929">
        <v>1330</v>
      </c>
      <c r="L3929" t="s">
        <v>18</v>
      </c>
      <c r="M3929">
        <v>157497</v>
      </c>
      <c r="N3929" t="s">
        <v>1321</v>
      </c>
      <c r="O3929" t="s">
        <v>1331</v>
      </c>
      <c r="P3929" t="s">
        <v>2339</v>
      </c>
      <c r="Q3929" s="1">
        <v>44344</v>
      </c>
      <c r="R3929">
        <v>718</v>
      </c>
      <c r="S3929">
        <v>38.648299999999999</v>
      </c>
      <c r="T3929">
        <v>-97.4</v>
      </c>
      <c r="U3929">
        <v>38.652900000000002</v>
      </c>
      <c r="V3929">
        <v>-97.594099999999997</v>
      </c>
      <c r="W3929" t="s">
        <v>5558</v>
      </c>
      <c r="X3929" s="3" t="s">
        <v>5549</v>
      </c>
    </row>
    <row r="3930" spans="1:24" x14ac:dyDescent="0.25">
      <c r="A3930">
        <v>962811</v>
      </c>
      <c r="B3930" t="s">
        <v>5734</v>
      </c>
      <c r="C3930" s="1">
        <v>44358</v>
      </c>
      <c r="D3930">
        <v>2021</v>
      </c>
      <c r="E3930">
        <v>0</v>
      </c>
      <c r="F3930">
        <v>0</v>
      </c>
      <c r="G3930">
        <v>0</v>
      </c>
      <c r="H3930">
        <f>VLOOKUP(D3930,DF!$A$2:$B$75,2)*G3930</f>
        <v>0</v>
      </c>
      <c r="I3930" t="s">
        <v>469</v>
      </c>
      <c r="J3930" s="1">
        <v>44358</v>
      </c>
      <c r="K3930">
        <v>1930</v>
      </c>
      <c r="L3930" t="s">
        <v>18</v>
      </c>
      <c r="M3930">
        <v>159187</v>
      </c>
      <c r="N3930" t="s">
        <v>1375</v>
      </c>
      <c r="O3930" t="s">
        <v>1331</v>
      </c>
      <c r="P3930" t="s">
        <v>469</v>
      </c>
      <c r="Q3930" s="1">
        <v>44358</v>
      </c>
      <c r="R3930">
        <v>2037</v>
      </c>
      <c r="S3930">
        <v>37.738599999999998</v>
      </c>
      <c r="T3930">
        <v>-97.331800000000001</v>
      </c>
      <c r="U3930">
        <v>37.668799999999997</v>
      </c>
      <c r="V3930">
        <v>-97.331000000000003</v>
      </c>
      <c r="W3930" t="s">
        <v>5563</v>
      </c>
      <c r="X3930" s="3" t="s">
        <v>5564</v>
      </c>
    </row>
    <row r="3931" spans="1:24" x14ac:dyDescent="0.25">
      <c r="A3931">
        <v>965909</v>
      </c>
      <c r="B3931" t="s">
        <v>5755</v>
      </c>
      <c r="C3931" s="1">
        <v>44371</v>
      </c>
      <c r="D3931">
        <v>2021</v>
      </c>
      <c r="E3931">
        <v>0</v>
      </c>
      <c r="F3931">
        <v>0</v>
      </c>
      <c r="G3931">
        <v>0</v>
      </c>
      <c r="H3931">
        <f>VLOOKUP(D3931,DF!$A$2:$B$75,2)*G3931</f>
        <v>0</v>
      </c>
      <c r="I3931" t="s">
        <v>2456</v>
      </c>
      <c r="J3931" s="1">
        <v>44371</v>
      </c>
      <c r="K3931">
        <v>1954</v>
      </c>
      <c r="L3931" t="s">
        <v>24</v>
      </c>
      <c r="M3931">
        <v>159577</v>
      </c>
      <c r="N3931" t="s">
        <v>1330</v>
      </c>
      <c r="O3931" t="s">
        <v>1331</v>
      </c>
      <c r="P3931" t="s">
        <v>2456</v>
      </c>
      <c r="Q3931" s="1">
        <v>44372</v>
      </c>
      <c r="R3931">
        <v>130</v>
      </c>
      <c r="S3931">
        <v>39.999699999999997</v>
      </c>
      <c r="T3931">
        <v>-95.366900000000001</v>
      </c>
      <c r="U3931">
        <v>39.999899999999997</v>
      </c>
      <c r="V3931">
        <v>-95.356700000000004</v>
      </c>
      <c r="W3931" t="s">
        <v>5565</v>
      </c>
      <c r="X3931" s="3" t="s">
        <v>5566</v>
      </c>
    </row>
    <row r="3932" spans="1:24" x14ac:dyDescent="0.25">
      <c r="A3932">
        <v>965914</v>
      </c>
      <c r="B3932" t="s">
        <v>5755</v>
      </c>
      <c r="C3932" s="1">
        <v>44371</v>
      </c>
      <c r="D3932">
        <v>2021</v>
      </c>
      <c r="E3932">
        <v>0</v>
      </c>
      <c r="F3932">
        <v>0</v>
      </c>
      <c r="G3932">
        <v>0</v>
      </c>
      <c r="H3932">
        <f>VLOOKUP(D3932,DF!$A$2:$B$75,2)*G3932</f>
        <v>0</v>
      </c>
      <c r="I3932" t="s">
        <v>3191</v>
      </c>
      <c r="J3932" s="1">
        <v>44371</v>
      </c>
      <c r="K3932">
        <v>2000</v>
      </c>
      <c r="L3932" t="s">
        <v>24</v>
      </c>
      <c r="M3932">
        <v>159577</v>
      </c>
      <c r="N3932" t="s">
        <v>1330</v>
      </c>
      <c r="O3932" t="s">
        <v>1331</v>
      </c>
      <c r="P3932" t="s">
        <v>3191</v>
      </c>
      <c r="Q3932" s="1">
        <v>44372</v>
      </c>
      <c r="R3932">
        <v>200</v>
      </c>
      <c r="S3932">
        <v>39.96</v>
      </c>
      <c r="T3932">
        <v>-95.38</v>
      </c>
      <c r="U3932">
        <v>39.940300000000001</v>
      </c>
      <c r="V3932">
        <v>-95.381600000000006</v>
      </c>
      <c r="W3932" t="s">
        <v>5568</v>
      </c>
      <c r="X3932" s="3" t="s">
        <v>5566</v>
      </c>
    </row>
    <row r="3933" spans="1:24" x14ac:dyDescent="0.25">
      <c r="A3933">
        <v>965913</v>
      </c>
      <c r="B3933" t="s">
        <v>5755</v>
      </c>
      <c r="C3933" s="1">
        <v>44371</v>
      </c>
      <c r="D3933">
        <v>2021</v>
      </c>
      <c r="E3933">
        <v>0</v>
      </c>
      <c r="F3933">
        <v>0</v>
      </c>
      <c r="G3933">
        <v>0</v>
      </c>
      <c r="H3933">
        <f>VLOOKUP(D3933,DF!$A$2:$B$75,2)*G3933</f>
        <v>0</v>
      </c>
      <c r="I3933" t="s">
        <v>2456</v>
      </c>
      <c r="J3933" s="1">
        <v>44371</v>
      </c>
      <c r="K3933">
        <v>2000</v>
      </c>
      <c r="L3933" t="s">
        <v>24</v>
      </c>
      <c r="M3933">
        <v>159577</v>
      </c>
      <c r="N3933" t="s">
        <v>1330</v>
      </c>
      <c r="O3933" t="s">
        <v>1331</v>
      </c>
      <c r="P3933" t="s">
        <v>2486</v>
      </c>
      <c r="Q3933" s="1">
        <v>44372</v>
      </c>
      <c r="R3933">
        <v>200</v>
      </c>
      <c r="S3933">
        <v>39.97</v>
      </c>
      <c r="T3933">
        <v>-95.48</v>
      </c>
      <c r="U3933">
        <v>39.954700000000003</v>
      </c>
      <c r="V3933">
        <v>-95.476299999999995</v>
      </c>
      <c r="W3933" t="s">
        <v>5569</v>
      </c>
      <c r="X3933" s="3" t="s">
        <v>5566</v>
      </c>
    </row>
    <row r="3934" spans="1:24" x14ac:dyDescent="0.25">
      <c r="A3934">
        <v>965912</v>
      </c>
      <c r="B3934" t="s">
        <v>5753</v>
      </c>
      <c r="C3934" s="1">
        <v>44371</v>
      </c>
      <c r="D3934">
        <v>2021</v>
      </c>
      <c r="E3934">
        <v>0</v>
      </c>
      <c r="F3934">
        <v>0</v>
      </c>
      <c r="G3934">
        <v>0</v>
      </c>
      <c r="H3934">
        <f>VLOOKUP(D3934,DF!$A$2:$B$75,2)*G3934</f>
        <v>0</v>
      </c>
      <c r="I3934" t="s">
        <v>3123</v>
      </c>
      <c r="J3934" s="1">
        <v>44371</v>
      </c>
      <c r="K3934">
        <v>2000</v>
      </c>
      <c r="L3934" t="s">
        <v>24</v>
      </c>
      <c r="M3934">
        <v>159577</v>
      </c>
      <c r="N3934" t="s">
        <v>1330</v>
      </c>
      <c r="O3934" t="s">
        <v>1331</v>
      </c>
      <c r="P3934" t="s">
        <v>3123</v>
      </c>
      <c r="Q3934" s="1">
        <v>44372</v>
      </c>
      <c r="R3934">
        <v>200</v>
      </c>
      <c r="S3934">
        <v>39.979999999999997</v>
      </c>
      <c r="T3934">
        <v>-95.83</v>
      </c>
      <c r="U3934">
        <v>39.926099999999998</v>
      </c>
      <c r="V3934">
        <v>-95.828400000000002</v>
      </c>
      <c r="W3934" t="s">
        <v>5567</v>
      </c>
      <c r="X3934" s="3" t="s">
        <v>5566</v>
      </c>
    </row>
    <row r="3935" spans="1:24" x14ac:dyDescent="0.25">
      <c r="A3935">
        <v>966415</v>
      </c>
      <c r="B3935" t="s">
        <v>5724</v>
      </c>
      <c r="C3935" s="1">
        <v>44372</v>
      </c>
      <c r="D3935">
        <v>2021</v>
      </c>
      <c r="E3935">
        <v>0</v>
      </c>
      <c r="F3935">
        <v>0</v>
      </c>
      <c r="G3935">
        <v>0</v>
      </c>
      <c r="H3935">
        <f>VLOOKUP(D3935,DF!$A$2:$B$75,2)*G3935</f>
        <v>0</v>
      </c>
      <c r="I3935" t="s">
        <v>26</v>
      </c>
      <c r="J3935" s="1">
        <v>44372</v>
      </c>
      <c r="K3935">
        <v>2030</v>
      </c>
      <c r="L3935" t="s">
        <v>24</v>
      </c>
      <c r="M3935">
        <v>159578</v>
      </c>
      <c r="N3935" t="s">
        <v>1375</v>
      </c>
      <c r="O3935" t="s">
        <v>1331</v>
      </c>
      <c r="P3935" t="s">
        <v>3556</v>
      </c>
      <c r="Q3935" s="1">
        <v>44372</v>
      </c>
      <c r="R3935">
        <v>2130</v>
      </c>
      <c r="S3935">
        <v>38.098199999999999</v>
      </c>
      <c r="T3935">
        <v>-95.381</v>
      </c>
      <c r="U3935">
        <v>38.102499999999999</v>
      </c>
      <c r="V3935">
        <v>-95.230500000000006</v>
      </c>
      <c r="W3935" t="s">
        <v>5581</v>
      </c>
      <c r="X3935" s="3" t="s">
        <v>5571</v>
      </c>
    </row>
    <row r="3936" spans="1:24" x14ac:dyDescent="0.25">
      <c r="A3936">
        <v>966413</v>
      </c>
      <c r="B3936" t="s">
        <v>5724</v>
      </c>
      <c r="C3936" s="1">
        <v>44372</v>
      </c>
      <c r="D3936">
        <v>2021</v>
      </c>
      <c r="E3936">
        <v>0</v>
      </c>
      <c r="F3936">
        <v>0</v>
      </c>
      <c r="G3936">
        <v>0</v>
      </c>
      <c r="H3936">
        <f>VLOOKUP(D3936,DF!$A$2:$B$75,2)*G3936</f>
        <v>0</v>
      </c>
      <c r="I3936" t="s">
        <v>5582</v>
      </c>
      <c r="J3936" s="1">
        <v>44372</v>
      </c>
      <c r="K3936">
        <v>2100</v>
      </c>
      <c r="L3936" t="s">
        <v>24</v>
      </c>
      <c r="M3936">
        <v>159578</v>
      </c>
      <c r="N3936" t="s">
        <v>1330</v>
      </c>
      <c r="O3936" t="s">
        <v>1331</v>
      </c>
      <c r="P3936" t="s">
        <v>5582</v>
      </c>
      <c r="Q3936" s="1">
        <v>44372</v>
      </c>
      <c r="R3936">
        <v>2200</v>
      </c>
      <c r="S3936">
        <v>38.222900000000003</v>
      </c>
      <c r="T3936">
        <v>-95.284300000000002</v>
      </c>
      <c r="U3936">
        <v>38.203800000000001</v>
      </c>
      <c r="V3936">
        <v>-95.286699999999996</v>
      </c>
      <c r="W3936" t="s">
        <v>5583</v>
      </c>
      <c r="X3936" s="3" t="s">
        <v>5571</v>
      </c>
    </row>
    <row r="3937" spans="1:24" x14ac:dyDescent="0.25">
      <c r="A3937">
        <v>966111</v>
      </c>
      <c r="B3937" t="s">
        <v>5723</v>
      </c>
      <c r="C3937" s="1">
        <v>44372</v>
      </c>
      <c r="D3937">
        <v>2021</v>
      </c>
      <c r="E3937">
        <v>0</v>
      </c>
      <c r="F3937">
        <v>0</v>
      </c>
      <c r="G3937">
        <v>0</v>
      </c>
      <c r="H3937">
        <f>VLOOKUP(D3937,DF!$A$2:$B$75,2)*G3937</f>
        <v>0</v>
      </c>
      <c r="I3937" t="s">
        <v>43</v>
      </c>
      <c r="J3937" s="1">
        <v>44372</v>
      </c>
      <c r="K3937">
        <v>1600</v>
      </c>
      <c r="L3937" t="s">
        <v>24</v>
      </c>
      <c r="M3937">
        <v>159578</v>
      </c>
      <c r="N3937" t="s">
        <v>1375</v>
      </c>
      <c r="O3937" t="s">
        <v>1331</v>
      </c>
      <c r="P3937" t="s">
        <v>43</v>
      </c>
      <c r="Q3937" s="1">
        <v>44372</v>
      </c>
      <c r="R3937">
        <v>2000</v>
      </c>
      <c r="S3937">
        <v>38.624699999999997</v>
      </c>
      <c r="T3937">
        <v>-95.286699999999996</v>
      </c>
      <c r="U3937">
        <v>38.637799999999999</v>
      </c>
      <c r="V3937">
        <v>-95.242199999999997</v>
      </c>
      <c r="W3937" t="s">
        <v>5572</v>
      </c>
      <c r="X3937" s="3" t="s">
        <v>5571</v>
      </c>
    </row>
    <row r="3938" spans="1:24" x14ac:dyDescent="0.25">
      <c r="A3938">
        <v>966112</v>
      </c>
      <c r="B3938" t="s">
        <v>5723</v>
      </c>
      <c r="C3938" s="1">
        <v>44372</v>
      </c>
      <c r="D3938">
        <v>2021</v>
      </c>
      <c r="E3938">
        <v>0</v>
      </c>
      <c r="F3938">
        <v>0</v>
      </c>
      <c r="G3938">
        <v>0</v>
      </c>
      <c r="H3938">
        <f>VLOOKUP(D3938,DF!$A$2:$B$75,2)*G3938</f>
        <v>0</v>
      </c>
      <c r="I3938" t="s">
        <v>1172</v>
      </c>
      <c r="J3938" s="1">
        <v>44372</v>
      </c>
      <c r="K3938">
        <v>1600</v>
      </c>
      <c r="L3938" t="s">
        <v>24</v>
      </c>
      <c r="M3938">
        <v>159578</v>
      </c>
      <c r="N3938" t="s">
        <v>1375</v>
      </c>
      <c r="O3938" t="s">
        <v>1331</v>
      </c>
      <c r="P3938" t="s">
        <v>1172</v>
      </c>
      <c r="Q3938" s="1">
        <v>44372</v>
      </c>
      <c r="R3938">
        <v>2000</v>
      </c>
      <c r="S3938">
        <v>38.497300000000003</v>
      </c>
      <c r="T3938">
        <v>-95.281700000000001</v>
      </c>
      <c r="U3938">
        <v>38.4998</v>
      </c>
      <c r="V3938">
        <v>-95.270300000000006</v>
      </c>
      <c r="W3938" t="s">
        <v>5573</v>
      </c>
      <c r="X3938" s="3" t="s">
        <v>5571</v>
      </c>
    </row>
    <row r="3939" spans="1:24" x14ac:dyDescent="0.25">
      <c r="A3939">
        <v>967365</v>
      </c>
      <c r="B3939" t="s">
        <v>5738</v>
      </c>
      <c r="C3939" s="1">
        <v>44372</v>
      </c>
      <c r="D3939">
        <v>2021</v>
      </c>
      <c r="E3939">
        <v>0</v>
      </c>
      <c r="F3939">
        <v>0</v>
      </c>
      <c r="G3939">
        <v>0</v>
      </c>
      <c r="H3939">
        <f>VLOOKUP(D3939,DF!$A$2:$B$75,2)*G3939</f>
        <v>0</v>
      </c>
      <c r="I3939" t="s">
        <v>737</v>
      </c>
      <c r="J3939" s="1">
        <v>44372</v>
      </c>
      <c r="K3939">
        <v>2223</v>
      </c>
      <c r="L3939" t="s">
        <v>24</v>
      </c>
      <c r="M3939">
        <v>159535</v>
      </c>
      <c r="N3939" t="s">
        <v>1330</v>
      </c>
      <c r="O3939" t="s">
        <v>1331</v>
      </c>
      <c r="P3939" t="s">
        <v>737</v>
      </c>
      <c r="Q3939" s="1">
        <v>44373</v>
      </c>
      <c r="R3939">
        <v>400</v>
      </c>
      <c r="S3939">
        <v>38.033000000000001</v>
      </c>
      <c r="T3939">
        <v>-97.328000000000003</v>
      </c>
      <c r="U3939">
        <v>38.057499999999997</v>
      </c>
      <c r="V3939">
        <v>-97.323999999999998</v>
      </c>
      <c r="W3939" t="s">
        <v>5584</v>
      </c>
      <c r="X3939" s="3" t="s">
        <v>5575</v>
      </c>
    </row>
    <row r="3940" spans="1:24" x14ac:dyDescent="0.25">
      <c r="A3940">
        <v>966408</v>
      </c>
      <c r="B3940" t="s">
        <v>5718</v>
      </c>
      <c r="C3940" s="1">
        <v>44372</v>
      </c>
      <c r="D3940">
        <v>2021</v>
      </c>
      <c r="E3940">
        <v>0</v>
      </c>
      <c r="F3940">
        <v>0</v>
      </c>
      <c r="G3940">
        <v>0</v>
      </c>
      <c r="H3940">
        <f>VLOOKUP(D3940,DF!$A$2:$B$75,2)*G3940</f>
        <v>0</v>
      </c>
      <c r="I3940" t="s">
        <v>1157</v>
      </c>
      <c r="J3940" s="1">
        <v>44372</v>
      </c>
      <c r="K3940">
        <v>1700</v>
      </c>
      <c r="L3940" t="s">
        <v>24</v>
      </c>
      <c r="M3940">
        <v>159578</v>
      </c>
      <c r="N3940" t="s">
        <v>1360</v>
      </c>
      <c r="O3940" t="s">
        <v>1331</v>
      </c>
      <c r="P3940" t="s">
        <v>1157</v>
      </c>
      <c r="Q3940" s="1">
        <v>44372</v>
      </c>
      <c r="R3940">
        <v>2100</v>
      </c>
      <c r="S3940">
        <v>38.284100000000002</v>
      </c>
      <c r="T3940">
        <v>-96.235299999999995</v>
      </c>
      <c r="U3940">
        <v>38.289400000000001</v>
      </c>
      <c r="V3940">
        <v>-96.102900000000005</v>
      </c>
      <c r="W3940" t="s">
        <v>5577</v>
      </c>
      <c r="X3940" s="3" t="s">
        <v>5571</v>
      </c>
    </row>
    <row r="3941" spans="1:24" x14ac:dyDescent="0.25">
      <c r="A3941">
        <v>966114</v>
      </c>
      <c r="B3941" t="s">
        <v>5718</v>
      </c>
      <c r="C3941" s="1">
        <v>44372</v>
      </c>
      <c r="D3941">
        <v>2021</v>
      </c>
      <c r="E3941">
        <v>0</v>
      </c>
      <c r="F3941">
        <v>0</v>
      </c>
      <c r="G3941">
        <v>0</v>
      </c>
      <c r="H3941">
        <f>VLOOKUP(D3941,DF!$A$2:$B$75,2)*G3941</f>
        <v>0</v>
      </c>
      <c r="I3941" t="s">
        <v>1157</v>
      </c>
      <c r="J3941" s="1">
        <v>44372</v>
      </c>
      <c r="K3941">
        <v>1700</v>
      </c>
      <c r="L3941" t="s">
        <v>24</v>
      </c>
      <c r="M3941">
        <v>159578</v>
      </c>
      <c r="N3941" t="s">
        <v>1360</v>
      </c>
      <c r="O3941" t="s">
        <v>1331</v>
      </c>
      <c r="P3941" t="s">
        <v>2159</v>
      </c>
      <c r="Q3941" s="1">
        <v>44372</v>
      </c>
      <c r="R3941">
        <v>2100</v>
      </c>
      <c r="S3941">
        <v>38.276699999999998</v>
      </c>
      <c r="T3941">
        <v>-96.224599999999995</v>
      </c>
      <c r="U3941">
        <v>38.278599999999997</v>
      </c>
      <c r="V3941">
        <v>-96.053799999999995</v>
      </c>
      <c r="W3941" t="s">
        <v>5578</v>
      </c>
      <c r="X3941" s="3" t="s">
        <v>5571</v>
      </c>
    </row>
    <row r="3942" spans="1:24" x14ac:dyDescent="0.25">
      <c r="A3942">
        <v>967353</v>
      </c>
      <c r="B3942" t="s">
        <v>5737</v>
      </c>
      <c r="C3942" s="1">
        <v>44372</v>
      </c>
      <c r="D3942">
        <v>2021</v>
      </c>
      <c r="E3942">
        <v>0</v>
      </c>
      <c r="F3942">
        <v>0</v>
      </c>
      <c r="G3942">
        <v>0</v>
      </c>
      <c r="H3942">
        <f>VLOOKUP(D3942,DF!$A$2:$B$75,2)*G3942</f>
        <v>0</v>
      </c>
      <c r="I3942" t="s">
        <v>2938</v>
      </c>
      <c r="J3942" s="1">
        <v>44372</v>
      </c>
      <c r="K3942">
        <v>1618</v>
      </c>
      <c r="L3942" t="s">
        <v>24</v>
      </c>
      <c r="M3942">
        <v>159535</v>
      </c>
      <c r="N3942" t="s">
        <v>1330</v>
      </c>
      <c r="O3942" t="s">
        <v>1331</v>
      </c>
      <c r="P3942" t="s">
        <v>2319</v>
      </c>
      <c r="Q3942" s="1">
        <v>44372</v>
      </c>
      <c r="R3942">
        <v>2100</v>
      </c>
      <c r="S3942">
        <v>38.26</v>
      </c>
      <c r="T3942">
        <v>-97.03</v>
      </c>
      <c r="U3942">
        <v>38.213200000000001</v>
      </c>
      <c r="V3942">
        <v>-97.026600000000002</v>
      </c>
      <c r="W3942" t="s">
        <v>5574</v>
      </c>
      <c r="X3942" s="3" t="s">
        <v>5575</v>
      </c>
    </row>
    <row r="3943" spans="1:24" x14ac:dyDescent="0.25">
      <c r="A3943">
        <v>967355</v>
      </c>
      <c r="B3943" t="s">
        <v>5737</v>
      </c>
      <c r="C3943" s="1">
        <v>44372</v>
      </c>
      <c r="D3943">
        <v>2021</v>
      </c>
      <c r="E3943">
        <v>0</v>
      </c>
      <c r="F3943">
        <v>0</v>
      </c>
      <c r="G3943">
        <v>0</v>
      </c>
      <c r="H3943">
        <f>VLOOKUP(D3943,DF!$A$2:$B$75,2)*G3943</f>
        <v>0</v>
      </c>
      <c r="I3943" t="s">
        <v>1963</v>
      </c>
      <c r="J3943" s="1">
        <v>44372</v>
      </c>
      <c r="K3943">
        <v>1654</v>
      </c>
      <c r="L3943" t="s">
        <v>24</v>
      </c>
      <c r="M3943">
        <v>159535</v>
      </c>
      <c r="N3943" t="s">
        <v>1321</v>
      </c>
      <c r="O3943" t="s">
        <v>1331</v>
      </c>
      <c r="P3943" t="s">
        <v>1963</v>
      </c>
      <c r="Q3943" s="1">
        <v>44372</v>
      </c>
      <c r="R3943">
        <v>2100</v>
      </c>
      <c r="S3943">
        <v>38.241999999999997</v>
      </c>
      <c r="T3943">
        <v>-97.352500000000006</v>
      </c>
      <c r="U3943">
        <v>38.250700000000002</v>
      </c>
      <c r="V3943">
        <v>-97.353700000000003</v>
      </c>
      <c r="W3943" t="s">
        <v>5576</v>
      </c>
      <c r="X3943" s="3" t="s">
        <v>5575</v>
      </c>
    </row>
    <row r="3944" spans="1:24" x14ac:dyDescent="0.25">
      <c r="A3944">
        <v>967357</v>
      </c>
      <c r="B3944" t="s">
        <v>5737</v>
      </c>
      <c r="C3944" s="1">
        <v>44372</v>
      </c>
      <c r="D3944">
        <v>2021</v>
      </c>
      <c r="E3944">
        <v>0</v>
      </c>
      <c r="F3944">
        <v>0</v>
      </c>
      <c r="G3944">
        <v>0</v>
      </c>
      <c r="H3944">
        <f>VLOOKUP(D3944,DF!$A$2:$B$75,2)*G3944</f>
        <v>0</v>
      </c>
      <c r="I3944" t="s">
        <v>2319</v>
      </c>
      <c r="J3944" s="1">
        <v>44372</v>
      </c>
      <c r="K3944">
        <v>1723</v>
      </c>
      <c r="L3944" t="s">
        <v>24</v>
      </c>
      <c r="M3944">
        <v>159535</v>
      </c>
      <c r="N3944" t="s">
        <v>1363</v>
      </c>
      <c r="O3944" t="s">
        <v>1331</v>
      </c>
      <c r="P3944" t="s">
        <v>2319</v>
      </c>
      <c r="Q3944" s="1">
        <v>44372</v>
      </c>
      <c r="R3944">
        <v>2030</v>
      </c>
      <c r="S3944">
        <v>38.1541</v>
      </c>
      <c r="T3944">
        <v>-97.141199999999998</v>
      </c>
      <c r="U3944">
        <v>38.153500000000001</v>
      </c>
      <c r="V3944">
        <v>-97.077699999999993</v>
      </c>
      <c r="W3944" t="s">
        <v>5579</v>
      </c>
      <c r="X3944" s="3" t="s">
        <v>5575</v>
      </c>
    </row>
    <row r="3945" spans="1:24" x14ac:dyDescent="0.25">
      <c r="A3945">
        <v>967364</v>
      </c>
      <c r="B3945" t="s">
        <v>5737</v>
      </c>
      <c r="C3945" s="1">
        <v>44372</v>
      </c>
      <c r="D3945">
        <v>2021</v>
      </c>
      <c r="E3945">
        <v>0</v>
      </c>
      <c r="F3945">
        <v>0</v>
      </c>
      <c r="G3945">
        <v>0</v>
      </c>
      <c r="H3945">
        <f>VLOOKUP(D3945,DF!$A$2:$B$75,2)*G3945</f>
        <v>0</v>
      </c>
      <c r="I3945" t="s">
        <v>2319</v>
      </c>
      <c r="J3945" s="1">
        <v>44372</v>
      </c>
      <c r="K3945">
        <v>2002</v>
      </c>
      <c r="L3945" t="s">
        <v>24</v>
      </c>
      <c r="M3945">
        <v>159535</v>
      </c>
      <c r="N3945" t="s">
        <v>1330</v>
      </c>
      <c r="O3945" t="s">
        <v>1331</v>
      </c>
      <c r="P3945" t="s">
        <v>2319</v>
      </c>
      <c r="Q3945" s="1">
        <v>44372</v>
      </c>
      <c r="R3945">
        <v>2045</v>
      </c>
      <c r="S3945">
        <v>38.1753</v>
      </c>
      <c r="T3945">
        <v>-97.119500000000002</v>
      </c>
      <c r="U3945">
        <v>38.155200000000001</v>
      </c>
      <c r="V3945">
        <v>-97.116799999999998</v>
      </c>
      <c r="W3945" t="s">
        <v>5580</v>
      </c>
      <c r="X3945" s="3" t="s">
        <v>5575</v>
      </c>
    </row>
    <row r="3946" spans="1:24" x14ac:dyDescent="0.25">
      <c r="A3946">
        <v>967366</v>
      </c>
      <c r="B3946" t="s">
        <v>5737</v>
      </c>
      <c r="C3946" s="1">
        <v>44372</v>
      </c>
      <c r="D3946">
        <v>2021</v>
      </c>
      <c r="E3946">
        <v>0</v>
      </c>
      <c r="F3946">
        <v>0</v>
      </c>
      <c r="G3946">
        <v>0</v>
      </c>
      <c r="H3946">
        <f>VLOOKUP(D3946,DF!$A$2:$B$75,2)*G3946</f>
        <v>0</v>
      </c>
      <c r="I3946" t="s">
        <v>2938</v>
      </c>
      <c r="J3946" s="1">
        <v>44372</v>
      </c>
      <c r="K3946">
        <v>2237</v>
      </c>
      <c r="L3946" t="s">
        <v>24</v>
      </c>
      <c r="M3946">
        <v>159535</v>
      </c>
      <c r="N3946" t="s">
        <v>1330</v>
      </c>
      <c r="O3946" t="s">
        <v>1331</v>
      </c>
      <c r="P3946" t="s">
        <v>2938</v>
      </c>
      <c r="Q3946" s="1">
        <v>44373</v>
      </c>
      <c r="R3946">
        <v>100</v>
      </c>
      <c r="S3946">
        <v>38.241100000000003</v>
      </c>
      <c r="T3946">
        <v>-96.916799999999995</v>
      </c>
      <c r="U3946">
        <v>38.2333</v>
      </c>
      <c r="V3946">
        <v>-96.927599999999998</v>
      </c>
      <c r="W3946" t="s">
        <v>5585</v>
      </c>
      <c r="X3946" s="3" t="s">
        <v>5575</v>
      </c>
    </row>
    <row r="3947" spans="1:24" x14ac:dyDescent="0.25">
      <c r="A3947">
        <v>966407</v>
      </c>
      <c r="B3947" t="s">
        <v>5717</v>
      </c>
      <c r="C3947" s="1">
        <v>44372</v>
      </c>
      <c r="D3947">
        <v>2021</v>
      </c>
      <c r="E3947">
        <v>0</v>
      </c>
      <c r="F3947">
        <v>0</v>
      </c>
      <c r="G3947">
        <v>0</v>
      </c>
      <c r="H3947">
        <f>VLOOKUP(D3947,DF!$A$2:$B$75,2)*G3947</f>
        <v>0</v>
      </c>
      <c r="I3947" t="s">
        <v>2153</v>
      </c>
      <c r="J3947" s="1">
        <v>44372</v>
      </c>
      <c r="K3947">
        <v>1505</v>
      </c>
      <c r="L3947" t="s">
        <v>24</v>
      </c>
      <c r="M3947">
        <v>159578</v>
      </c>
      <c r="N3947" t="s">
        <v>1375</v>
      </c>
      <c r="O3947" t="s">
        <v>1331</v>
      </c>
      <c r="P3947" t="s">
        <v>3716</v>
      </c>
      <c r="Q3947" s="1">
        <v>44372</v>
      </c>
      <c r="R3947">
        <v>1535</v>
      </c>
      <c r="S3947">
        <v>39.015700000000002</v>
      </c>
      <c r="T3947">
        <v>-95.625500000000002</v>
      </c>
      <c r="U3947">
        <v>39.053800000000003</v>
      </c>
      <c r="V3947">
        <v>-95.621799999999993</v>
      </c>
      <c r="W3947" t="s">
        <v>5570</v>
      </c>
      <c r="X3947" s="3" t="s">
        <v>5571</v>
      </c>
    </row>
    <row r="3948" spans="1:24" x14ac:dyDescent="0.25">
      <c r="A3948">
        <v>966416</v>
      </c>
      <c r="B3948" t="s">
        <v>5724</v>
      </c>
      <c r="C3948" s="1">
        <v>44375</v>
      </c>
      <c r="D3948">
        <v>2021</v>
      </c>
      <c r="E3948">
        <v>0</v>
      </c>
      <c r="F3948">
        <v>0</v>
      </c>
      <c r="G3948">
        <v>0</v>
      </c>
      <c r="H3948">
        <f>VLOOKUP(D3948,DF!$A$2:$B$75,2)*G3948</f>
        <v>0</v>
      </c>
      <c r="I3948" t="s">
        <v>2797</v>
      </c>
      <c r="J3948" s="1">
        <v>44375</v>
      </c>
      <c r="K3948">
        <v>1433</v>
      </c>
      <c r="L3948" t="s">
        <v>24</v>
      </c>
      <c r="M3948">
        <v>159579</v>
      </c>
      <c r="N3948" t="s">
        <v>1321</v>
      </c>
      <c r="O3948" t="s">
        <v>1331</v>
      </c>
      <c r="P3948" t="s">
        <v>3072</v>
      </c>
      <c r="Q3948" s="1">
        <v>44375</v>
      </c>
      <c r="R3948">
        <v>1530</v>
      </c>
      <c r="S3948">
        <v>38.308900000000001</v>
      </c>
      <c r="T3948">
        <v>-95.3399</v>
      </c>
      <c r="U3948">
        <v>38.307699999999997</v>
      </c>
      <c r="V3948">
        <v>-95.187299999999993</v>
      </c>
      <c r="W3948" t="s">
        <v>5588</v>
      </c>
      <c r="X3948" s="3" t="s">
        <v>5589</v>
      </c>
    </row>
    <row r="3949" spans="1:24" x14ac:dyDescent="0.25">
      <c r="A3949">
        <v>965126</v>
      </c>
      <c r="B3949" t="s">
        <v>5765</v>
      </c>
      <c r="C3949" s="1">
        <v>44375</v>
      </c>
      <c r="D3949">
        <v>2021</v>
      </c>
      <c r="E3949">
        <v>0</v>
      </c>
      <c r="F3949">
        <v>0</v>
      </c>
      <c r="G3949">
        <v>0</v>
      </c>
      <c r="H3949">
        <f>VLOOKUP(D3949,DF!$A$2:$B$75,2)*G3949</f>
        <v>0</v>
      </c>
      <c r="I3949" t="s">
        <v>2475</v>
      </c>
      <c r="J3949" s="1">
        <v>44375</v>
      </c>
      <c r="K3949">
        <v>1652</v>
      </c>
      <c r="L3949" t="s">
        <v>18</v>
      </c>
      <c r="M3949">
        <v>159588</v>
      </c>
      <c r="N3949" t="s">
        <v>1375</v>
      </c>
      <c r="O3949" t="s">
        <v>1331</v>
      </c>
      <c r="P3949" t="s">
        <v>2475</v>
      </c>
      <c r="Q3949" s="1">
        <v>44376</v>
      </c>
      <c r="R3949">
        <v>0</v>
      </c>
      <c r="S3949">
        <v>37.46</v>
      </c>
      <c r="T3949">
        <v>-94.69</v>
      </c>
      <c r="U3949">
        <v>37.457099999999997</v>
      </c>
      <c r="V3949">
        <v>-94.700299999999999</v>
      </c>
      <c r="W3949" t="s">
        <v>5590</v>
      </c>
      <c r="X3949" s="3" t="s">
        <v>5591</v>
      </c>
    </row>
    <row r="3950" spans="1:24" x14ac:dyDescent="0.25">
      <c r="A3950">
        <v>968298</v>
      </c>
      <c r="B3950" t="s">
        <v>5700</v>
      </c>
      <c r="C3950" s="1">
        <v>44375</v>
      </c>
      <c r="D3950">
        <v>2021</v>
      </c>
      <c r="E3950">
        <v>0</v>
      </c>
      <c r="F3950">
        <v>0</v>
      </c>
      <c r="G3950">
        <v>0</v>
      </c>
      <c r="H3950">
        <f>VLOOKUP(D3950,DF!$A$2:$B$75,2)*G3950</f>
        <v>0</v>
      </c>
      <c r="I3950" t="s">
        <v>2314</v>
      </c>
      <c r="J3950" s="1">
        <v>44375</v>
      </c>
      <c r="K3950">
        <v>1157</v>
      </c>
      <c r="L3950" t="s">
        <v>24</v>
      </c>
      <c r="M3950">
        <v>160228</v>
      </c>
      <c r="N3950" t="s">
        <v>1330</v>
      </c>
      <c r="O3950" t="s">
        <v>1331</v>
      </c>
      <c r="P3950" t="s">
        <v>2314</v>
      </c>
      <c r="Q3950" s="1">
        <v>44375</v>
      </c>
      <c r="R3950">
        <v>1457</v>
      </c>
      <c r="S3950">
        <v>38.5</v>
      </c>
      <c r="T3950">
        <v>-94.86</v>
      </c>
      <c r="U3950">
        <v>38.498600000000003</v>
      </c>
      <c r="V3950">
        <v>-94.819000000000003</v>
      </c>
      <c r="W3950" t="s">
        <v>5586</v>
      </c>
      <c r="X3950" s="3" t="s">
        <v>5587</v>
      </c>
    </row>
    <row r="3951" spans="1:24" x14ac:dyDescent="0.25">
      <c r="A3951">
        <v>970454</v>
      </c>
      <c r="B3951" t="s">
        <v>5754</v>
      </c>
      <c r="C3951" s="1">
        <v>44377</v>
      </c>
      <c r="D3951">
        <v>2021</v>
      </c>
      <c r="E3951">
        <v>0</v>
      </c>
      <c r="F3951">
        <v>0</v>
      </c>
      <c r="G3951">
        <v>0</v>
      </c>
      <c r="H3951">
        <f>VLOOKUP(D3951,DF!$A$2:$B$75,2)*G3951</f>
        <v>0</v>
      </c>
      <c r="I3951" t="s">
        <v>143</v>
      </c>
      <c r="J3951" s="1">
        <v>44377</v>
      </c>
      <c r="K3951">
        <v>742</v>
      </c>
      <c r="L3951" t="s">
        <v>24</v>
      </c>
      <c r="M3951">
        <v>160612</v>
      </c>
      <c r="N3951" t="s">
        <v>1321</v>
      </c>
      <c r="O3951" t="s">
        <v>1331</v>
      </c>
      <c r="P3951" t="s">
        <v>143</v>
      </c>
      <c r="Q3951" s="1">
        <v>44377</v>
      </c>
      <c r="R3951">
        <v>1042</v>
      </c>
      <c r="S3951">
        <v>37.020000000000003</v>
      </c>
      <c r="T3951">
        <v>-98.52</v>
      </c>
      <c r="U3951">
        <v>37.021599999999999</v>
      </c>
      <c r="V3951">
        <v>-98.518799999999999</v>
      </c>
      <c r="W3951" t="s">
        <v>5594</v>
      </c>
      <c r="X3951" s="3" t="s">
        <v>5595</v>
      </c>
    </row>
    <row r="3952" spans="1:24" x14ac:dyDescent="0.25">
      <c r="A3952">
        <v>965127</v>
      </c>
      <c r="B3952" t="s">
        <v>5760</v>
      </c>
      <c r="C3952" s="1">
        <v>44377</v>
      </c>
      <c r="D3952">
        <v>2021</v>
      </c>
      <c r="E3952">
        <v>0</v>
      </c>
      <c r="F3952">
        <v>0</v>
      </c>
      <c r="G3952">
        <v>0</v>
      </c>
      <c r="H3952">
        <f>VLOOKUP(D3952,DF!$A$2:$B$75,2)*G3952</f>
        <v>0</v>
      </c>
      <c r="I3952" t="s">
        <v>164</v>
      </c>
      <c r="J3952" s="1">
        <v>44377</v>
      </c>
      <c r="K3952">
        <v>1723</v>
      </c>
      <c r="L3952" t="s">
        <v>24</v>
      </c>
      <c r="M3952">
        <v>159589</v>
      </c>
      <c r="N3952" t="s">
        <v>1321</v>
      </c>
      <c r="O3952" t="s">
        <v>1331</v>
      </c>
      <c r="P3952" t="s">
        <v>164</v>
      </c>
      <c r="Q3952" s="1">
        <v>44377</v>
      </c>
      <c r="R3952">
        <v>2300</v>
      </c>
      <c r="S3952">
        <v>37.162599999999998</v>
      </c>
      <c r="T3952">
        <v>-94.838300000000004</v>
      </c>
      <c r="U3952">
        <v>37.1648</v>
      </c>
      <c r="V3952">
        <v>-94.822800000000001</v>
      </c>
      <c r="W3952" t="s">
        <v>5596</v>
      </c>
      <c r="X3952" s="3" t="s">
        <v>5591</v>
      </c>
    </row>
    <row r="3953" spans="1:24" x14ac:dyDescent="0.25">
      <c r="A3953">
        <v>966417</v>
      </c>
      <c r="B3953" t="s">
        <v>5727</v>
      </c>
      <c r="C3953" s="1">
        <v>44377</v>
      </c>
      <c r="D3953">
        <v>2021</v>
      </c>
      <c r="E3953">
        <v>0</v>
      </c>
      <c r="F3953">
        <v>0</v>
      </c>
      <c r="G3953">
        <v>0</v>
      </c>
      <c r="H3953">
        <f>VLOOKUP(D3953,DF!$A$2:$B$75,2)*G3953</f>
        <v>0</v>
      </c>
      <c r="I3953" t="s">
        <v>1916</v>
      </c>
      <c r="J3953" s="1">
        <v>44377</v>
      </c>
      <c r="K3953">
        <v>720</v>
      </c>
      <c r="L3953" t="s">
        <v>24</v>
      </c>
      <c r="M3953">
        <v>159580</v>
      </c>
      <c r="N3953" t="s">
        <v>1363</v>
      </c>
      <c r="O3953" t="s">
        <v>1331</v>
      </c>
      <c r="P3953" t="s">
        <v>1916</v>
      </c>
      <c r="Q3953" s="1">
        <v>44377</v>
      </c>
      <c r="R3953">
        <v>920</v>
      </c>
      <c r="S3953">
        <v>38.935000000000002</v>
      </c>
      <c r="T3953">
        <v>-95.117000000000004</v>
      </c>
      <c r="U3953">
        <v>38.938600000000001</v>
      </c>
      <c r="V3953">
        <v>-95.082499999999996</v>
      </c>
      <c r="W3953" t="s">
        <v>5592</v>
      </c>
      <c r="X3953" s="3" t="s">
        <v>5593</v>
      </c>
    </row>
    <row r="3954" spans="1:24" x14ac:dyDescent="0.25">
      <c r="A3954">
        <v>977299</v>
      </c>
      <c r="B3954" t="s">
        <v>5757</v>
      </c>
      <c r="C3954" s="1">
        <v>44383</v>
      </c>
      <c r="D3954">
        <v>2021</v>
      </c>
      <c r="E3954">
        <v>0</v>
      </c>
      <c r="F3954">
        <v>0</v>
      </c>
      <c r="G3954">
        <v>0</v>
      </c>
      <c r="H3954">
        <f>VLOOKUP(D3954,DF!$A$2:$B$75,2)*G3954</f>
        <v>0</v>
      </c>
      <c r="I3954" t="s">
        <v>303</v>
      </c>
      <c r="J3954" s="1">
        <v>44383</v>
      </c>
      <c r="K3954">
        <v>1930</v>
      </c>
      <c r="L3954" t="s">
        <v>24</v>
      </c>
      <c r="M3954">
        <v>161871</v>
      </c>
      <c r="N3954" t="s">
        <v>1321</v>
      </c>
      <c r="O3954" t="s">
        <v>1331</v>
      </c>
      <c r="P3954" t="s">
        <v>303</v>
      </c>
      <c r="Q3954" s="1">
        <v>44383</v>
      </c>
      <c r="R3954">
        <v>2130</v>
      </c>
      <c r="S3954">
        <v>37.57</v>
      </c>
      <c r="T3954">
        <v>-101.75</v>
      </c>
      <c r="U3954">
        <v>37.569600000000001</v>
      </c>
      <c r="V3954">
        <v>-101.7351</v>
      </c>
      <c r="W3954" t="s">
        <v>5597</v>
      </c>
      <c r="X3954" s="3" t="s">
        <v>5598</v>
      </c>
    </row>
    <row r="3955" spans="1:24" x14ac:dyDescent="0.25">
      <c r="A3955">
        <v>972578</v>
      </c>
      <c r="B3955" t="s">
        <v>5713</v>
      </c>
      <c r="C3955" s="1">
        <v>44392</v>
      </c>
      <c r="D3955">
        <v>2021</v>
      </c>
      <c r="E3955">
        <v>0</v>
      </c>
      <c r="F3955">
        <v>0</v>
      </c>
      <c r="G3955">
        <v>0</v>
      </c>
      <c r="H3955">
        <f>VLOOKUP(D3955,DF!$A$2:$B$75,2)*G3955</f>
        <v>0</v>
      </c>
      <c r="I3955" t="s">
        <v>3147</v>
      </c>
      <c r="J3955" s="1">
        <v>44392</v>
      </c>
      <c r="K3955">
        <v>0</v>
      </c>
      <c r="L3955" t="s">
        <v>24</v>
      </c>
      <c r="M3955">
        <v>160868</v>
      </c>
      <c r="N3955" t="s">
        <v>1330</v>
      </c>
      <c r="O3955" t="s">
        <v>1331</v>
      </c>
      <c r="P3955" t="s">
        <v>3147</v>
      </c>
      <c r="Q3955" s="1">
        <v>44392</v>
      </c>
      <c r="R3955">
        <v>230</v>
      </c>
      <c r="S3955">
        <v>39.479100000000003</v>
      </c>
      <c r="T3955">
        <v>-97.233599999999996</v>
      </c>
      <c r="U3955">
        <v>39.4542</v>
      </c>
      <c r="V3955">
        <v>-97.230400000000003</v>
      </c>
      <c r="W3955" t="s">
        <v>5599</v>
      </c>
      <c r="X3955" s="3" t="s">
        <v>5600</v>
      </c>
    </row>
    <row r="3956" spans="1:24" x14ac:dyDescent="0.25">
      <c r="A3956">
        <v>970246</v>
      </c>
      <c r="B3956" t="s">
        <v>5732</v>
      </c>
      <c r="C3956" s="1">
        <v>44393</v>
      </c>
      <c r="D3956">
        <v>2021</v>
      </c>
      <c r="E3956">
        <v>0</v>
      </c>
      <c r="F3956">
        <v>0</v>
      </c>
      <c r="G3956">
        <v>0</v>
      </c>
      <c r="H3956">
        <f>VLOOKUP(D3956,DF!$A$2:$B$75,2)*G3956</f>
        <v>0</v>
      </c>
      <c r="I3956" t="s">
        <v>899</v>
      </c>
      <c r="J3956" s="1">
        <v>44393</v>
      </c>
      <c r="K3956">
        <v>400</v>
      </c>
      <c r="L3956" t="s">
        <v>18</v>
      </c>
      <c r="M3956">
        <v>160564</v>
      </c>
      <c r="N3956" t="s">
        <v>1321</v>
      </c>
      <c r="O3956" t="s">
        <v>1331</v>
      </c>
      <c r="P3956" t="s">
        <v>899</v>
      </c>
      <c r="Q3956" s="1">
        <v>44394</v>
      </c>
      <c r="R3956">
        <v>1230</v>
      </c>
      <c r="S3956">
        <v>37.359699999999997</v>
      </c>
      <c r="T3956">
        <v>-95.3018</v>
      </c>
      <c r="U3956">
        <v>37.327500000000001</v>
      </c>
      <c r="V3956">
        <v>-95.301900000000003</v>
      </c>
      <c r="W3956" t="s">
        <v>5604</v>
      </c>
      <c r="X3956" s="3" t="s">
        <v>5602</v>
      </c>
    </row>
    <row r="3957" spans="1:24" x14ac:dyDescent="0.25">
      <c r="A3957">
        <v>970248</v>
      </c>
      <c r="B3957" t="s">
        <v>5743</v>
      </c>
      <c r="C3957" s="1">
        <v>44393</v>
      </c>
      <c r="D3957">
        <v>2021</v>
      </c>
      <c r="E3957">
        <v>0</v>
      </c>
      <c r="F3957">
        <v>0</v>
      </c>
      <c r="G3957">
        <v>0</v>
      </c>
      <c r="H3957">
        <f>VLOOKUP(D3957,DF!$A$2:$B$75,2)*G3957</f>
        <v>0</v>
      </c>
      <c r="I3957" t="s">
        <v>965</v>
      </c>
      <c r="J3957" s="1">
        <v>44393</v>
      </c>
      <c r="K3957">
        <v>400</v>
      </c>
      <c r="L3957" t="s">
        <v>18</v>
      </c>
      <c r="M3957">
        <v>160564</v>
      </c>
      <c r="N3957" t="s">
        <v>1321</v>
      </c>
      <c r="O3957" t="s">
        <v>1331</v>
      </c>
      <c r="P3957" t="s">
        <v>846</v>
      </c>
      <c r="Q3957" s="1">
        <v>44394</v>
      </c>
      <c r="R3957">
        <v>1230</v>
      </c>
      <c r="S3957">
        <v>37.5336</v>
      </c>
      <c r="T3957">
        <v>-95.479500000000002</v>
      </c>
      <c r="U3957">
        <v>37.521099999999997</v>
      </c>
      <c r="V3957">
        <v>-95.480999999999995</v>
      </c>
      <c r="W3957" t="s">
        <v>5605</v>
      </c>
      <c r="X3957" s="3" t="s">
        <v>5602</v>
      </c>
    </row>
    <row r="3958" spans="1:24" x14ac:dyDescent="0.25">
      <c r="A3958">
        <v>970235</v>
      </c>
      <c r="B3958" t="s">
        <v>5745</v>
      </c>
      <c r="C3958" s="1">
        <v>44393</v>
      </c>
      <c r="D3958">
        <v>2021</v>
      </c>
      <c r="E3958">
        <v>0</v>
      </c>
      <c r="F3958">
        <v>0</v>
      </c>
      <c r="G3958">
        <v>0</v>
      </c>
      <c r="H3958">
        <f>VLOOKUP(D3958,DF!$A$2:$B$75,2)*G3958</f>
        <v>0</v>
      </c>
      <c r="I3958" t="s">
        <v>654</v>
      </c>
      <c r="J3958" s="1">
        <v>44393</v>
      </c>
      <c r="K3958">
        <v>330</v>
      </c>
      <c r="L3958" t="s">
        <v>18</v>
      </c>
      <c r="M3958">
        <v>160564</v>
      </c>
      <c r="N3958" t="s">
        <v>3128</v>
      </c>
      <c r="O3958" t="s">
        <v>1331</v>
      </c>
      <c r="P3958" t="s">
        <v>5399</v>
      </c>
      <c r="Q3958" s="1">
        <v>44393</v>
      </c>
      <c r="R3958">
        <v>1240</v>
      </c>
      <c r="S3958">
        <v>37.479999999999997</v>
      </c>
      <c r="T3958">
        <v>-95.79</v>
      </c>
      <c r="U3958">
        <v>37.410499999999999</v>
      </c>
      <c r="V3958">
        <v>-95.774699999999996</v>
      </c>
      <c r="W3958" t="s">
        <v>5603</v>
      </c>
      <c r="X3958" s="3" t="s">
        <v>5602</v>
      </c>
    </row>
    <row r="3959" spans="1:24" x14ac:dyDescent="0.25">
      <c r="A3959">
        <v>970233</v>
      </c>
      <c r="B3959" t="s">
        <v>5795</v>
      </c>
      <c r="C3959" s="1">
        <v>44393</v>
      </c>
      <c r="D3959">
        <v>2021</v>
      </c>
      <c r="E3959">
        <v>0</v>
      </c>
      <c r="F3959">
        <v>0</v>
      </c>
      <c r="G3959">
        <v>0</v>
      </c>
      <c r="H3959">
        <f>VLOOKUP(D3959,DF!$A$2:$B$75,2)*G3959</f>
        <v>0</v>
      </c>
      <c r="I3959" t="s">
        <v>2165</v>
      </c>
      <c r="J3959" s="1">
        <v>44393</v>
      </c>
      <c r="K3959">
        <v>300</v>
      </c>
      <c r="L3959" t="s">
        <v>18</v>
      </c>
      <c r="M3959">
        <v>160564</v>
      </c>
      <c r="N3959" t="s">
        <v>3128</v>
      </c>
      <c r="O3959" t="s">
        <v>1331</v>
      </c>
      <c r="P3959" t="s">
        <v>2165</v>
      </c>
      <c r="Q3959" s="1">
        <v>44394</v>
      </c>
      <c r="R3959">
        <v>1230</v>
      </c>
      <c r="S3959">
        <v>37.902200000000001</v>
      </c>
      <c r="T3959">
        <v>-95.856099999999998</v>
      </c>
      <c r="U3959">
        <v>37.773299999999999</v>
      </c>
      <c r="V3959">
        <v>-95.869600000000005</v>
      </c>
      <c r="W3959" t="s">
        <v>5601</v>
      </c>
      <c r="X3959" s="3" t="s">
        <v>5602</v>
      </c>
    </row>
    <row r="3960" spans="1:24" x14ac:dyDescent="0.25">
      <c r="A3960">
        <v>970249</v>
      </c>
      <c r="B3960" t="s">
        <v>5735</v>
      </c>
      <c r="C3960" s="1">
        <v>44394</v>
      </c>
      <c r="D3960">
        <v>2021</v>
      </c>
      <c r="E3960">
        <v>0</v>
      </c>
      <c r="F3960">
        <v>0</v>
      </c>
      <c r="G3960">
        <v>0</v>
      </c>
      <c r="H3960">
        <f>VLOOKUP(D3960,DF!$A$2:$B$75,2)*G3960</f>
        <v>0</v>
      </c>
      <c r="I3960" t="s">
        <v>4806</v>
      </c>
      <c r="J3960" s="1">
        <v>44394</v>
      </c>
      <c r="K3960">
        <v>803</v>
      </c>
      <c r="L3960" t="s">
        <v>18</v>
      </c>
      <c r="M3960">
        <v>160564</v>
      </c>
      <c r="N3960" t="s">
        <v>1330</v>
      </c>
      <c r="O3960" t="s">
        <v>1331</v>
      </c>
      <c r="P3960" t="s">
        <v>5606</v>
      </c>
      <c r="Q3960" s="1">
        <v>44394</v>
      </c>
      <c r="R3960">
        <v>1300</v>
      </c>
      <c r="S3960">
        <v>37.6755</v>
      </c>
      <c r="T3960">
        <v>-98.228700000000003</v>
      </c>
      <c r="U3960">
        <v>37.562600000000003</v>
      </c>
      <c r="V3960">
        <v>-98.238100000000003</v>
      </c>
      <c r="W3960" t="s">
        <v>5607</v>
      </c>
      <c r="X3960" s="3" t="s">
        <v>5602</v>
      </c>
    </row>
    <row r="3961" spans="1:24" x14ac:dyDescent="0.25">
      <c r="A3961">
        <v>970251</v>
      </c>
      <c r="B3961" t="s">
        <v>5789</v>
      </c>
      <c r="C3961" s="1">
        <v>44394</v>
      </c>
      <c r="D3961">
        <v>2021</v>
      </c>
      <c r="E3961">
        <v>0</v>
      </c>
      <c r="F3961">
        <v>0</v>
      </c>
      <c r="G3961">
        <v>200</v>
      </c>
      <c r="H3961">
        <f>VLOOKUP(D3961,DF!$A$2:$B$75,2)*G3961</f>
        <v>224.00000000000003</v>
      </c>
      <c r="I3961" t="s">
        <v>420</v>
      </c>
      <c r="J3961" s="1">
        <v>44394</v>
      </c>
      <c r="K3961">
        <v>914</v>
      </c>
      <c r="L3961" t="s">
        <v>18</v>
      </c>
      <c r="M3961">
        <v>160564</v>
      </c>
      <c r="N3961" t="s">
        <v>1330</v>
      </c>
      <c r="O3961" t="s">
        <v>1331</v>
      </c>
      <c r="P3961" t="s">
        <v>420</v>
      </c>
      <c r="Q3961" s="1">
        <v>44394</v>
      </c>
      <c r="R3961">
        <v>1240</v>
      </c>
      <c r="S3961">
        <v>37.246000000000002</v>
      </c>
      <c r="T3961">
        <v>-95.743099999999998</v>
      </c>
      <c r="U3961">
        <v>37.192999999999998</v>
      </c>
      <c r="V3961">
        <v>-95.744900000000001</v>
      </c>
      <c r="W3961" t="s">
        <v>5608</v>
      </c>
      <c r="X3961" s="3" t="s">
        <v>5602</v>
      </c>
    </row>
    <row r="3962" spans="1:24" x14ac:dyDescent="0.25">
      <c r="A3962">
        <v>970227</v>
      </c>
      <c r="B3962" t="s">
        <v>5789</v>
      </c>
      <c r="C3962" s="1">
        <v>44394</v>
      </c>
      <c r="D3962">
        <v>2021</v>
      </c>
      <c r="E3962">
        <v>0</v>
      </c>
      <c r="F3962">
        <v>0</v>
      </c>
      <c r="G3962">
        <v>200</v>
      </c>
      <c r="H3962">
        <f>VLOOKUP(D3962,DF!$A$2:$B$75,2)*G3962</f>
        <v>224.00000000000003</v>
      </c>
      <c r="I3962" t="s">
        <v>420</v>
      </c>
      <c r="J3962" s="1">
        <v>44394</v>
      </c>
      <c r="K3962">
        <v>1134</v>
      </c>
      <c r="L3962" t="s">
        <v>24</v>
      </c>
      <c r="M3962">
        <v>160564</v>
      </c>
      <c r="N3962" t="s">
        <v>1330</v>
      </c>
      <c r="O3962" t="s">
        <v>1331</v>
      </c>
      <c r="P3962" t="s">
        <v>420</v>
      </c>
      <c r="Q3962" s="1">
        <v>44394</v>
      </c>
      <c r="R3962">
        <v>1240</v>
      </c>
      <c r="S3962">
        <v>37.234099999999998</v>
      </c>
      <c r="T3962">
        <v>-95.731700000000004</v>
      </c>
      <c r="U3962">
        <v>37.208599999999997</v>
      </c>
      <c r="V3962">
        <v>-95.734499999999997</v>
      </c>
      <c r="W3962" t="s">
        <v>5609</v>
      </c>
      <c r="X3962" s="3" t="s">
        <v>5602</v>
      </c>
    </row>
    <row r="3963" spans="1:24" x14ac:dyDescent="0.25">
      <c r="A3963">
        <v>970229</v>
      </c>
      <c r="B3963" t="s">
        <v>5789</v>
      </c>
      <c r="C3963" s="1">
        <v>44394</v>
      </c>
      <c r="D3963">
        <v>2021</v>
      </c>
      <c r="E3963">
        <v>0</v>
      </c>
      <c r="F3963">
        <v>0</v>
      </c>
      <c r="G3963">
        <v>200</v>
      </c>
      <c r="H3963">
        <f>VLOOKUP(D3963,DF!$A$2:$B$75,2)*G3963</f>
        <v>224.00000000000003</v>
      </c>
      <c r="I3963" t="s">
        <v>548</v>
      </c>
      <c r="J3963" s="1">
        <v>44394</v>
      </c>
      <c r="K3963">
        <v>1139</v>
      </c>
      <c r="L3963" t="s">
        <v>24</v>
      </c>
      <c r="M3963">
        <v>160564</v>
      </c>
      <c r="N3963" t="s">
        <v>1330</v>
      </c>
      <c r="O3963" t="s">
        <v>1331</v>
      </c>
      <c r="P3963" t="s">
        <v>548</v>
      </c>
      <c r="Q3963" s="1">
        <v>44394</v>
      </c>
      <c r="R3963">
        <v>1240</v>
      </c>
      <c r="S3963">
        <v>37.363300000000002</v>
      </c>
      <c r="T3963">
        <v>-95.895899999999997</v>
      </c>
      <c r="U3963">
        <v>37.281700000000001</v>
      </c>
      <c r="V3963">
        <v>-95.895600000000002</v>
      </c>
      <c r="W3963" t="s">
        <v>5610</v>
      </c>
      <c r="X3963" s="3" t="s">
        <v>5602</v>
      </c>
    </row>
    <row r="3964" spans="1:24" x14ac:dyDescent="0.25">
      <c r="A3964">
        <v>975514</v>
      </c>
      <c r="B3964" t="s">
        <v>5742</v>
      </c>
      <c r="C3964" s="1">
        <v>44415</v>
      </c>
      <c r="D3964">
        <v>2021</v>
      </c>
      <c r="E3964">
        <v>0</v>
      </c>
      <c r="F3964">
        <v>0</v>
      </c>
      <c r="G3964">
        <v>200</v>
      </c>
      <c r="H3964">
        <f>VLOOKUP(D3964,DF!$A$2:$B$75,2)*G3964</f>
        <v>224.00000000000003</v>
      </c>
      <c r="I3964" t="s">
        <v>951</v>
      </c>
      <c r="J3964" s="1">
        <v>44415</v>
      </c>
      <c r="K3964">
        <v>2330</v>
      </c>
      <c r="L3964" t="s">
        <v>18</v>
      </c>
      <c r="M3964">
        <v>161523</v>
      </c>
      <c r="N3964" t="s">
        <v>1330</v>
      </c>
      <c r="O3964" t="s">
        <v>1331</v>
      </c>
      <c r="P3964" t="s">
        <v>2352</v>
      </c>
      <c r="Q3964" s="1">
        <v>44416</v>
      </c>
      <c r="R3964">
        <v>330</v>
      </c>
      <c r="S3964">
        <v>38.369999999999997</v>
      </c>
      <c r="T3964">
        <v>-97.66</v>
      </c>
      <c r="U3964">
        <v>38.342399999999998</v>
      </c>
      <c r="V3964">
        <v>-97.650899999999993</v>
      </c>
      <c r="W3964" t="s">
        <v>5611</v>
      </c>
      <c r="X3964" s="3" t="s">
        <v>5612</v>
      </c>
    </row>
    <row r="3965" spans="1:24" x14ac:dyDescent="0.25">
      <c r="A3965">
        <v>981354</v>
      </c>
      <c r="B3965" t="s">
        <v>5725</v>
      </c>
      <c r="C3965" s="1">
        <v>44420</v>
      </c>
      <c r="D3965">
        <v>2021</v>
      </c>
      <c r="E3965">
        <v>0</v>
      </c>
      <c r="F3965">
        <v>0</v>
      </c>
      <c r="G3965">
        <v>0</v>
      </c>
      <c r="H3965">
        <f>VLOOKUP(D3965,DF!$A$2:$B$75,2)*G3965</f>
        <v>0</v>
      </c>
      <c r="I3965" t="s">
        <v>28</v>
      </c>
      <c r="J3965" s="1">
        <v>44420</v>
      </c>
      <c r="K3965">
        <v>2103</v>
      </c>
      <c r="L3965" t="s">
        <v>24</v>
      </c>
      <c r="M3965">
        <v>162555</v>
      </c>
      <c r="N3965" t="s">
        <v>1375</v>
      </c>
      <c r="O3965" t="s">
        <v>1331</v>
      </c>
      <c r="P3965" t="s">
        <v>28</v>
      </c>
      <c r="Q3965" s="1">
        <v>44420</v>
      </c>
      <c r="R3965">
        <v>2203</v>
      </c>
      <c r="S3965">
        <v>38.884900000000002</v>
      </c>
      <c r="T3965">
        <v>-94.783900000000003</v>
      </c>
      <c r="U3965">
        <v>38.887099999999997</v>
      </c>
      <c r="V3965">
        <v>-94.77</v>
      </c>
      <c r="W3965" t="s">
        <v>5615</v>
      </c>
      <c r="X3965" s="3" t="s">
        <v>5616</v>
      </c>
    </row>
    <row r="3966" spans="1:24" x14ac:dyDescent="0.25">
      <c r="A3966">
        <v>979573</v>
      </c>
      <c r="B3966" t="s">
        <v>5775</v>
      </c>
      <c r="C3966" s="1">
        <v>44420</v>
      </c>
      <c r="D3966">
        <v>2021</v>
      </c>
      <c r="E3966">
        <v>0</v>
      </c>
      <c r="F3966">
        <v>0</v>
      </c>
      <c r="G3966">
        <v>0</v>
      </c>
      <c r="H3966">
        <f>VLOOKUP(D3966,DF!$A$2:$B$75,2)*G3966</f>
        <v>0</v>
      </c>
      <c r="I3966" t="s">
        <v>355</v>
      </c>
      <c r="J3966" s="1">
        <v>44420</v>
      </c>
      <c r="K3966">
        <v>1614</v>
      </c>
      <c r="L3966" t="s">
        <v>24</v>
      </c>
      <c r="M3966">
        <v>162256</v>
      </c>
      <c r="N3966" t="s">
        <v>1321</v>
      </c>
      <c r="O3966" t="s">
        <v>1331</v>
      </c>
      <c r="P3966" t="s">
        <v>355</v>
      </c>
      <c r="Q3966" s="1">
        <v>44420</v>
      </c>
      <c r="R3966">
        <v>1814</v>
      </c>
      <c r="S3966">
        <v>38.961500000000001</v>
      </c>
      <c r="T3966">
        <v>-101.1844</v>
      </c>
      <c r="U3966">
        <v>38.976100000000002</v>
      </c>
      <c r="V3966">
        <v>-101.1845</v>
      </c>
      <c r="W3966" t="s">
        <v>5613</v>
      </c>
      <c r="X3966" s="3" t="s">
        <v>5614</v>
      </c>
    </row>
    <row r="3967" spans="1:24" x14ac:dyDescent="0.25">
      <c r="A3967">
        <v>980416</v>
      </c>
      <c r="B3967" t="s">
        <v>5727</v>
      </c>
      <c r="C3967" s="1">
        <v>44421</v>
      </c>
      <c r="D3967">
        <v>2021</v>
      </c>
      <c r="E3967">
        <v>0</v>
      </c>
      <c r="F3967">
        <v>0</v>
      </c>
      <c r="G3967">
        <v>0</v>
      </c>
      <c r="H3967">
        <f>VLOOKUP(D3967,DF!$A$2:$B$75,2)*G3967</f>
        <v>0</v>
      </c>
      <c r="I3967" t="s">
        <v>85</v>
      </c>
      <c r="J3967" s="1">
        <v>44421</v>
      </c>
      <c r="K3967">
        <v>133</v>
      </c>
      <c r="L3967" t="s">
        <v>24</v>
      </c>
      <c r="M3967">
        <v>162168</v>
      </c>
      <c r="N3967" t="s">
        <v>1330</v>
      </c>
      <c r="O3967" t="s">
        <v>1331</v>
      </c>
      <c r="P3967" t="s">
        <v>85</v>
      </c>
      <c r="Q3967" s="1">
        <v>44421</v>
      </c>
      <c r="R3967">
        <v>500</v>
      </c>
      <c r="S3967">
        <v>38.985799999999998</v>
      </c>
      <c r="T3967">
        <v>-95.2453</v>
      </c>
      <c r="U3967">
        <v>38.987200000000001</v>
      </c>
      <c r="V3967">
        <v>-95.234499999999997</v>
      </c>
      <c r="W3967" t="s">
        <v>5617</v>
      </c>
      <c r="X3967" s="3" t="s">
        <v>5618</v>
      </c>
    </row>
    <row r="3968" spans="1:24" x14ac:dyDescent="0.25">
      <c r="A3968">
        <v>980417</v>
      </c>
      <c r="B3968" t="s">
        <v>5718</v>
      </c>
      <c r="C3968" s="1">
        <v>44421</v>
      </c>
      <c r="D3968">
        <v>2021</v>
      </c>
      <c r="E3968">
        <v>0</v>
      </c>
      <c r="F3968">
        <v>0</v>
      </c>
      <c r="G3968">
        <v>0</v>
      </c>
      <c r="H3968">
        <f>VLOOKUP(D3968,DF!$A$2:$B$75,2)*G3968</f>
        <v>0</v>
      </c>
      <c r="I3968" t="s">
        <v>80</v>
      </c>
      <c r="J3968" s="1">
        <v>44421</v>
      </c>
      <c r="K3968">
        <v>316</v>
      </c>
      <c r="L3968" t="s">
        <v>24</v>
      </c>
      <c r="M3968">
        <v>162168</v>
      </c>
      <c r="N3968" t="s">
        <v>1375</v>
      </c>
      <c r="O3968" t="s">
        <v>1331</v>
      </c>
      <c r="P3968" t="s">
        <v>80</v>
      </c>
      <c r="Q3968" s="1">
        <v>44421</v>
      </c>
      <c r="R3968">
        <v>500</v>
      </c>
      <c r="S3968">
        <v>38.436599999999999</v>
      </c>
      <c r="T3968">
        <v>-96.237300000000005</v>
      </c>
      <c r="U3968">
        <v>38.437899999999999</v>
      </c>
      <c r="V3968">
        <v>-96.205600000000004</v>
      </c>
      <c r="W3968" t="s">
        <v>5619</v>
      </c>
      <c r="X3968" s="3" t="s">
        <v>5618</v>
      </c>
    </row>
    <row r="3969" spans="1:24" x14ac:dyDescent="0.25">
      <c r="A3969">
        <v>985703</v>
      </c>
      <c r="B3969" t="s">
        <v>5727</v>
      </c>
      <c r="C3969" s="1">
        <v>44442</v>
      </c>
      <c r="D3969">
        <v>2021</v>
      </c>
      <c r="E3969">
        <v>0</v>
      </c>
      <c r="F3969">
        <v>0</v>
      </c>
      <c r="G3969">
        <v>0</v>
      </c>
      <c r="H3969">
        <f>VLOOKUP(D3969,DF!$A$2:$B$75,2)*G3969</f>
        <v>0</v>
      </c>
      <c r="I3969" t="s">
        <v>4590</v>
      </c>
      <c r="J3969" s="1">
        <v>44442</v>
      </c>
      <c r="K3969">
        <v>615</v>
      </c>
      <c r="L3969" t="s">
        <v>24</v>
      </c>
      <c r="M3969">
        <v>163286</v>
      </c>
      <c r="N3969" t="s">
        <v>1330</v>
      </c>
      <c r="O3969" t="s">
        <v>1331</v>
      </c>
      <c r="P3969" t="s">
        <v>4590</v>
      </c>
      <c r="Q3969" s="1">
        <v>44442</v>
      </c>
      <c r="R3969">
        <v>715</v>
      </c>
      <c r="S3969">
        <v>38.790500000000002</v>
      </c>
      <c r="T3969">
        <v>-95.288300000000007</v>
      </c>
      <c r="U3969">
        <v>38.792999999999999</v>
      </c>
      <c r="V3969">
        <v>-95.274600000000007</v>
      </c>
      <c r="W3969" t="s">
        <v>5620</v>
      </c>
      <c r="X3969" s="3" t="s">
        <v>5621</v>
      </c>
    </row>
    <row r="3970" spans="1:24" x14ac:dyDescent="0.25">
      <c r="A3970">
        <v>988718</v>
      </c>
      <c r="B3970" t="s">
        <v>5779</v>
      </c>
      <c r="C3970" s="1">
        <v>44443</v>
      </c>
      <c r="D3970">
        <v>2021</v>
      </c>
      <c r="E3970">
        <v>0</v>
      </c>
      <c r="F3970">
        <v>0</v>
      </c>
      <c r="G3970">
        <v>0</v>
      </c>
      <c r="H3970">
        <f>VLOOKUP(D3970,DF!$A$2:$B$75,2)*G3970</f>
        <v>0</v>
      </c>
      <c r="I3970" t="s">
        <v>310</v>
      </c>
      <c r="J3970" s="1">
        <v>44443</v>
      </c>
      <c r="K3970">
        <v>700</v>
      </c>
      <c r="L3970" t="s">
        <v>18</v>
      </c>
      <c r="M3970">
        <v>163595</v>
      </c>
      <c r="N3970" t="s">
        <v>1375</v>
      </c>
      <c r="O3970" t="s">
        <v>1331</v>
      </c>
      <c r="P3970" t="s">
        <v>310</v>
      </c>
      <c r="Q3970" s="1">
        <v>44443</v>
      </c>
      <c r="R3970">
        <v>1500</v>
      </c>
      <c r="S3970">
        <v>38</v>
      </c>
      <c r="T3970">
        <v>-100.32</v>
      </c>
      <c r="U3970">
        <v>37.9754</v>
      </c>
      <c r="V3970">
        <v>-100.31529999999999</v>
      </c>
      <c r="W3970" t="s">
        <v>5622</v>
      </c>
      <c r="X3970" s="3" t="s">
        <v>5623</v>
      </c>
    </row>
    <row r="3971" spans="1:24" x14ac:dyDescent="0.25">
      <c r="A3971">
        <v>985616</v>
      </c>
      <c r="B3971" t="s">
        <v>5781</v>
      </c>
      <c r="C3971" s="1">
        <v>44444</v>
      </c>
      <c r="D3971">
        <v>2021</v>
      </c>
      <c r="E3971">
        <v>0</v>
      </c>
      <c r="F3971">
        <v>0</v>
      </c>
      <c r="G3971">
        <v>0</v>
      </c>
      <c r="H3971">
        <f>VLOOKUP(D3971,DF!$A$2:$B$75,2)*G3971</f>
        <v>0</v>
      </c>
      <c r="I3971" t="s">
        <v>192</v>
      </c>
      <c r="J3971" s="1">
        <v>44444</v>
      </c>
      <c r="K3971">
        <v>1600</v>
      </c>
      <c r="L3971" t="s">
        <v>24</v>
      </c>
      <c r="M3971">
        <v>163265</v>
      </c>
      <c r="N3971" t="s">
        <v>1330</v>
      </c>
      <c r="O3971" t="s">
        <v>1331</v>
      </c>
      <c r="P3971" t="s">
        <v>192</v>
      </c>
      <c r="Q3971" s="1">
        <v>44444</v>
      </c>
      <c r="R3971">
        <v>1715</v>
      </c>
      <c r="S3971">
        <v>38.495899999999999</v>
      </c>
      <c r="T3971">
        <v>-101.3545</v>
      </c>
      <c r="U3971">
        <v>38.492800000000003</v>
      </c>
      <c r="V3971">
        <v>-101.37139999999999</v>
      </c>
      <c r="W3971" t="s">
        <v>5624</v>
      </c>
      <c r="X3971" s="3" t="s">
        <v>5625</v>
      </c>
    </row>
    <row r="3972" spans="1:24" x14ac:dyDescent="0.25">
      <c r="A3972">
        <v>986463</v>
      </c>
      <c r="B3972" t="s">
        <v>5768</v>
      </c>
      <c r="C3972" s="1">
        <v>44456</v>
      </c>
      <c r="D3972">
        <v>2021</v>
      </c>
      <c r="E3972">
        <v>0</v>
      </c>
      <c r="F3972">
        <v>0</v>
      </c>
      <c r="G3972">
        <v>0</v>
      </c>
      <c r="H3972">
        <f>VLOOKUP(D3972,DF!$A$2:$B$75,2)*G3972</f>
        <v>0</v>
      </c>
      <c r="I3972" t="s">
        <v>3684</v>
      </c>
      <c r="J3972" s="1">
        <v>44456</v>
      </c>
      <c r="K3972">
        <v>1030</v>
      </c>
      <c r="L3972" t="s">
        <v>18</v>
      </c>
      <c r="M3972">
        <v>163384</v>
      </c>
      <c r="N3972" t="s">
        <v>3128</v>
      </c>
      <c r="O3972" t="s">
        <v>1331</v>
      </c>
      <c r="P3972" t="s">
        <v>836</v>
      </c>
      <c r="Q3972" s="1">
        <v>44456</v>
      </c>
      <c r="R3972">
        <v>1236</v>
      </c>
      <c r="S3972">
        <v>38.381599999999999</v>
      </c>
      <c r="T3972">
        <v>-98.861599999999996</v>
      </c>
      <c r="U3972">
        <v>38.381300000000003</v>
      </c>
      <c r="V3972">
        <v>-98.741600000000005</v>
      </c>
      <c r="W3972" t="s">
        <v>5626</v>
      </c>
      <c r="X3972" s="3" t="s">
        <v>5627</v>
      </c>
    </row>
    <row r="3973" spans="1:24" x14ac:dyDescent="0.25">
      <c r="A3973">
        <v>1014293</v>
      </c>
      <c r="B3973" t="s">
        <v>5719</v>
      </c>
      <c r="C3973" s="1">
        <v>44649</v>
      </c>
      <c r="D3973">
        <v>2022</v>
      </c>
      <c r="E3973">
        <v>0</v>
      </c>
      <c r="F3973">
        <v>0</v>
      </c>
      <c r="G3973">
        <v>0</v>
      </c>
      <c r="H3973">
        <f>VLOOKUP(D3973,DF!$A$2:$B$75,2)*G3973</f>
        <v>0</v>
      </c>
      <c r="I3973" t="s">
        <v>824</v>
      </c>
      <c r="J3973" s="1">
        <v>44649</v>
      </c>
      <c r="K3973">
        <v>2030</v>
      </c>
      <c r="L3973" t="s">
        <v>24</v>
      </c>
      <c r="M3973">
        <v>166205</v>
      </c>
      <c r="N3973" t="s">
        <v>1330</v>
      </c>
      <c r="O3973" t="s">
        <v>1331</v>
      </c>
      <c r="P3973" t="s">
        <v>824</v>
      </c>
      <c r="Q3973" s="1">
        <v>44649</v>
      </c>
      <c r="R3973">
        <v>2330</v>
      </c>
      <c r="S3973">
        <v>38.78</v>
      </c>
      <c r="T3973">
        <v>-95.69</v>
      </c>
      <c r="U3973">
        <v>38.7806</v>
      </c>
      <c r="V3973">
        <v>-95.684700000000007</v>
      </c>
      <c r="W3973" t="s">
        <v>5628</v>
      </c>
      <c r="X3973" s="3" t="s">
        <v>5629</v>
      </c>
    </row>
    <row r="3974" spans="1:24" x14ac:dyDescent="0.25">
      <c r="A3974">
        <v>1013490</v>
      </c>
      <c r="B3974" t="s">
        <v>5774</v>
      </c>
      <c r="C3974" s="1">
        <v>44679</v>
      </c>
      <c r="D3974">
        <v>2022</v>
      </c>
      <c r="E3974">
        <v>0</v>
      </c>
      <c r="F3974">
        <v>0</v>
      </c>
      <c r="G3974">
        <v>0</v>
      </c>
      <c r="H3974">
        <f>VLOOKUP(D3974,DF!$A$2:$B$75,2)*G3974</f>
        <v>0</v>
      </c>
      <c r="I3974" t="s">
        <v>2015</v>
      </c>
      <c r="J3974" s="1">
        <v>44679</v>
      </c>
      <c r="K3974">
        <v>2045</v>
      </c>
      <c r="L3974" t="s">
        <v>24</v>
      </c>
      <c r="M3974">
        <v>167182</v>
      </c>
      <c r="N3974" t="s">
        <v>1321</v>
      </c>
      <c r="O3974" t="s">
        <v>1331</v>
      </c>
      <c r="P3974" t="s">
        <v>2806</v>
      </c>
      <c r="Q3974" s="1">
        <v>44680</v>
      </c>
      <c r="R3974">
        <v>245</v>
      </c>
      <c r="S3974">
        <v>39.955399999999997</v>
      </c>
      <c r="T3974">
        <v>-99.496200000000002</v>
      </c>
      <c r="U3974">
        <v>39.871000000000002</v>
      </c>
      <c r="V3974">
        <v>-99.496799999999993</v>
      </c>
      <c r="W3974" t="s">
        <v>5630</v>
      </c>
      <c r="X3974" s="3" t="s">
        <v>5631</v>
      </c>
    </row>
    <row r="3975" spans="1:24" x14ac:dyDescent="0.25">
      <c r="A3975">
        <v>1021610</v>
      </c>
      <c r="B3975" t="s">
        <v>5741</v>
      </c>
      <c r="C3975" s="1">
        <v>44685</v>
      </c>
      <c r="D3975">
        <v>2022</v>
      </c>
      <c r="E3975">
        <v>0</v>
      </c>
      <c r="F3975">
        <v>0</v>
      </c>
      <c r="G3975">
        <v>200</v>
      </c>
      <c r="H3975">
        <f>VLOOKUP(D3975,DF!$A$2:$B$75,2)*G3975</f>
        <v>208</v>
      </c>
      <c r="I3975" t="s">
        <v>2281</v>
      </c>
      <c r="J3975" s="1">
        <v>44685</v>
      </c>
      <c r="K3975">
        <v>1753</v>
      </c>
      <c r="L3975" t="s">
        <v>18</v>
      </c>
      <c r="M3975">
        <v>168724</v>
      </c>
      <c r="N3975" t="s">
        <v>1363</v>
      </c>
      <c r="O3975" t="s">
        <v>1331</v>
      </c>
      <c r="P3975" t="s">
        <v>2281</v>
      </c>
      <c r="Q3975" s="1">
        <v>44685</v>
      </c>
      <c r="R3975">
        <v>1953</v>
      </c>
      <c r="S3975">
        <v>37.92</v>
      </c>
      <c r="T3975">
        <v>-96.86</v>
      </c>
      <c r="U3975">
        <v>37.919800000000002</v>
      </c>
      <c r="V3975">
        <v>-96.880200000000002</v>
      </c>
      <c r="W3975" t="s">
        <v>5635</v>
      </c>
      <c r="X3975" s="3" t="s">
        <v>5633</v>
      </c>
    </row>
    <row r="3976" spans="1:24" x14ac:dyDescent="0.25">
      <c r="A3976">
        <v>1027169</v>
      </c>
      <c r="B3976" t="s">
        <v>5760</v>
      </c>
      <c r="C3976" s="1">
        <v>44685</v>
      </c>
      <c r="D3976">
        <v>2022</v>
      </c>
      <c r="E3976">
        <v>0</v>
      </c>
      <c r="F3976">
        <v>0</v>
      </c>
      <c r="G3976">
        <v>0</v>
      </c>
      <c r="H3976">
        <f>VLOOKUP(D3976,DF!$A$2:$B$75,2)*G3976</f>
        <v>0</v>
      </c>
      <c r="I3976" t="s">
        <v>164</v>
      </c>
      <c r="J3976" s="1">
        <v>44685</v>
      </c>
      <c r="K3976">
        <v>2228</v>
      </c>
      <c r="L3976" t="s">
        <v>24</v>
      </c>
      <c r="M3976">
        <v>168325</v>
      </c>
      <c r="N3976" t="s">
        <v>1334</v>
      </c>
      <c r="O3976" t="s">
        <v>1331</v>
      </c>
      <c r="P3976" t="s">
        <v>164</v>
      </c>
      <c r="Q3976" s="1">
        <v>44686</v>
      </c>
      <c r="R3976">
        <v>200</v>
      </c>
      <c r="S3976">
        <v>37.17</v>
      </c>
      <c r="T3976">
        <v>-94.84</v>
      </c>
      <c r="U3976">
        <v>37.165500000000002</v>
      </c>
      <c r="V3976">
        <v>-94.826899999999995</v>
      </c>
      <c r="W3976" t="s">
        <v>5643</v>
      </c>
      <c r="X3976" s="3" t="s">
        <v>5637</v>
      </c>
    </row>
    <row r="3977" spans="1:24" x14ac:dyDescent="0.25">
      <c r="A3977">
        <v>1027165</v>
      </c>
      <c r="B3977" t="s">
        <v>5765</v>
      </c>
      <c r="C3977" s="1">
        <v>44685</v>
      </c>
      <c r="D3977">
        <v>2022</v>
      </c>
      <c r="E3977">
        <v>0</v>
      </c>
      <c r="F3977">
        <v>0</v>
      </c>
      <c r="G3977">
        <v>0</v>
      </c>
      <c r="H3977">
        <f>VLOOKUP(D3977,DF!$A$2:$B$75,2)*G3977</f>
        <v>0</v>
      </c>
      <c r="I3977" t="s">
        <v>4561</v>
      </c>
      <c r="J3977" s="1">
        <v>44685</v>
      </c>
      <c r="K3977">
        <v>2046</v>
      </c>
      <c r="L3977" t="s">
        <v>24</v>
      </c>
      <c r="M3977">
        <v>168325</v>
      </c>
      <c r="N3977" t="s">
        <v>1631</v>
      </c>
      <c r="O3977" t="s">
        <v>1331</v>
      </c>
      <c r="P3977" t="s">
        <v>4561</v>
      </c>
      <c r="Q3977" s="1">
        <v>44686</v>
      </c>
      <c r="R3977">
        <v>200</v>
      </c>
      <c r="S3977">
        <v>37.450000000000003</v>
      </c>
      <c r="T3977">
        <v>-94.63</v>
      </c>
      <c r="U3977">
        <v>37.4497</v>
      </c>
      <c r="V3977">
        <v>-94.633200000000002</v>
      </c>
      <c r="W3977" t="s">
        <v>5636</v>
      </c>
      <c r="X3977" s="3" t="s">
        <v>5637</v>
      </c>
    </row>
    <row r="3978" spans="1:24" x14ac:dyDescent="0.25">
      <c r="A3978">
        <v>1027166</v>
      </c>
      <c r="B3978" t="s">
        <v>5765</v>
      </c>
      <c r="C3978" s="1">
        <v>44685</v>
      </c>
      <c r="D3978">
        <v>2022</v>
      </c>
      <c r="E3978">
        <v>0</v>
      </c>
      <c r="F3978">
        <v>0</v>
      </c>
      <c r="G3978">
        <v>0</v>
      </c>
      <c r="H3978">
        <f>VLOOKUP(D3978,DF!$A$2:$B$75,2)*G3978</f>
        <v>0</v>
      </c>
      <c r="I3978" t="s">
        <v>5638</v>
      </c>
      <c r="J3978" s="1">
        <v>44685</v>
      </c>
      <c r="K3978">
        <v>2117</v>
      </c>
      <c r="L3978" t="s">
        <v>24</v>
      </c>
      <c r="M3978">
        <v>168325</v>
      </c>
      <c r="N3978" t="s">
        <v>1334</v>
      </c>
      <c r="O3978" t="s">
        <v>1331</v>
      </c>
      <c r="P3978" t="s">
        <v>5638</v>
      </c>
      <c r="Q3978" s="1">
        <v>44686</v>
      </c>
      <c r="R3978">
        <v>200</v>
      </c>
      <c r="S3978">
        <v>37.409999999999997</v>
      </c>
      <c r="T3978">
        <v>-94.74</v>
      </c>
      <c r="U3978">
        <v>37.411799999999999</v>
      </c>
      <c r="V3978">
        <v>-94.738900000000001</v>
      </c>
      <c r="W3978" t="s">
        <v>5639</v>
      </c>
      <c r="X3978" s="3" t="s">
        <v>5637</v>
      </c>
    </row>
    <row r="3979" spans="1:24" x14ac:dyDescent="0.25">
      <c r="A3979">
        <v>1027167</v>
      </c>
      <c r="B3979" t="s">
        <v>5765</v>
      </c>
      <c r="C3979" s="1">
        <v>44685</v>
      </c>
      <c r="D3979">
        <v>2022</v>
      </c>
      <c r="E3979">
        <v>0</v>
      </c>
      <c r="F3979">
        <v>0</v>
      </c>
      <c r="G3979">
        <v>0</v>
      </c>
      <c r="H3979">
        <f>VLOOKUP(D3979,DF!$A$2:$B$75,2)*G3979</f>
        <v>0</v>
      </c>
      <c r="I3979" t="s">
        <v>2475</v>
      </c>
      <c r="J3979" s="1">
        <v>44685</v>
      </c>
      <c r="K3979">
        <v>2126</v>
      </c>
      <c r="L3979" t="s">
        <v>24</v>
      </c>
      <c r="M3979">
        <v>168325</v>
      </c>
      <c r="N3979" t="s">
        <v>1334</v>
      </c>
      <c r="O3979" t="s">
        <v>1331</v>
      </c>
      <c r="P3979" t="s">
        <v>2475</v>
      </c>
      <c r="Q3979" s="1">
        <v>44686</v>
      </c>
      <c r="R3979">
        <v>200</v>
      </c>
      <c r="S3979">
        <v>37.46</v>
      </c>
      <c r="T3979">
        <v>-94.69</v>
      </c>
      <c r="U3979">
        <v>37.460099999999997</v>
      </c>
      <c r="V3979">
        <v>-94.673299999999998</v>
      </c>
      <c r="W3979" t="s">
        <v>5640</v>
      </c>
      <c r="X3979" s="3" t="s">
        <v>5637</v>
      </c>
    </row>
    <row r="3980" spans="1:24" x14ac:dyDescent="0.25">
      <c r="A3980">
        <v>1027168</v>
      </c>
      <c r="B3980" t="s">
        <v>5765</v>
      </c>
      <c r="C3980" s="1">
        <v>44685</v>
      </c>
      <c r="D3980">
        <v>2022</v>
      </c>
      <c r="E3980">
        <v>0</v>
      </c>
      <c r="F3980">
        <v>0</v>
      </c>
      <c r="G3980">
        <v>0</v>
      </c>
      <c r="H3980">
        <f>VLOOKUP(D3980,DF!$A$2:$B$75,2)*G3980</f>
        <v>0</v>
      </c>
      <c r="I3980" t="s">
        <v>5641</v>
      </c>
      <c r="J3980" s="1">
        <v>44685</v>
      </c>
      <c r="K3980">
        <v>2139</v>
      </c>
      <c r="L3980" t="s">
        <v>24</v>
      </c>
      <c r="M3980">
        <v>168325</v>
      </c>
      <c r="N3980" t="s">
        <v>1631</v>
      </c>
      <c r="O3980" t="s">
        <v>1331</v>
      </c>
      <c r="P3980" t="s">
        <v>5641</v>
      </c>
      <c r="Q3980" s="1">
        <v>44686</v>
      </c>
      <c r="R3980">
        <v>200</v>
      </c>
      <c r="S3980">
        <v>37.53</v>
      </c>
      <c r="T3980">
        <v>-94.62</v>
      </c>
      <c r="U3980">
        <v>37.530900000000003</v>
      </c>
      <c r="V3980">
        <v>-94.624300000000005</v>
      </c>
      <c r="W3980" t="s">
        <v>5642</v>
      </c>
      <c r="X3980" s="3" t="s">
        <v>5637</v>
      </c>
    </row>
    <row r="3981" spans="1:24" x14ac:dyDescent="0.25">
      <c r="A3981">
        <v>1021608</v>
      </c>
      <c r="B3981" t="s">
        <v>5734</v>
      </c>
      <c r="C3981" s="1">
        <v>44685</v>
      </c>
      <c r="D3981">
        <v>2022</v>
      </c>
      <c r="E3981">
        <v>0</v>
      </c>
      <c r="F3981">
        <v>0</v>
      </c>
      <c r="G3981">
        <v>200</v>
      </c>
      <c r="H3981">
        <f>VLOOKUP(D3981,DF!$A$2:$B$75,2)*G3981</f>
        <v>208</v>
      </c>
      <c r="I3981" t="s">
        <v>2288</v>
      </c>
      <c r="J3981" s="1">
        <v>44685</v>
      </c>
      <c r="K3981">
        <v>1525</v>
      </c>
      <c r="L3981" t="s">
        <v>18</v>
      </c>
      <c r="M3981">
        <v>168724</v>
      </c>
      <c r="N3981" t="s">
        <v>1597</v>
      </c>
      <c r="O3981" t="s">
        <v>1331</v>
      </c>
      <c r="P3981" t="s">
        <v>2288</v>
      </c>
      <c r="Q3981" s="1">
        <v>44685</v>
      </c>
      <c r="R3981">
        <v>1825</v>
      </c>
      <c r="S3981">
        <v>37.700000000000003</v>
      </c>
      <c r="T3981">
        <v>-97.44</v>
      </c>
      <c r="U3981">
        <v>37.700400000000002</v>
      </c>
      <c r="V3981">
        <v>-97.445499999999996</v>
      </c>
      <c r="W3981" t="s">
        <v>5632</v>
      </c>
      <c r="X3981" s="3" t="s">
        <v>5633</v>
      </c>
    </row>
    <row r="3982" spans="1:24" x14ac:dyDescent="0.25">
      <c r="A3982">
        <v>1021609</v>
      </c>
      <c r="B3982" t="s">
        <v>5734</v>
      </c>
      <c r="C3982" s="1">
        <v>44685</v>
      </c>
      <c r="D3982">
        <v>2022</v>
      </c>
      <c r="E3982">
        <v>0</v>
      </c>
      <c r="F3982">
        <v>0</v>
      </c>
      <c r="G3982">
        <v>200</v>
      </c>
      <c r="H3982">
        <f>VLOOKUP(D3982,DF!$A$2:$B$75,2)*G3982</f>
        <v>208</v>
      </c>
      <c r="I3982" t="s">
        <v>469</v>
      </c>
      <c r="J3982" s="1">
        <v>44685</v>
      </c>
      <c r="K3982">
        <v>1545</v>
      </c>
      <c r="L3982" t="s">
        <v>18</v>
      </c>
      <c r="M3982">
        <v>168724</v>
      </c>
      <c r="N3982" t="s">
        <v>1363</v>
      </c>
      <c r="O3982" t="s">
        <v>1331</v>
      </c>
      <c r="P3982" t="s">
        <v>469</v>
      </c>
      <c r="Q3982" s="1">
        <v>44685</v>
      </c>
      <c r="R3982">
        <v>1845</v>
      </c>
      <c r="S3982">
        <v>37.67</v>
      </c>
      <c r="T3982">
        <v>-97.3</v>
      </c>
      <c r="U3982">
        <v>37.67</v>
      </c>
      <c r="V3982">
        <v>-97.298500000000004</v>
      </c>
      <c r="W3982" t="s">
        <v>5634</v>
      </c>
      <c r="X3982" s="3" t="s">
        <v>5633</v>
      </c>
    </row>
    <row r="3983" spans="1:24" x14ac:dyDescent="0.25">
      <c r="A3983">
        <v>1024541</v>
      </c>
      <c r="B3983" t="s">
        <v>5741</v>
      </c>
      <c r="C3983" s="1">
        <v>44686</v>
      </c>
      <c r="D3983">
        <v>2022</v>
      </c>
      <c r="E3983">
        <v>0</v>
      </c>
      <c r="F3983">
        <v>0</v>
      </c>
      <c r="G3983">
        <v>200</v>
      </c>
      <c r="H3983">
        <f>VLOOKUP(D3983,DF!$A$2:$B$75,2)*G3983</f>
        <v>208</v>
      </c>
      <c r="I3983" t="s">
        <v>656</v>
      </c>
      <c r="J3983" s="1">
        <v>44686</v>
      </c>
      <c r="K3983">
        <v>420</v>
      </c>
      <c r="L3983" t="s">
        <v>18</v>
      </c>
      <c r="M3983">
        <v>168724</v>
      </c>
      <c r="N3983" t="s">
        <v>1375</v>
      </c>
      <c r="O3983" t="s">
        <v>1331</v>
      </c>
      <c r="P3983" t="s">
        <v>656</v>
      </c>
      <c r="Q3983" s="1">
        <v>44686</v>
      </c>
      <c r="R3983">
        <v>720</v>
      </c>
      <c r="S3983">
        <v>37.83</v>
      </c>
      <c r="T3983">
        <v>-96.85</v>
      </c>
      <c r="U3983">
        <v>37.819899999999997</v>
      </c>
      <c r="V3983">
        <v>-96.88</v>
      </c>
      <c r="W3983" t="s">
        <v>5644</v>
      </c>
      <c r="X3983" s="3" t="s">
        <v>5633</v>
      </c>
    </row>
    <row r="3984" spans="1:24" x14ac:dyDescent="0.25">
      <c r="A3984">
        <v>1024579</v>
      </c>
      <c r="B3984" t="s">
        <v>5740</v>
      </c>
      <c r="C3984" s="1">
        <v>44686</v>
      </c>
      <c r="D3984">
        <v>2022</v>
      </c>
      <c r="E3984">
        <v>0</v>
      </c>
      <c r="F3984">
        <v>0</v>
      </c>
      <c r="G3984">
        <v>200</v>
      </c>
      <c r="H3984">
        <f>VLOOKUP(D3984,DF!$A$2:$B$75,2)*G3984</f>
        <v>208</v>
      </c>
      <c r="I3984" t="s">
        <v>481</v>
      </c>
      <c r="J3984" s="1">
        <v>44686</v>
      </c>
      <c r="K3984">
        <v>900</v>
      </c>
      <c r="L3984" t="s">
        <v>18</v>
      </c>
      <c r="M3984">
        <v>168724</v>
      </c>
      <c r="N3984" t="s">
        <v>1321</v>
      </c>
      <c r="O3984" t="s">
        <v>1331</v>
      </c>
      <c r="P3984" t="s">
        <v>481</v>
      </c>
      <c r="Q3984" s="1">
        <v>44686</v>
      </c>
      <c r="R3984">
        <v>1100</v>
      </c>
      <c r="S3984">
        <v>37.270000000000003</v>
      </c>
      <c r="T3984">
        <v>-96.97</v>
      </c>
      <c r="U3984">
        <v>37.252000000000002</v>
      </c>
      <c r="V3984">
        <v>-97.004199999999997</v>
      </c>
      <c r="W3984" t="s">
        <v>5649</v>
      </c>
      <c r="X3984" s="3" t="s">
        <v>5633</v>
      </c>
    </row>
    <row r="3985" spans="1:24" x14ac:dyDescent="0.25">
      <c r="A3985">
        <v>1027170</v>
      </c>
      <c r="B3985" t="s">
        <v>5765</v>
      </c>
      <c r="C3985" s="1">
        <v>44686</v>
      </c>
      <c r="D3985">
        <v>2022</v>
      </c>
      <c r="E3985">
        <v>0</v>
      </c>
      <c r="F3985">
        <v>0</v>
      </c>
      <c r="G3985">
        <v>0</v>
      </c>
      <c r="H3985">
        <f>VLOOKUP(D3985,DF!$A$2:$B$75,2)*G3985</f>
        <v>0</v>
      </c>
      <c r="I3985" t="s">
        <v>5645</v>
      </c>
      <c r="J3985" s="1">
        <v>44686</v>
      </c>
      <c r="K3985">
        <v>446</v>
      </c>
      <c r="L3985" t="s">
        <v>18</v>
      </c>
      <c r="M3985">
        <v>168325</v>
      </c>
      <c r="N3985" t="s">
        <v>1848</v>
      </c>
      <c r="O3985" t="s">
        <v>1331</v>
      </c>
      <c r="P3985" t="s">
        <v>5646</v>
      </c>
      <c r="Q3985" s="1">
        <v>44686</v>
      </c>
      <c r="R3985">
        <v>1000</v>
      </c>
      <c r="S3985">
        <v>37.47</v>
      </c>
      <c r="T3985">
        <v>-94.67</v>
      </c>
      <c r="U3985">
        <v>37.512300000000003</v>
      </c>
      <c r="V3985">
        <v>-94.668300000000002</v>
      </c>
      <c r="W3985" t="s">
        <v>5647</v>
      </c>
      <c r="X3985" s="3" t="s">
        <v>5637</v>
      </c>
    </row>
    <row r="3986" spans="1:24" x14ac:dyDescent="0.25">
      <c r="A3986">
        <v>1027171</v>
      </c>
      <c r="B3986" t="s">
        <v>5765</v>
      </c>
      <c r="C3986" s="1">
        <v>44686</v>
      </c>
      <c r="D3986">
        <v>2022</v>
      </c>
      <c r="E3986">
        <v>0</v>
      </c>
      <c r="F3986">
        <v>0</v>
      </c>
      <c r="G3986">
        <v>0</v>
      </c>
      <c r="H3986">
        <f>VLOOKUP(D3986,DF!$A$2:$B$75,2)*G3986</f>
        <v>0</v>
      </c>
      <c r="I3986" t="s">
        <v>2673</v>
      </c>
      <c r="J3986" s="1">
        <v>44686</v>
      </c>
      <c r="K3986">
        <v>545</v>
      </c>
      <c r="L3986" t="s">
        <v>18</v>
      </c>
      <c r="M3986">
        <v>168325</v>
      </c>
      <c r="N3986" t="s">
        <v>1375</v>
      </c>
      <c r="O3986" t="s">
        <v>1331</v>
      </c>
      <c r="P3986" t="s">
        <v>2673</v>
      </c>
      <c r="Q3986" s="1">
        <v>44686</v>
      </c>
      <c r="R3986">
        <v>545</v>
      </c>
      <c r="S3986">
        <v>37.390599999999999</v>
      </c>
      <c r="T3986">
        <v>-94.738100000000003</v>
      </c>
      <c r="U3986">
        <v>37.391500000000001</v>
      </c>
      <c r="V3986">
        <v>-94.747699999999995</v>
      </c>
      <c r="W3986" t="s">
        <v>5648</v>
      </c>
      <c r="X3986" s="3" t="s">
        <v>5637</v>
      </c>
    </row>
    <row r="3987" spans="1:24" x14ac:dyDescent="0.25">
      <c r="A3987">
        <v>1029114</v>
      </c>
      <c r="B3987" t="s">
        <v>5728</v>
      </c>
      <c r="C3987" s="1">
        <v>44698</v>
      </c>
      <c r="D3987">
        <v>2022</v>
      </c>
      <c r="E3987">
        <v>0</v>
      </c>
      <c r="F3987">
        <v>0</v>
      </c>
      <c r="G3987">
        <v>0</v>
      </c>
      <c r="H3987">
        <f>VLOOKUP(D3987,DF!$A$2:$B$75,2)*G3987</f>
        <v>0</v>
      </c>
      <c r="I3987" t="s">
        <v>1454</v>
      </c>
      <c r="J3987" s="1">
        <v>44698</v>
      </c>
      <c r="K3987">
        <v>2300</v>
      </c>
      <c r="L3987" t="s">
        <v>24</v>
      </c>
      <c r="M3987">
        <v>169727</v>
      </c>
      <c r="N3987" t="s">
        <v>1321</v>
      </c>
      <c r="O3987" t="s">
        <v>1331</v>
      </c>
      <c r="P3987" t="s">
        <v>1454</v>
      </c>
      <c r="Q3987" s="1">
        <v>44699</v>
      </c>
      <c r="R3987">
        <v>200</v>
      </c>
      <c r="S3987">
        <v>39.082299999999996</v>
      </c>
      <c r="T3987">
        <v>-95.252799999999993</v>
      </c>
      <c r="U3987">
        <v>39.084699999999998</v>
      </c>
      <c r="V3987">
        <v>-95.236999999999995</v>
      </c>
      <c r="W3987" t="s">
        <v>5654</v>
      </c>
      <c r="X3987" s="3" t="s">
        <v>5651</v>
      </c>
    </row>
    <row r="3988" spans="1:24" x14ac:dyDescent="0.25">
      <c r="A3988">
        <v>1029117</v>
      </c>
      <c r="B3988" t="s">
        <v>5728</v>
      </c>
      <c r="C3988" s="1">
        <v>44698</v>
      </c>
      <c r="D3988">
        <v>2022</v>
      </c>
      <c r="E3988">
        <v>0</v>
      </c>
      <c r="F3988">
        <v>0</v>
      </c>
      <c r="G3988">
        <v>0</v>
      </c>
      <c r="H3988">
        <f>VLOOKUP(D3988,DF!$A$2:$B$75,2)*G3988</f>
        <v>0</v>
      </c>
      <c r="I3988" t="s">
        <v>4575</v>
      </c>
      <c r="J3988" s="1">
        <v>44698</v>
      </c>
      <c r="K3988">
        <v>2300</v>
      </c>
      <c r="L3988" t="s">
        <v>24</v>
      </c>
      <c r="M3988">
        <v>169727</v>
      </c>
      <c r="N3988" t="s">
        <v>1321</v>
      </c>
      <c r="O3988" t="s">
        <v>1331</v>
      </c>
      <c r="P3988" t="s">
        <v>4575</v>
      </c>
      <c r="Q3988" s="1">
        <v>44699</v>
      </c>
      <c r="R3988">
        <v>200</v>
      </c>
      <c r="S3988">
        <v>39.162999999999997</v>
      </c>
      <c r="T3988">
        <v>-95.271299999999997</v>
      </c>
      <c r="U3988">
        <v>39.164700000000003</v>
      </c>
      <c r="V3988">
        <v>-95.214399999999998</v>
      </c>
      <c r="W3988" t="s">
        <v>5654</v>
      </c>
      <c r="X3988" s="3" t="s">
        <v>5651</v>
      </c>
    </row>
    <row r="3989" spans="1:24" x14ac:dyDescent="0.25">
      <c r="A3989">
        <v>1029116</v>
      </c>
      <c r="B3989" t="s">
        <v>5728</v>
      </c>
      <c r="C3989" s="1">
        <v>44698</v>
      </c>
      <c r="D3989">
        <v>2022</v>
      </c>
      <c r="E3989">
        <v>0</v>
      </c>
      <c r="F3989">
        <v>0</v>
      </c>
      <c r="G3989">
        <v>0</v>
      </c>
      <c r="H3989">
        <f>VLOOKUP(D3989,DF!$A$2:$B$75,2)*G3989</f>
        <v>0</v>
      </c>
      <c r="I3989" t="s">
        <v>5655</v>
      </c>
      <c r="J3989" s="1">
        <v>44698</v>
      </c>
      <c r="K3989">
        <v>2300</v>
      </c>
      <c r="L3989" t="s">
        <v>24</v>
      </c>
      <c r="M3989">
        <v>169727</v>
      </c>
      <c r="N3989" t="s">
        <v>1321</v>
      </c>
      <c r="O3989" t="s">
        <v>1331</v>
      </c>
      <c r="P3989" t="s">
        <v>5655</v>
      </c>
      <c r="Q3989" s="1">
        <v>44699</v>
      </c>
      <c r="R3989">
        <v>200</v>
      </c>
      <c r="S3989">
        <v>39.141800000000003</v>
      </c>
      <c r="T3989">
        <v>-95.387799999999999</v>
      </c>
      <c r="U3989">
        <v>39.146599999999999</v>
      </c>
      <c r="V3989">
        <v>-95.357900000000001</v>
      </c>
      <c r="W3989" t="s">
        <v>5654</v>
      </c>
      <c r="X3989" s="3" t="s">
        <v>5651</v>
      </c>
    </row>
    <row r="3990" spans="1:24" x14ac:dyDescent="0.25">
      <c r="A3990">
        <v>1029115</v>
      </c>
      <c r="B3990" t="s">
        <v>5728</v>
      </c>
      <c r="C3990" s="1">
        <v>44698</v>
      </c>
      <c r="D3990">
        <v>2022</v>
      </c>
      <c r="E3990">
        <v>0</v>
      </c>
      <c r="F3990">
        <v>0</v>
      </c>
      <c r="G3990">
        <v>0</v>
      </c>
      <c r="H3990">
        <f>VLOOKUP(D3990,DF!$A$2:$B$75,2)*G3990</f>
        <v>0</v>
      </c>
      <c r="I3990" t="s">
        <v>1052</v>
      </c>
      <c r="J3990" s="1">
        <v>44698</v>
      </c>
      <c r="K3990">
        <v>2300</v>
      </c>
      <c r="L3990" t="s">
        <v>24</v>
      </c>
      <c r="M3990">
        <v>169727</v>
      </c>
      <c r="N3990" t="s">
        <v>1321</v>
      </c>
      <c r="O3990" t="s">
        <v>1331</v>
      </c>
      <c r="P3990" t="s">
        <v>1052</v>
      </c>
      <c r="Q3990" s="1">
        <v>44699</v>
      </c>
      <c r="R3990">
        <v>200</v>
      </c>
      <c r="S3990">
        <v>39.133499999999998</v>
      </c>
      <c r="T3990">
        <v>-95.541399999999996</v>
      </c>
      <c r="U3990">
        <v>39.134999999999998</v>
      </c>
      <c r="V3990">
        <v>-95.525199999999998</v>
      </c>
      <c r="W3990" t="s">
        <v>5654</v>
      </c>
      <c r="X3990" s="3" t="s">
        <v>5651</v>
      </c>
    </row>
    <row r="3991" spans="1:24" x14ac:dyDescent="0.25">
      <c r="A3991">
        <v>1029113</v>
      </c>
      <c r="B3991" t="s">
        <v>5726</v>
      </c>
      <c r="C3991" s="1">
        <v>44698</v>
      </c>
      <c r="D3991">
        <v>2022</v>
      </c>
      <c r="E3991">
        <v>0</v>
      </c>
      <c r="F3991">
        <v>0</v>
      </c>
      <c r="G3991">
        <v>0</v>
      </c>
      <c r="H3991">
        <f>VLOOKUP(D3991,DF!$A$2:$B$75,2)*G3991</f>
        <v>0</v>
      </c>
      <c r="I3991" t="s">
        <v>2492</v>
      </c>
      <c r="J3991" s="1">
        <v>44698</v>
      </c>
      <c r="K3991">
        <v>2200</v>
      </c>
      <c r="L3991" t="s">
        <v>24</v>
      </c>
      <c r="M3991">
        <v>169727</v>
      </c>
      <c r="N3991" t="s">
        <v>1375</v>
      </c>
      <c r="O3991" t="s">
        <v>1331</v>
      </c>
      <c r="P3991" t="s">
        <v>2492</v>
      </c>
      <c r="Q3991" s="1">
        <v>44699</v>
      </c>
      <c r="R3991">
        <v>100</v>
      </c>
      <c r="S3991">
        <v>38.761499999999998</v>
      </c>
      <c r="T3991">
        <v>-96.840100000000007</v>
      </c>
      <c r="U3991">
        <v>38.764200000000002</v>
      </c>
      <c r="V3991">
        <v>-96.810100000000006</v>
      </c>
      <c r="W3991" t="s">
        <v>5653</v>
      </c>
      <c r="X3991" s="3" t="s">
        <v>5651</v>
      </c>
    </row>
    <row r="3992" spans="1:24" x14ac:dyDescent="0.25">
      <c r="A3992">
        <v>1029095</v>
      </c>
      <c r="B3992" t="s">
        <v>5749</v>
      </c>
      <c r="C3992" s="1">
        <v>44698</v>
      </c>
      <c r="D3992">
        <v>2022</v>
      </c>
      <c r="E3992">
        <v>0</v>
      </c>
      <c r="F3992">
        <v>0</v>
      </c>
      <c r="G3992">
        <v>0</v>
      </c>
      <c r="H3992">
        <f>VLOOKUP(D3992,DF!$A$2:$B$75,2)*G3992</f>
        <v>0</v>
      </c>
      <c r="I3992" t="s">
        <v>1436</v>
      </c>
      <c r="J3992" s="1">
        <v>44698</v>
      </c>
      <c r="K3992">
        <v>2034</v>
      </c>
      <c r="L3992" t="s">
        <v>24</v>
      </c>
      <c r="M3992">
        <v>169727</v>
      </c>
      <c r="N3992" t="s">
        <v>1330</v>
      </c>
      <c r="O3992" t="s">
        <v>1331</v>
      </c>
      <c r="P3992" t="s">
        <v>1436</v>
      </c>
      <c r="Q3992" s="1">
        <v>44698</v>
      </c>
      <c r="R3992">
        <v>2350</v>
      </c>
      <c r="S3992">
        <v>39.25</v>
      </c>
      <c r="T3992">
        <v>-96.71</v>
      </c>
      <c r="U3992">
        <v>39.222499999999997</v>
      </c>
      <c r="V3992">
        <v>-96.695599999999999</v>
      </c>
      <c r="W3992" t="s">
        <v>5650</v>
      </c>
      <c r="X3992" s="3" t="s">
        <v>5651</v>
      </c>
    </row>
    <row r="3993" spans="1:24" x14ac:dyDescent="0.25">
      <c r="A3993">
        <v>1029112</v>
      </c>
      <c r="B3993" t="s">
        <v>5717</v>
      </c>
      <c r="C3993" s="1">
        <v>44698</v>
      </c>
      <c r="D3993">
        <v>2022</v>
      </c>
      <c r="E3993">
        <v>0</v>
      </c>
      <c r="F3993">
        <v>0</v>
      </c>
      <c r="G3993">
        <v>0</v>
      </c>
      <c r="H3993">
        <f>VLOOKUP(D3993,DF!$A$2:$B$75,2)*G3993</f>
        <v>0</v>
      </c>
      <c r="I3993" t="s">
        <v>2107</v>
      </c>
      <c r="J3993" s="1">
        <v>44698</v>
      </c>
      <c r="K3993">
        <v>2152</v>
      </c>
      <c r="L3993" t="s">
        <v>24</v>
      </c>
      <c r="M3993">
        <v>169727</v>
      </c>
      <c r="N3993" t="s">
        <v>1321</v>
      </c>
      <c r="O3993" t="s">
        <v>1331</v>
      </c>
      <c r="P3993" t="s">
        <v>2107</v>
      </c>
      <c r="Q3993" s="1">
        <v>44698</v>
      </c>
      <c r="R3993">
        <v>2352</v>
      </c>
      <c r="S3993">
        <v>39.057299999999998</v>
      </c>
      <c r="T3993">
        <v>-95.740499999999997</v>
      </c>
      <c r="U3993">
        <v>39.0593</v>
      </c>
      <c r="V3993">
        <v>-95.732900000000001</v>
      </c>
      <c r="W3993" t="s">
        <v>5652</v>
      </c>
      <c r="X3993" s="3" t="s">
        <v>5651</v>
      </c>
    </row>
    <row r="3994" spans="1:24" x14ac:dyDescent="0.25">
      <c r="A3994">
        <v>1029124</v>
      </c>
      <c r="B3994" t="s">
        <v>5721</v>
      </c>
      <c r="C3994" s="1">
        <v>44711</v>
      </c>
      <c r="D3994">
        <v>2022</v>
      </c>
      <c r="E3994">
        <v>0</v>
      </c>
      <c r="F3994">
        <v>0</v>
      </c>
      <c r="G3994">
        <v>0</v>
      </c>
      <c r="H3994">
        <f>VLOOKUP(D3994,DF!$A$2:$B$75,2)*G3994</f>
        <v>0</v>
      </c>
      <c r="I3994" t="s">
        <v>828</v>
      </c>
      <c r="J3994" s="1">
        <v>44711</v>
      </c>
      <c r="K3994">
        <v>1820</v>
      </c>
      <c r="L3994" t="s">
        <v>24</v>
      </c>
      <c r="M3994">
        <v>169844</v>
      </c>
      <c r="N3994" t="s">
        <v>1330</v>
      </c>
      <c r="O3994" t="s">
        <v>1331</v>
      </c>
      <c r="P3994" t="s">
        <v>828</v>
      </c>
      <c r="Q3994" s="1">
        <v>44711</v>
      </c>
      <c r="R3994">
        <v>2020</v>
      </c>
      <c r="S3994">
        <v>39.5717</v>
      </c>
      <c r="T3994">
        <v>-95.552000000000007</v>
      </c>
      <c r="U3994">
        <v>39.572400000000002</v>
      </c>
      <c r="V3994">
        <v>-95.600399999999993</v>
      </c>
      <c r="W3994" t="s">
        <v>5656</v>
      </c>
      <c r="X3994" s="3" t="s">
        <v>5657</v>
      </c>
    </row>
    <row r="3995" spans="1:24" x14ac:dyDescent="0.25">
      <c r="A3995">
        <v>1025096</v>
      </c>
      <c r="B3995" t="s">
        <v>5746</v>
      </c>
      <c r="C3995" s="1">
        <v>44711</v>
      </c>
      <c r="D3995">
        <v>2022</v>
      </c>
      <c r="E3995">
        <v>0</v>
      </c>
      <c r="F3995">
        <v>0</v>
      </c>
      <c r="G3995">
        <v>0</v>
      </c>
      <c r="H3995">
        <f>VLOOKUP(D3995,DF!$A$2:$B$75,2)*G3995</f>
        <v>0</v>
      </c>
      <c r="I3995" t="s">
        <v>4492</v>
      </c>
      <c r="J3995" s="1">
        <v>44711</v>
      </c>
      <c r="K3995">
        <v>2358</v>
      </c>
      <c r="L3995" t="s">
        <v>24</v>
      </c>
      <c r="M3995">
        <v>169217</v>
      </c>
      <c r="N3995" t="s">
        <v>1330</v>
      </c>
      <c r="O3995" t="s">
        <v>1331</v>
      </c>
      <c r="P3995" t="s">
        <v>4492</v>
      </c>
      <c r="Q3995" s="1">
        <v>44712</v>
      </c>
      <c r="R3995">
        <v>500</v>
      </c>
      <c r="S3995">
        <v>38.729999999999997</v>
      </c>
      <c r="T3995">
        <v>-97.69</v>
      </c>
      <c r="U3995">
        <v>38.744100000000003</v>
      </c>
      <c r="V3995">
        <v>-97.693799999999996</v>
      </c>
      <c r="W3995" t="s">
        <v>5658</v>
      </c>
      <c r="X3995" s="3" t="s">
        <v>5659</v>
      </c>
    </row>
    <row r="3996" spans="1:24" x14ac:dyDescent="0.25">
      <c r="A3996">
        <v>1025091</v>
      </c>
      <c r="B3996" t="s">
        <v>5741</v>
      </c>
      <c r="C3996" s="1">
        <v>44712</v>
      </c>
      <c r="D3996">
        <v>2022</v>
      </c>
      <c r="E3996">
        <v>0</v>
      </c>
      <c r="F3996">
        <v>0</v>
      </c>
      <c r="G3996">
        <v>0</v>
      </c>
      <c r="H3996">
        <f>VLOOKUP(D3996,DF!$A$2:$B$75,2)*G3996</f>
        <v>0</v>
      </c>
      <c r="I3996" t="s">
        <v>606</v>
      </c>
      <c r="J3996" s="1">
        <v>44712</v>
      </c>
      <c r="K3996">
        <v>2124</v>
      </c>
      <c r="L3996" t="s">
        <v>24</v>
      </c>
      <c r="M3996">
        <v>169040</v>
      </c>
      <c r="N3996" t="s">
        <v>1321</v>
      </c>
      <c r="O3996" t="s">
        <v>1331</v>
      </c>
      <c r="P3996" t="s">
        <v>606</v>
      </c>
      <c r="Q3996" s="1">
        <v>44712</v>
      </c>
      <c r="R3996">
        <v>2359</v>
      </c>
      <c r="S3996">
        <v>37.685400000000001</v>
      </c>
      <c r="T3996">
        <v>-96.993099999999998</v>
      </c>
      <c r="U3996">
        <v>37.719700000000003</v>
      </c>
      <c r="V3996">
        <v>-96.960899999999995</v>
      </c>
      <c r="W3996" t="s">
        <v>5663</v>
      </c>
      <c r="X3996" s="3" t="s">
        <v>5661</v>
      </c>
    </row>
    <row r="3997" spans="1:24" x14ac:dyDescent="0.25">
      <c r="A3997">
        <v>1025085</v>
      </c>
      <c r="B3997" t="s">
        <v>5740</v>
      </c>
      <c r="C3997" s="1">
        <v>44712</v>
      </c>
      <c r="D3997">
        <v>2022</v>
      </c>
      <c r="E3997">
        <v>0</v>
      </c>
      <c r="F3997">
        <v>0</v>
      </c>
      <c r="G3997">
        <v>0</v>
      </c>
      <c r="H3997">
        <f>VLOOKUP(D3997,DF!$A$2:$B$75,2)*G3997</f>
        <v>0</v>
      </c>
      <c r="I3997" t="s">
        <v>2516</v>
      </c>
      <c r="J3997" s="1">
        <v>44712</v>
      </c>
      <c r="K3997">
        <v>2031</v>
      </c>
      <c r="L3997" t="s">
        <v>24</v>
      </c>
      <c r="M3997">
        <v>169040</v>
      </c>
      <c r="N3997" t="s">
        <v>2006</v>
      </c>
      <c r="O3997" t="s">
        <v>1331</v>
      </c>
      <c r="P3997" t="s">
        <v>2516</v>
      </c>
      <c r="Q3997" s="1">
        <v>44712</v>
      </c>
      <c r="R3997">
        <v>2300</v>
      </c>
      <c r="S3997">
        <v>37.159999999999997</v>
      </c>
      <c r="T3997">
        <v>-97.02</v>
      </c>
      <c r="U3997">
        <v>37.162199999999999</v>
      </c>
      <c r="V3997">
        <v>-97.0197</v>
      </c>
      <c r="W3997" t="s">
        <v>5660</v>
      </c>
      <c r="X3997" s="3" t="s">
        <v>5661</v>
      </c>
    </row>
    <row r="3998" spans="1:24" x14ac:dyDescent="0.25">
      <c r="A3998">
        <v>1025092</v>
      </c>
      <c r="B3998" t="s">
        <v>5734</v>
      </c>
      <c r="C3998" s="1">
        <v>44712</v>
      </c>
      <c r="D3998">
        <v>2022</v>
      </c>
      <c r="E3998">
        <v>0</v>
      </c>
      <c r="F3998">
        <v>0</v>
      </c>
      <c r="G3998">
        <v>0</v>
      </c>
      <c r="H3998">
        <f>VLOOKUP(D3998,DF!$A$2:$B$75,2)*G3998</f>
        <v>0</v>
      </c>
      <c r="I3998" t="s">
        <v>2401</v>
      </c>
      <c r="J3998" s="1">
        <v>44712</v>
      </c>
      <c r="K3998">
        <v>2100</v>
      </c>
      <c r="L3998" t="s">
        <v>24</v>
      </c>
      <c r="M3998">
        <v>169040</v>
      </c>
      <c r="N3998" t="s">
        <v>1321</v>
      </c>
      <c r="O3998" t="s">
        <v>1331</v>
      </c>
      <c r="P3998" t="s">
        <v>2066</v>
      </c>
      <c r="Q3998" s="1">
        <v>44712</v>
      </c>
      <c r="R3998">
        <v>2359</v>
      </c>
      <c r="S3998">
        <v>37.770000000000003</v>
      </c>
      <c r="T3998">
        <v>-97.21</v>
      </c>
      <c r="U3998">
        <v>37.772199999999998</v>
      </c>
      <c r="V3998">
        <v>-97.405799999999999</v>
      </c>
      <c r="W3998" t="s">
        <v>5662</v>
      </c>
      <c r="X3998" s="3" t="s">
        <v>5661</v>
      </c>
    </row>
    <row r="3999" spans="1:24" x14ac:dyDescent="0.25">
      <c r="A3999">
        <v>1038462</v>
      </c>
      <c r="B3999" t="s">
        <v>5731</v>
      </c>
      <c r="C3999" s="1">
        <v>44713</v>
      </c>
      <c r="D3999">
        <v>2022</v>
      </c>
      <c r="E3999">
        <v>0</v>
      </c>
      <c r="F3999">
        <v>0</v>
      </c>
      <c r="G3999">
        <v>200</v>
      </c>
      <c r="H3999">
        <f>VLOOKUP(D3999,DF!$A$2:$B$75,2)*G3999</f>
        <v>208</v>
      </c>
      <c r="I3999" t="s">
        <v>1651</v>
      </c>
      <c r="J3999" s="1">
        <v>44713</v>
      </c>
      <c r="K3999">
        <v>550</v>
      </c>
      <c r="L3999" t="s">
        <v>18</v>
      </c>
      <c r="M3999">
        <v>169219</v>
      </c>
      <c r="N3999" t="s">
        <v>1459</v>
      </c>
      <c r="O3999" t="s">
        <v>1331</v>
      </c>
      <c r="P3999" t="s">
        <v>1651</v>
      </c>
      <c r="Q3999" s="1">
        <v>44713</v>
      </c>
      <c r="R3999">
        <v>750</v>
      </c>
      <c r="S3999">
        <v>37.82</v>
      </c>
      <c r="T3999">
        <v>-95.4</v>
      </c>
      <c r="U3999">
        <v>37.8185</v>
      </c>
      <c r="V3999">
        <v>-95.398899999999998</v>
      </c>
      <c r="W3999" t="s">
        <v>5667</v>
      </c>
      <c r="X3999" s="3" t="s">
        <v>5665</v>
      </c>
    </row>
    <row r="4000" spans="1:24" x14ac:dyDescent="0.25">
      <c r="A4000">
        <v>1025117</v>
      </c>
      <c r="B4000" t="s">
        <v>5741</v>
      </c>
      <c r="C4000" s="1">
        <v>44713</v>
      </c>
      <c r="D4000">
        <v>2022</v>
      </c>
      <c r="E4000">
        <v>0</v>
      </c>
      <c r="F4000">
        <v>0</v>
      </c>
      <c r="G4000">
        <v>0</v>
      </c>
      <c r="H4000">
        <f>VLOOKUP(D4000,DF!$A$2:$B$75,2)*G4000</f>
        <v>0</v>
      </c>
      <c r="I4000" t="s">
        <v>606</v>
      </c>
      <c r="J4000" s="1">
        <v>44713</v>
      </c>
      <c r="K4000">
        <v>0</v>
      </c>
      <c r="L4000" t="s">
        <v>24</v>
      </c>
      <c r="M4000">
        <v>169219</v>
      </c>
      <c r="N4000" t="s">
        <v>1321</v>
      </c>
      <c r="O4000" t="s">
        <v>1331</v>
      </c>
      <c r="P4000" t="s">
        <v>606</v>
      </c>
      <c r="Q4000" s="1">
        <v>44713</v>
      </c>
      <c r="R4000">
        <v>225</v>
      </c>
      <c r="S4000">
        <v>37.684800000000003</v>
      </c>
      <c r="T4000">
        <v>-96.996200000000002</v>
      </c>
      <c r="U4000">
        <v>37.715899999999998</v>
      </c>
      <c r="V4000">
        <v>-96.986800000000002</v>
      </c>
      <c r="W4000" t="s">
        <v>5666</v>
      </c>
      <c r="X4000" s="3" t="s">
        <v>5665</v>
      </c>
    </row>
    <row r="4001" spans="1:24" x14ac:dyDescent="0.25">
      <c r="A4001">
        <v>1025114</v>
      </c>
      <c r="B4001" t="s">
        <v>5734</v>
      </c>
      <c r="C4001" s="1">
        <v>44713</v>
      </c>
      <c r="D4001">
        <v>2022</v>
      </c>
      <c r="E4001">
        <v>0</v>
      </c>
      <c r="F4001">
        <v>0</v>
      </c>
      <c r="G4001">
        <v>0</v>
      </c>
      <c r="H4001">
        <f>VLOOKUP(D4001,DF!$A$2:$B$75,2)*G4001</f>
        <v>0</v>
      </c>
      <c r="I4001" t="s">
        <v>2066</v>
      </c>
      <c r="J4001" s="1">
        <v>44713</v>
      </c>
      <c r="K4001">
        <v>0</v>
      </c>
      <c r="L4001" t="s">
        <v>24</v>
      </c>
      <c r="M4001">
        <v>169219</v>
      </c>
      <c r="N4001" t="s">
        <v>1321</v>
      </c>
      <c r="O4001" t="s">
        <v>1331</v>
      </c>
      <c r="P4001" t="s">
        <v>2297</v>
      </c>
      <c r="Q4001" s="1">
        <v>44713</v>
      </c>
      <c r="R4001">
        <v>200</v>
      </c>
      <c r="S4001">
        <v>37.737900000000003</v>
      </c>
      <c r="T4001">
        <v>-97.487399999999994</v>
      </c>
      <c r="U4001">
        <v>37.773499999999999</v>
      </c>
      <c r="V4001">
        <v>-97.320700000000002</v>
      </c>
      <c r="W4001" t="s">
        <v>5664</v>
      </c>
      <c r="X4001" s="3" t="s">
        <v>5665</v>
      </c>
    </row>
    <row r="4002" spans="1:24" x14ac:dyDescent="0.25">
      <c r="A4002">
        <v>1037257</v>
      </c>
      <c r="B4002" t="s">
        <v>5770</v>
      </c>
      <c r="C4002" s="1">
        <v>44717</v>
      </c>
      <c r="D4002">
        <v>2022</v>
      </c>
      <c r="E4002">
        <v>0</v>
      </c>
      <c r="F4002">
        <v>0</v>
      </c>
      <c r="G4002">
        <v>200</v>
      </c>
      <c r="H4002">
        <f>VLOOKUP(D4002,DF!$A$2:$B$75,2)*G4002</f>
        <v>208</v>
      </c>
      <c r="I4002" t="s">
        <v>69</v>
      </c>
      <c r="J4002" s="1">
        <v>44717</v>
      </c>
      <c r="K4002">
        <v>2040</v>
      </c>
      <c r="L4002" t="s">
        <v>24</v>
      </c>
      <c r="M4002">
        <v>170927</v>
      </c>
      <c r="N4002" t="s">
        <v>1375</v>
      </c>
      <c r="O4002" t="s">
        <v>1331</v>
      </c>
      <c r="P4002" t="s">
        <v>69</v>
      </c>
      <c r="Q4002" s="1">
        <v>44717</v>
      </c>
      <c r="R4002">
        <v>2240</v>
      </c>
      <c r="S4002">
        <v>38.83</v>
      </c>
      <c r="T4002">
        <v>-98.23</v>
      </c>
      <c r="U4002">
        <v>38.7849</v>
      </c>
      <c r="V4002">
        <v>-98.231800000000007</v>
      </c>
      <c r="W4002" t="s">
        <v>5674</v>
      </c>
      <c r="X4002" s="3" t="s">
        <v>5669</v>
      </c>
    </row>
    <row r="4003" spans="1:24" x14ac:dyDescent="0.25">
      <c r="A4003">
        <v>1037264</v>
      </c>
      <c r="B4003" t="s">
        <v>5770</v>
      </c>
      <c r="C4003" s="1">
        <v>44717</v>
      </c>
      <c r="D4003">
        <v>2022</v>
      </c>
      <c r="E4003">
        <v>0</v>
      </c>
      <c r="F4003">
        <v>0</v>
      </c>
      <c r="G4003">
        <v>200</v>
      </c>
      <c r="H4003">
        <f>VLOOKUP(D4003,DF!$A$2:$B$75,2)*G4003</f>
        <v>208</v>
      </c>
      <c r="I4003" t="s">
        <v>69</v>
      </c>
      <c r="J4003" s="1">
        <v>44717</v>
      </c>
      <c r="K4003">
        <v>2113</v>
      </c>
      <c r="L4003" t="s">
        <v>24</v>
      </c>
      <c r="M4003">
        <v>170927</v>
      </c>
      <c r="N4003" t="s">
        <v>1330</v>
      </c>
      <c r="O4003" t="s">
        <v>1331</v>
      </c>
      <c r="P4003" t="s">
        <v>69</v>
      </c>
      <c r="Q4003" s="1">
        <v>44717</v>
      </c>
      <c r="R4003">
        <v>2313</v>
      </c>
      <c r="S4003">
        <v>38.83</v>
      </c>
      <c r="T4003">
        <v>-98.23</v>
      </c>
      <c r="U4003">
        <v>38.776400000000002</v>
      </c>
      <c r="V4003">
        <v>-98.249200000000002</v>
      </c>
      <c r="W4003" t="s">
        <v>5676</v>
      </c>
      <c r="X4003" s="3" t="s">
        <v>5669</v>
      </c>
    </row>
    <row r="4004" spans="1:24" x14ac:dyDescent="0.25">
      <c r="A4004">
        <v>1037256</v>
      </c>
      <c r="B4004" t="s">
        <v>5776</v>
      </c>
      <c r="C4004" s="1">
        <v>44717</v>
      </c>
      <c r="D4004">
        <v>2022</v>
      </c>
      <c r="E4004">
        <v>0</v>
      </c>
      <c r="F4004">
        <v>0</v>
      </c>
      <c r="G4004">
        <v>200</v>
      </c>
      <c r="H4004">
        <f>VLOOKUP(D4004,DF!$A$2:$B$75,2)*G4004</f>
        <v>208</v>
      </c>
      <c r="I4004" t="s">
        <v>166</v>
      </c>
      <c r="J4004" s="1">
        <v>44717</v>
      </c>
      <c r="K4004">
        <v>2002</v>
      </c>
      <c r="L4004" t="s">
        <v>24</v>
      </c>
      <c r="M4004">
        <v>170927</v>
      </c>
      <c r="N4004" t="s">
        <v>1330</v>
      </c>
      <c r="O4004" t="s">
        <v>1331</v>
      </c>
      <c r="P4004" t="s">
        <v>166</v>
      </c>
      <c r="Q4004" s="1">
        <v>44717</v>
      </c>
      <c r="R4004">
        <v>2202</v>
      </c>
      <c r="S4004">
        <v>38.99</v>
      </c>
      <c r="T4004">
        <v>-98.15</v>
      </c>
      <c r="U4004">
        <v>39.063600000000001</v>
      </c>
      <c r="V4004">
        <v>-98.159800000000004</v>
      </c>
      <c r="W4004" t="s">
        <v>5673</v>
      </c>
      <c r="X4004" s="3" t="s">
        <v>5669</v>
      </c>
    </row>
    <row r="4005" spans="1:24" x14ac:dyDescent="0.25">
      <c r="A4005">
        <v>1037263</v>
      </c>
      <c r="B4005" t="s">
        <v>5776</v>
      </c>
      <c r="C4005" s="1">
        <v>44717</v>
      </c>
      <c r="D4005">
        <v>2022</v>
      </c>
      <c r="E4005">
        <v>0</v>
      </c>
      <c r="F4005">
        <v>0</v>
      </c>
      <c r="G4005">
        <v>1000</v>
      </c>
      <c r="H4005">
        <f>VLOOKUP(D4005,DF!$A$2:$B$75,2)*G4005</f>
        <v>1040</v>
      </c>
      <c r="I4005" t="s">
        <v>166</v>
      </c>
      <c r="J4005" s="1">
        <v>44717</v>
      </c>
      <c r="K4005">
        <v>2108</v>
      </c>
      <c r="L4005" t="s">
        <v>24</v>
      </c>
      <c r="M4005">
        <v>170927</v>
      </c>
      <c r="N4005" t="s">
        <v>1330</v>
      </c>
      <c r="O4005" t="s">
        <v>1331</v>
      </c>
      <c r="P4005" t="s">
        <v>166</v>
      </c>
      <c r="Q4005" s="1">
        <v>44717</v>
      </c>
      <c r="R4005">
        <v>2308</v>
      </c>
      <c r="S4005">
        <v>38.94</v>
      </c>
      <c r="T4005">
        <v>-98.15</v>
      </c>
      <c r="U4005">
        <v>38.872500000000002</v>
      </c>
      <c r="V4005">
        <v>-98.200500000000005</v>
      </c>
      <c r="W4005" t="s">
        <v>5675</v>
      </c>
      <c r="X4005" s="3" t="s">
        <v>5669</v>
      </c>
    </row>
    <row r="4006" spans="1:24" x14ac:dyDescent="0.25">
      <c r="A4006">
        <v>1036642</v>
      </c>
      <c r="B4006" t="s">
        <v>5785</v>
      </c>
      <c r="C4006" s="1">
        <v>44717</v>
      </c>
      <c r="D4006">
        <v>2022</v>
      </c>
      <c r="E4006">
        <v>0</v>
      </c>
      <c r="F4006">
        <v>0</v>
      </c>
      <c r="G4006">
        <v>1250000</v>
      </c>
      <c r="H4006">
        <f>VLOOKUP(D4006,DF!$A$2:$B$75,2)*G4006</f>
        <v>1300000</v>
      </c>
      <c r="I4006" t="s">
        <v>2079</v>
      </c>
      <c r="J4006" s="1">
        <v>44717</v>
      </c>
      <c r="K4006">
        <v>1530</v>
      </c>
      <c r="L4006" t="s">
        <v>24</v>
      </c>
      <c r="M4006">
        <v>170331</v>
      </c>
      <c r="N4006" t="s">
        <v>1321</v>
      </c>
      <c r="O4006" t="s">
        <v>1331</v>
      </c>
      <c r="P4006" t="s">
        <v>2079</v>
      </c>
      <c r="Q4006" s="1">
        <v>44717</v>
      </c>
      <c r="R4006">
        <v>2115</v>
      </c>
      <c r="S4006">
        <v>39.564900000000002</v>
      </c>
      <c r="T4006">
        <v>-99.412499999999994</v>
      </c>
      <c r="U4006">
        <v>39.419499999999999</v>
      </c>
      <c r="V4006">
        <v>-99.406700000000001</v>
      </c>
      <c r="W4006" t="s">
        <v>5670</v>
      </c>
      <c r="X4006" s="3" t="s">
        <v>5671</v>
      </c>
    </row>
    <row r="4007" spans="1:24" x14ac:dyDescent="0.25">
      <c r="A4007">
        <v>1037266</v>
      </c>
      <c r="B4007" t="s">
        <v>5793</v>
      </c>
      <c r="C4007" s="1">
        <v>44717</v>
      </c>
      <c r="D4007">
        <v>2022</v>
      </c>
      <c r="E4007">
        <v>0</v>
      </c>
      <c r="F4007">
        <v>0</v>
      </c>
      <c r="G4007">
        <v>1000</v>
      </c>
      <c r="H4007">
        <f>VLOOKUP(D4007,DF!$A$2:$B$75,2)*G4007</f>
        <v>1040</v>
      </c>
      <c r="I4007" t="s">
        <v>754</v>
      </c>
      <c r="J4007" s="1">
        <v>44717</v>
      </c>
      <c r="K4007">
        <v>1833</v>
      </c>
      <c r="L4007" t="s">
        <v>18</v>
      </c>
      <c r="M4007">
        <v>170927</v>
      </c>
      <c r="N4007" t="s">
        <v>1363</v>
      </c>
      <c r="O4007" t="s">
        <v>1331</v>
      </c>
      <c r="P4007" t="s">
        <v>754</v>
      </c>
      <c r="Q4007" s="1">
        <v>44717</v>
      </c>
      <c r="R4007">
        <v>2033</v>
      </c>
      <c r="S4007">
        <v>38.9</v>
      </c>
      <c r="T4007">
        <v>-98.87</v>
      </c>
      <c r="U4007">
        <v>38.901699999999998</v>
      </c>
      <c r="V4007">
        <v>-98.845299999999995</v>
      </c>
      <c r="W4007" t="s">
        <v>5672</v>
      </c>
      <c r="X4007" s="3" t="s">
        <v>5669</v>
      </c>
    </row>
    <row r="4008" spans="1:24" x14ac:dyDescent="0.25">
      <c r="A4008">
        <v>1037265</v>
      </c>
      <c r="B4008" t="s">
        <v>5746</v>
      </c>
      <c r="C4008" s="1">
        <v>44717</v>
      </c>
      <c r="D4008">
        <v>2022</v>
      </c>
      <c r="E4008">
        <v>0</v>
      </c>
      <c r="F4008">
        <v>0</v>
      </c>
      <c r="G4008">
        <v>200</v>
      </c>
      <c r="H4008">
        <f>VLOOKUP(D4008,DF!$A$2:$B$75,2)*G4008</f>
        <v>208</v>
      </c>
      <c r="I4008" t="s">
        <v>2696</v>
      </c>
      <c r="J4008" s="1">
        <v>44717</v>
      </c>
      <c r="K4008">
        <v>240</v>
      </c>
      <c r="L4008" t="s">
        <v>18</v>
      </c>
      <c r="M4008">
        <v>170927</v>
      </c>
      <c r="N4008" t="s">
        <v>1330</v>
      </c>
      <c r="O4008" t="s">
        <v>1331</v>
      </c>
      <c r="P4008" t="s">
        <v>2696</v>
      </c>
      <c r="Q4008" s="1">
        <v>44717</v>
      </c>
      <c r="R4008">
        <v>540</v>
      </c>
      <c r="S4008">
        <v>38.700000000000003</v>
      </c>
      <c r="T4008">
        <v>-97.42</v>
      </c>
      <c r="U4008">
        <v>38.700099999999999</v>
      </c>
      <c r="V4008">
        <v>-97.432000000000002</v>
      </c>
      <c r="W4008" t="s">
        <v>5668</v>
      </c>
      <c r="X4008" s="3" t="s">
        <v>5669</v>
      </c>
    </row>
    <row r="4009" spans="1:24" x14ac:dyDescent="0.25">
      <c r="A4009">
        <v>1037267</v>
      </c>
      <c r="B4009" t="s">
        <v>5734</v>
      </c>
      <c r="C4009" s="1">
        <v>44717</v>
      </c>
      <c r="D4009">
        <v>2022</v>
      </c>
      <c r="E4009">
        <v>0</v>
      </c>
      <c r="F4009">
        <v>0</v>
      </c>
      <c r="G4009">
        <v>200</v>
      </c>
      <c r="H4009">
        <f>VLOOKUP(D4009,DF!$A$2:$B$75,2)*G4009</f>
        <v>208</v>
      </c>
      <c r="I4009" t="s">
        <v>469</v>
      </c>
      <c r="J4009" s="1">
        <v>44717</v>
      </c>
      <c r="K4009">
        <v>2240</v>
      </c>
      <c r="L4009" t="s">
        <v>18</v>
      </c>
      <c r="M4009">
        <v>170927</v>
      </c>
      <c r="N4009" t="s">
        <v>1375</v>
      </c>
      <c r="O4009" t="s">
        <v>1331</v>
      </c>
      <c r="P4009" t="s">
        <v>469</v>
      </c>
      <c r="Q4009" s="1">
        <v>44717</v>
      </c>
      <c r="R4009">
        <v>2340</v>
      </c>
      <c r="S4009">
        <v>37.72</v>
      </c>
      <c r="T4009">
        <v>-97.36</v>
      </c>
      <c r="U4009">
        <v>37.720500000000001</v>
      </c>
      <c r="V4009">
        <v>-97.353499999999997</v>
      </c>
      <c r="W4009" t="s">
        <v>5677</v>
      </c>
      <c r="X4009" s="3" t="s">
        <v>5669</v>
      </c>
    </row>
    <row r="4010" spans="1:24" x14ac:dyDescent="0.25">
      <c r="A4010">
        <v>1037268</v>
      </c>
      <c r="B4010" t="s">
        <v>5734</v>
      </c>
      <c r="C4010" s="1">
        <v>44717</v>
      </c>
      <c r="D4010">
        <v>2022</v>
      </c>
      <c r="E4010">
        <v>0</v>
      </c>
      <c r="F4010">
        <v>0</v>
      </c>
      <c r="G4010">
        <v>200</v>
      </c>
      <c r="H4010">
        <f>VLOOKUP(D4010,DF!$A$2:$B$75,2)*G4010</f>
        <v>208</v>
      </c>
      <c r="I4010" t="s">
        <v>469</v>
      </c>
      <c r="J4010" s="1">
        <v>44717</v>
      </c>
      <c r="K4010">
        <v>2246</v>
      </c>
      <c r="L4010" t="s">
        <v>18</v>
      </c>
      <c r="M4010">
        <v>170927</v>
      </c>
      <c r="N4010" t="s">
        <v>1321</v>
      </c>
      <c r="O4010" t="s">
        <v>1331</v>
      </c>
      <c r="P4010" t="s">
        <v>469</v>
      </c>
      <c r="Q4010" s="1">
        <v>44717</v>
      </c>
      <c r="R4010">
        <v>2346</v>
      </c>
      <c r="S4010">
        <v>37.700000000000003</v>
      </c>
      <c r="T4010">
        <v>-97.39</v>
      </c>
      <c r="U4010">
        <v>37.700400000000002</v>
      </c>
      <c r="V4010">
        <v>-97.388599999999997</v>
      </c>
      <c r="W4010" t="s">
        <v>5678</v>
      </c>
      <c r="X4010" s="3" t="s">
        <v>5669</v>
      </c>
    </row>
    <row r="4011" spans="1:24" x14ac:dyDescent="0.25">
      <c r="A4011">
        <v>1037269</v>
      </c>
      <c r="B4011" t="s">
        <v>5734</v>
      </c>
      <c r="C4011" s="1">
        <v>44717</v>
      </c>
      <c r="D4011">
        <v>2022</v>
      </c>
      <c r="E4011">
        <v>0</v>
      </c>
      <c r="F4011">
        <v>0</v>
      </c>
      <c r="G4011">
        <v>20100</v>
      </c>
      <c r="H4011">
        <f>VLOOKUP(D4011,DF!$A$2:$B$75,2)*G4011</f>
        <v>20904</v>
      </c>
      <c r="I4011" t="s">
        <v>2489</v>
      </c>
      <c r="J4011" s="1">
        <v>44717</v>
      </c>
      <c r="K4011">
        <v>2247</v>
      </c>
      <c r="L4011" t="s">
        <v>18</v>
      </c>
      <c r="M4011">
        <v>170927</v>
      </c>
      <c r="N4011" t="s">
        <v>1321</v>
      </c>
      <c r="O4011" t="s">
        <v>1331</v>
      </c>
      <c r="P4011" t="s">
        <v>2489</v>
      </c>
      <c r="Q4011" s="1">
        <v>44717</v>
      </c>
      <c r="R4011">
        <v>2358</v>
      </c>
      <c r="S4011">
        <v>37.69</v>
      </c>
      <c r="T4011">
        <v>-97.28</v>
      </c>
      <c r="U4011">
        <v>37.682000000000002</v>
      </c>
      <c r="V4011">
        <v>-97.281300000000002</v>
      </c>
      <c r="W4011" t="s">
        <v>5679</v>
      </c>
      <c r="X4011" s="3" t="s">
        <v>5669</v>
      </c>
    </row>
    <row r="4012" spans="1:24" x14ac:dyDescent="0.25">
      <c r="A4012">
        <v>1037270</v>
      </c>
      <c r="B4012" t="s">
        <v>5734</v>
      </c>
      <c r="C4012" s="1">
        <v>44717</v>
      </c>
      <c r="D4012">
        <v>2022</v>
      </c>
      <c r="E4012">
        <v>0</v>
      </c>
      <c r="F4012">
        <v>0</v>
      </c>
      <c r="G4012">
        <v>200</v>
      </c>
      <c r="H4012">
        <f>VLOOKUP(D4012,DF!$A$2:$B$75,2)*G4012</f>
        <v>208</v>
      </c>
      <c r="I4012" t="s">
        <v>2489</v>
      </c>
      <c r="J4012" s="1">
        <v>44717</v>
      </c>
      <c r="K4012">
        <v>2255</v>
      </c>
      <c r="L4012" t="s">
        <v>18</v>
      </c>
      <c r="M4012">
        <v>170927</v>
      </c>
      <c r="N4012" t="s">
        <v>1375</v>
      </c>
      <c r="O4012" t="s">
        <v>1331</v>
      </c>
      <c r="P4012" t="s">
        <v>2489</v>
      </c>
      <c r="Q4012" s="1">
        <v>44718</v>
      </c>
      <c r="R4012">
        <v>255</v>
      </c>
      <c r="S4012">
        <v>37.700000000000003</v>
      </c>
      <c r="T4012">
        <v>-97.26</v>
      </c>
      <c r="U4012">
        <v>37.683599999999998</v>
      </c>
      <c r="V4012">
        <v>-97.261600000000001</v>
      </c>
      <c r="W4012" t="s">
        <v>1874</v>
      </c>
      <c r="X4012" s="3" t="s">
        <v>5669</v>
      </c>
    </row>
    <row r="4013" spans="1:24" x14ac:dyDescent="0.25">
      <c r="A4013">
        <v>1037271</v>
      </c>
      <c r="B4013" t="s">
        <v>5734</v>
      </c>
      <c r="C4013" s="1">
        <v>44717</v>
      </c>
      <c r="D4013">
        <v>2022</v>
      </c>
      <c r="E4013">
        <v>0</v>
      </c>
      <c r="F4013">
        <v>0</v>
      </c>
      <c r="G4013">
        <v>200</v>
      </c>
      <c r="H4013">
        <f>VLOOKUP(D4013,DF!$A$2:$B$75,2)*G4013</f>
        <v>208</v>
      </c>
      <c r="I4013" t="s">
        <v>880</v>
      </c>
      <c r="J4013" s="1">
        <v>44717</v>
      </c>
      <c r="K4013">
        <v>2258</v>
      </c>
      <c r="L4013" t="s">
        <v>18</v>
      </c>
      <c r="M4013">
        <v>170927</v>
      </c>
      <c r="N4013" t="s">
        <v>1375</v>
      </c>
      <c r="O4013" t="s">
        <v>1331</v>
      </c>
      <c r="P4013" t="s">
        <v>880</v>
      </c>
      <c r="Q4013" s="1">
        <v>44718</v>
      </c>
      <c r="R4013">
        <v>258</v>
      </c>
      <c r="S4013">
        <v>37.53</v>
      </c>
      <c r="T4013">
        <v>-97.25</v>
      </c>
      <c r="U4013">
        <v>37.534199999999998</v>
      </c>
      <c r="V4013">
        <v>-97.263800000000003</v>
      </c>
      <c r="W4013" t="s">
        <v>5680</v>
      </c>
      <c r="X4013" s="3" t="s">
        <v>5669</v>
      </c>
    </row>
    <row r="4014" spans="1:24" x14ac:dyDescent="0.25">
      <c r="A4014">
        <v>1037272</v>
      </c>
      <c r="B4014" t="s">
        <v>5734</v>
      </c>
      <c r="C4014" s="1">
        <v>44717</v>
      </c>
      <c r="D4014">
        <v>2022</v>
      </c>
      <c r="E4014">
        <v>0</v>
      </c>
      <c r="F4014">
        <v>0</v>
      </c>
      <c r="G4014">
        <v>10100</v>
      </c>
      <c r="H4014">
        <f>VLOOKUP(D4014,DF!$A$2:$B$75,2)*G4014</f>
        <v>10504</v>
      </c>
      <c r="I4014" t="s">
        <v>4105</v>
      </c>
      <c r="J4014" s="1">
        <v>44717</v>
      </c>
      <c r="K4014">
        <v>2328</v>
      </c>
      <c r="L4014" t="s">
        <v>18</v>
      </c>
      <c r="M4014">
        <v>170927</v>
      </c>
      <c r="N4014" t="s">
        <v>1321</v>
      </c>
      <c r="O4014" t="s">
        <v>1331</v>
      </c>
      <c r="P4014" t="s">
        <v>4105</v>
      </c>
      <c r="Q4014" s="1">
        <v>44718</v>
      </c>
      <c r="R4014">
        <v>228</v>
      </c>
      <c r="S4014">
        <v>37.659999999999997</v>
      </c>
      <c r="T4014">
        <v>-97.28</v>
      </c>
      <c r="U4014">
        <v>37.648800000000001</v>
      </c>
      <c r="V4014">
        <v>-97.264399999999995</v>
      </c>
      <c r="W4014" t="s">
        <v>5681</v>
      </c>
      <c r="X4014" s="3" t="s">
        <v>5669</v>
      </c>
    </row>
    <row r="4015" spans="1:24" x14ac:dyDescent="0.25">
      <c r="A4015">
        <v>1037274</v>
      </c>
      <c r="B4015" t="s">
        <v>5734</v>
      </c>
      <c r="C4015" s="1">
        <v>44717</v>
      </c>
      <c r="D4015">
        <v>2022</v>
      </c>
      <c r="E4015">
        <v>0</v>
      </c>
      <c r="F4015">
        <v>0</v>
      </c>
      <c r="G4015">
        <v>200</v>
      </c>
      <c r="H4015">
        <f>VLOOKUP(D4015,DF!$A$2:$B$75,2)*G4015</f>
        <v>208</v>
      </c>
      <c r="I4015" t="s">
        <v>469</v>
      </c>
      <c r="J4015" s="1">
        <v>44717</v>
      </c>
      <c r="K4015">
        <v>2333</v>
      </c>
      <c r="L4015" t="s">
        <v>18</v>
      </c>
      <c r="M4015">
        <v>170927</v>
      </c>
      <c r="N4015" t="s">
        <v>1375</v>
      </c>
      <c r="O4015" t="s">
        <v>1331</v>
      </c>
      <c r="P4015" t="s">
        <v>469</v>
      </c>
      <c r="Q4015" s="1">
        <v>44718</v>
      </c>
      <c r="R4015">
        <v>233</v>
      </c>
      <c r="S4015">
        <v>37.69</v>
      </c>
      <c r="T4015">
        <v>-97.34</v>
      </c>
      <c r="U4015">
        <v>37.689900000000002</v>
      </c>
      <c r="V4015">
        <v>-97.332499999999996</v>
      </c>
      <c r="W4015" t="s">
        <v>5682</v>
      </c>
      <c r="X4015" s="3" t="s">
        <v>5669</v>
      </c>
    </row>
    <row r="4016" spans="1:24" x14ac:dyDescent="0.25">
      <c r="A4016">
        <v>1037275</v>
      </c>
      <c r="B4016" t="s">
        <v>5734</v>
      </c>
      <c r="C4016" s="1">
        <v>44717</v>
      </c>
      <c r="D4016">
        <v>2022</v>
      </c>
      <c r="E4016">
        <v>0</v>
      </c>
      <c r="F4016">
        <v>0</v>
      </c>
      <c r="G4016">
        <v>200</v>
      </c>
      <c r="H4016">
        <f>VLOOKUP(D4016,DF!$A$2:$B$75,2)*G4016</f>
        <v>208</v>
      </c>
      <c r="I4016" t="s">
        <v>880</v>
      </c>
      <c r="J4016" s="1">
        <v>44717</v>
      </c>
      <c r="K4016">
        <v>2335</v>
      </c>
      <c r="L4016" t="s">
        <v>18</v>
      </c>
      <c r="M4016">
        <v>170927</v>
      </c>
      <c r="N4016" t="s">
        <v>1375</v>
      </c>
      <c r="O4016" t="s">
        <v>1331</v>
      </c>
      <c r="P4016" t="s">
        <v>880</v>
      </c>
      <c r="Q4016" s="1">
        <v>44718</v>
      </c>
      <c r="R4016">
        <v>235</v>
      </c>
      <c r="S4016">
        <v>37.56</v>
      </c>
      <c r="T4016">
        <v>-97.27</v>
      </c>
      <c r="U4016">
        <v>37.575600000000001</v>
      </c>
      <c r="V4016">
        <v>-97.247</v>
      </c>
      <c r="W4016" t="s">
        <v>5683</v>
      </c>
      <c r="X4016" s="3" t="s">
        <v>5669</v>
      </c>
    </row>
    <row r="4017" spans="1:24" x14ac:dyDescent="0.25">
      <c r="A4017">
        <v>1036423</v>
      </c>
      <c r="B4017" t="s">
        <v>5730</v>
      </c>
      <c r="C4017" s="1">
        <v>44719</v>
      </c>
      <c r="D4017">
        <v>2022</v>
      </c>
      <c r="E4017">
        <v>0</v>
      </c>
      <c r="F4017">
        <v>0</v>
      </c>
      <c r="G4017">
        <v>0</v>
      </c>
      <c r="H4017">
        <f>VLOOKUP(D4017,DF!$A$2:$B$75,2)*G4017</f>
        <v>0</v>
      </c>
      <c r="I4017" t="s">
        <v>139</v>
      </c>
      <c r="J4017" s="1">
        <v>44719</v>
      </c>
      <c r="K4017">
        <v>2015</v>
      </c>
      <c r="L4017" t="s">
        <v>18</v>
      </c>
      <c r="M4017">
        <v>170531</v>
      </c>
      <c r="N4017" t="s">
        <v>1597</v>
      </c>
      <c r="O4017" t="s">
        <v>1331</v>
      </c>
      <c r="P4017" t="s">
        <v>139</v>
      </c>
      <c r="Q4017" s="1">
        <v>44719</v>
      </c>
      <c r="R4017">
        <v>2200</v>
      </c>
      <c r="S4017">
        <v>39.353400000000001</v>
      </c>
      <c r="T4017">
        <v>-101.7075</v>
      </c>
      <c r="U4017">
        <v>39.353400000000001</v>
      </c>
      <c r="V4017">
        <v>-101.7076</v>
      </c>
      <c r="W4017" t="s">
        <v>5684</v>
      </c>
      <c r="X4017" s="3" t="s">
        <v>5685</v>
      </c>
    </row>
    <row r="4018" spans="1:24" x14ac:dyDescent="0.25">
      <c r="A4018">
        <v>1041081</v>
      </c>
      <c r="B4018" t="s">
        <v>5744</v>
      </c>
      <c r="C4018" s="1">
        <v>44727</v>
      </c>
      <c r="D4018">
        <v>2022</v>
      </c>
      <c r="E4018">
        <v>0</v>
      </c>
      <c r="F4018">
        <v>0</v>
      </c>
      <c r="G4018">
        <v>0</v>
      </c>
      <c r="H4018">
        <f>VLOOKUP(D4018,DF!$A$2:$B$75,2)*G4018</f>
        <v>0</v>
      </c>
      <c r="I4018" t="s">
        <v>2441</v>
      </c>
      <c r="J4018" s="1">
        <v>44727</v>
      </c>
      <c r="K4018">
        <v>2204</v>
      </c>
      <c r="L4018" t="s">
        <v>24</v>
      </c>
      <c r="M4018">
        <v>171484</v>
      </c>
      <c r="N4018" t="s">
        <v>1321</v>
      </c>
      <c r="O4018" t="s">
        <v>1331</v>
      </c>
      <c r="P4018" t="s">
        <v>2441</v>
      </c>
      <c r="Q4018" s="1">
        <v>44727</v>
      </c>
      <c r="R4018">
        <v>2240</v>
      </c>
      <c r="S4018">
        <v>38.1646</v>
      </c>
      <c r="T4018">
        <v>-96.219800000000006</v>
      </c>
      <c r="U4018">
        <v>38.099600000000002</v>
      </c>
      <c r="V4018">
        <v>-96.221299999999999</v>
      </c>
      <c r="W4018" t="s">
        <v>5689</v>
      </c>
      <c r="X4018" s="3" t="s">
        <v>5690</v>
      </c>
    </row>
    <row r="4019" spans="1:24" x14ac:dyDescent="0.25">
      <c r="A4019">
        <v>1036991</v>
      </c>
      <c r="B4019" t="s">
        <v>5718</v>
      </c>
      <c r="C4019" s="1">
        <v>44727</v>
      </c>
      <c r="D4019">
        <v>2022</v>
      </c>
      <c r="E4019">
        <v>0</v>
      </c>
      <c r="F4019">
        <v>0</v>
      </c>
      <c r="G4019">
        <v>0</v>
      </c>
      <c r="H4019">
        <f>VLOOKUP(D4019,DF!$A$2:$B$75,2)*G4019</f>
        <v>0</v>
      </c>
      <c r="I4019" t="s">
        <v>2159</v>
      </c>
      <c r="J4019" s="1">
        <v>44727</v>
      </c>
      <c r="K4019">
        <v>1900</v>
      </c>
      <c r="L4019" t="s">
        <v>24</v>
      </c>
      <c r="M4019">
        <v>170890</v>
      </c>
      <c r="N4019" t="s">
        <v>1321</v>
      </c>
      <c r="O4019" t="s">
        <v>1331</v>
      </c>
      <c r="P4019" t="s">
        <v>2159</v>
      </c>
      <c r="Q4019" s="1">
        <v>44727</v>
      </c>
      <c r="R4019">
        <v>2000</v>
      </c>
      <c r="S4019">
        <v>38.204999999999998</v>
      </c>
      <c r="T4019">
        <v>-96.028899999999993</v>
      </c>
      <c r="U4019">
        <v>38.204999999999998</v>
      </c>
      <c r="V4019">
        <v>-96.011899999999997</v>
      </c>
      <c r="W4019" t="s">
        <v>5686</v>
      </c>
      <c r="X4019" s="3" t="s">
        <v>5687</v>
      </c>
    </row>
    <row r="4020" spans="1:24" x14ac:dyDescent="0.25">
      <c r="A4020">
        <v>1036993</v>
      </c>
      <c r="B4020" t="s">
        <v>5718</v>
      </c>
      <c r="C4020" s="1">
        <v>44727</v>
      </c>
      <c r="D4020">
        <v>2022</v>
      </c>
      <c r="E4020">
        <v>0</v>
      </c>
      <c r="F4020">
        <v>0</v>
      </c>
      <c r="G4020">
        <v>0</v>
      </c>
      <c r="H4020">
        <f>VLOOKUP(D4020,DF!$A$2:$B$75,2)*G4020</f>
        <v>0</v>
      </c>
      <c r="I4020" t="s">
        <v>2159</v>
      </c>
      <c r="J4020" s="1">
        <v>44727</v>
      </c>
      <c r="K4020">
        <v>1910</v>
      </c>
      <c r="L4020" t="s">
        <v>24</v>
      </c>
      <c r="M4020">
        <v>170890</v>
      </c>
      <c r="N4020" t="s">
        <v>1360</v>
      </c>
      <c r="O4020" t="s">
        <v>1331</v>
      </c>
      <c r="P4020" t="s">
        <v>2159</v>
      </c>
      <c r="Q4020" s="1">
        <v>44727</v>
      </c>
      <c r="R4020">
        <v>2010</v>
      </c>
      <c r="S4020">
        <v>38.292000000000002</v>
      </c>
      <c r="T4020">
        <v>-95.981300000000005</v>
      </c>
      <c r="U4020">
        <v>38.290900000000001</v>
      </c>
      <c r="V4020">
        <v>-95.940299999999993</v>
      </c>
      <c r="W4020" t="s">
        <v>5688</v>
      </c>
      <c r="X4020" s="3" t="s">
        <v>5687</v>
      </c>
    </row>
    <row r="4021" spans="1:24" x14ac:dyDescent="0.25">
      <c r="A4021">
        <v>1045626</v>
      </c>
      <c r="B4021" t="s">
        <v>5745</v>
      </c>
      <c r="C4021" s="1">
        <v>44745</v>
      </c>
      <c r="D4021">
        <v>2022</v>
      </c>
      <c r="E4021">
        <v>0</v>
      </c>
      <c r="F4021">
        <v>0</v>
      </c>
      <c r="G4021">
        <v>200</v>
      </c>
      <c r="H4021">
        <f>VLOOKUP(D4021,DF!$A$2:$B$75,2)*G4021</f>
        <v>208</v>
      </c>
      <c r="I4021" t="s">
        <v>4792</v>
      </c>
      <c r="J4021" s="1">
        <v>44745</v>
      </c>
      <c r="K4021">
        <v>1952</v>
      </c>
      <c r="L4021" t="s">
        <v>24</v>
      </c>
      <c r="M4021">
        <v>172238</v>
      </c>
      <c r="N4021" t="s">
        <v>1330</v>
      </c>
      <c r="O4021" t="s">
        <v>1331</v>
      </c>
      <c r="P4021" t="s">
        <v>4792</v>
      </c>
      <c r="Q4021" s="1">
        <v>44745</v>
      </c>
      <c r="R4021">
        <v>2002</v>
      </c>
      <c r="S4021">
        <v>37.64</v>
      </c>
      <c r="T4021">
        <v>-95.72</v>
      </c>
      <c r="U4021">
        <v>37.640500000000003</v>
      </c>
      <c r="V4021">
        <v>-95.734999999999999</v>
      </c>
      <c r="W4021" t="s">
        <v>5691</v>
      </c>
      <c r="X4021" s="3" t="s">
        <v>5692</v>
      </c>
    </row>
    <row r="4022" spans="1:24" x14ac:dyDescent="0.25">
      <c r="A4022">
        <v>1044216</v>
      </c>
      <c r="B4022" t="s">
        <v>5780</v>
      </c>
      <c r="C4022" s="1">
        <v>44771</v>
      </c>
      <c r="D4022">
        <v>2022</v>
      </c>
      <c r="E4022">
        <v>0</v>
      </c>
      <c r="F4022">
        <v>0</v>
      </c>
      <c r="G4022">
        <v>0</v>
      </c>
      <c r="H4022">
        <f>VLOOKUP(D4022,DF!$A$2:$B$75,2)*G4022</f>
        <v>0</v>
      </c>
      <c r="I4022" t="s">
        <v>2569</v>
      </c>
      <c r="J4022" s="1">
        <v>44771</v>
      </c>
      <c r="K4022">
        <v>1400</v>
      </c>
      <c r="L4022" t="s">
        <v>18</v>
      </c>
      <c r="M4022">
        <v>171982</v>
      </c>
      <c r="N4022" t="s">
        <v>1330</v>
      </c>
      <c r="O4022" t="s">
        <v>1331</v>
      </c>
      <c r="P4022" t="s">
        <v>2569</v>
      </c>
      <c r="Q4022" s="1">
        <v>44771</v>
      </c>
      <c r="R4022">
        <v>2100</v>
      </c>
      <c r="S4022">
        <v>38.494599999999998</v>
      </c>
      <c r="T4022">
        <v>-101.8279</v>
      </c>
      <c r="U4022">
        <v>38.494599999999998</v>
      </c>
      <c r="V4022">
        <v>-101.8275</v>
      </c>
      <c r="W4022" t="s">
        <v>5693</v>
      </c>
      <c r="X4022" s="3" t="s">
        <v>5694</v>
      </c>
    </row>
    <row r="4023" spans="1:24" x14ac:dyDescent="0.25">
      <c r="A4023">
        <v>1053549</v>
      </c>
      <c r="B4023" t="s">
        <v>5783</v>
      </c>
      <c r="C4023" s="1">
        <v>44789</v>
      </c>
      <c r="D4023">
        <v>2022</v>
      </c>
      <c r="E4023">
        <v>0</v>
      </c>
      <c r="F4023">
        <v>0</v>
      </c>
      <c r="G4023">
        <v>0</v>
      </c>
      <c r="H4023">
        <f>VLOOKUP(D4023,DF!$A$2:$B$75,2)*G4023</f>
        <v>0</v>
      </c>
      <c r="I4023" t="s">
        <v>3694</v>
      </c>
      <c r="J4023" s="1">
        <v>44789</v>
      </c>
      <c r="K4023">
        <v>930</v>
      </c>
      <c r="L4023" t="s">
        <v>18</v>
      </c>
      <c r="M4023">
        <v>173573</v>
      </c>
      <c r="N4023" t="s">
        <v>1321</v>
      </c>
      <c r="O4023" t="s">
        <v>1331</v>
      </c>
      <c r="P4023" t="s">
        <v>3694</v>
      </c>
      <c r="Q4023" s="1">
        <v>44789</v>
      </c>
      <c r="R4023">
        <v>1518</v>
      </c>
      <c r="S4023">
        <v>39.909999999999997</v>
      </c>
      <c r="T4023">
        <v>-101.7</v>
      </c>
      <c r="U4023">
        <v>39.916200000000003</v>
      </c>
      <c r="V4023">
        <v>-101.6986</v>
      </c>
      <c r="W4023" t="s">
        <v>5695</v>
      </c>
      <c r="X4023" s="3" t="s">
        <v>5696</v>
      </c>
    </row>
  </sheetData>
  <sortState xmlns:xlrd2="http://schemas.microsoft.com/office/spreadsheetml/2017/richdata2" ref="A2:AA4023">
    <sortCondition ref="J2:J4023"/>
    <sortCondition ref="B2:B4023"/>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6F768C-5E88-4D8D-8F9D-5CBD7BFB366C}">
  <dimension ref="A1:B75"/>
  <sheetViews>
    <sheetView topLeftCell="A47" workbookViewId="0">
      <selection sqref="A1:B1048576"/>
    </sheetView>
  </sheetViews>
  <sheetFormatPr defaultRowHeight="15" x14ac:dyDescent="0.25"/>
  <sheetData>
    <row r="1" spans="1:2" x14ac:dyDescent="0.25">
      <c r="A1" t="s">
        <v>5806</v>
      </c>
      <c r="B1" t="s">
        <v>5807</v>
      </c>
    </row>
    <row r="2" spans="1:2" x14ac:dyDescent="0.25">
      <c r="A2">
        <v>1950</v>
      </c>
      <c r="B2">
        <v>12.62</v>
      </c>
    </row>
    <row r="3" spans="1:2" x14ac:dyDescent="0.25">
      <c r="A3">
        <v>1951</v>
      </c>
      <c r="B3">
        <v>11.7</v>
      </c>
    </row>
    <row r="4" spans="1:2" x14ac:dyDescent="0.25">
      <c r="A4">
        <v>1952</v>
      </c>
      <c r="B4">
        <v>11.48</v>
      </c>
    </row>
    <row r="5" spans="1:2" x14ac:dyDescent="0.25">
      <c r="A5">
        <v>1953</v>
      </c>
      <c r="B5">
        <v>11.39</v>
      </c>
    </row>
    <row r="6" spans="1:2" x14ac:dyDescent="0.25">
      <c r="A6">
        <v>1954</v>
      </c>
      <c r="B6">
        <v>11.31</v>
      </c>
    </row>
    <row r="7" spans="1:2" x14ac:dyDescent="0.25">
      <c r="A7">
        <v>1955</v>
      </c>
      <c r="B7">
        <v>11.35</v>
      </c>
    </row>
    <row r="8" spans="1:2" x14ac:dyDescent="0.25">
      <c r="A8">
        <v>1956</v>
      </c>
      <c r="B8">
        <v>11.18</v>
      </c>
    </row>
    <row r="9" spans="1:2" x14ac:dyDescent="0.25">
      <c r="A9">
        <v>1957</v>
      </c>
      <c r="B9">
        <v>10.82</v>
      </c>
    </row>
    <row r="10" spans="1:2" x14ac:dyDescent="0.25">
      <c r="A10">
        <v>1958</v>
      </c>
      <c r="B10">
        <v>10.52</v>
      </c>
    </row>
    <row r="11" spans="1:2" x14ac:dyDescent="0.25">
      <c r="A11">
        <v>1959</v>
      </c>
      <c r="B11">
        <v>10.45</v>
      </c>
    </row>
    <row r="12" spans="1:2" x14ac:dyDescent="0.25">
      <c r="A12">
        <v>1960</v>
      </c>
      <c r="B12">
        <v>10.27</v>
      </c>
    </row>
    <row r="13" spans="1:2" x14ac:dyDescent="0.25">
      <c r="A13">
        <v>1961</v>
      </c>
      <c r="B13">
        <v>10.17</v>
      </c>
    </row>
    <row r="14" spans="1:2" x14ac:dyDescent="0.25">
      <c r="A14">
        <v>1962</v>
      </c>
      <c r="B14">
        <v>10.07</v>
      </c>
    </row>
    <row r="15" spans="1:2" x14ac:dyDescent="0.25">
      <c r="A15">
        <v>1963</v>
      </c>
      <c r="B15">
        <v>9.94</v>
      </c>
    </row>
    <row r="16" spans="1:2" x14ac:dyDescent="0.25">
      <c r="A16">
        <v>1964</v>
      </c>
      <c r="B16">
        <v>9.81</v>
      </c>
    </row>
    <row r="17" spans="1:2" x14ac:dyDescent="0.25">
      <c r="A17">
        <v>1965</v>
      </c>
      <c r="B17">
        <v>9.65</v>
      </c>
    </row>
    <row r="18" spans="1:2" x14ac:dyDescent="0.25">
      <c r="A18">
        <v>1966</v>
      </c>
      <c r="B18">
        <v>9.39</v>
      </c>
    </row>
    <row r="19" spans="1:2" x14ac:dyDescent="0.25">
      <c r="A19">
        <v>1967</v>
      </c>
      <c r="B19">
        <v>9.11</v>
      </c>
    </row>
    <row r="20" spans="1:2" x14ac:dyDescent="0.25">
      <c r="A20">
        <v>1968</v>
      </c>
      <c r="B20">
        <v>8.74</v>
      </c>
    </row>
    <row r="21" spans="1:2" x14ac:dyDescent="0.25">
      <c r="A21">
        <v>1969</v>
      </c>
      <c r="B21">
        <v>8.2899999999999991</v>
      </c>
    </row>
    <row r="22" spans="1:2" x14ac:dyDescent="0.25">
      <c r="A22">
        <v>1970</v>
      </c>
      <c r="B22">
        <v>7.84</v>
      </c>
    </row>
    <row r="23" spans="1:2" x14ac:dyDescent="0.25">
      <c r="A23">
        <v>1971</v>
      </c>
      <c r="B23">
        <v>7.51</v>
      </c>
    </row>
    <row r="24" spans="1:2" x14ac:dyDescent="0.25">
      <c r="A24">
        <v>1972</v>
      </c>
      <c r="B24">
        <v>7.28</v>
      </c>
    </row>
    <row r="25" spans="1:2" x14ac:dyDescent="0.25">
      <c r="A25">
        <v>1973</v>
      </c>
      <c r="B25">
        <v>6.85</v>
      </c>
    </row>
    <row r="26" spans="1:2" x14ac:dyDescent="0.25">
      <c r="A26">
        <v>1974</v>
      </c>
      <c r="B26">
        <v>6.17</v>
      </c>
    </row>
    <row r="27" spans="1:2" x14ac:dyDescent="0.25">
      <c r="A27">
        <v>1975</v>
      </c>
      <c r="B27">
        <v>5.65</v>
      </c>
    </row>
    <row r="28" spans="1:2" x14ac:dyDescent="0.25">
      <c r="A28">
        <v>1976</v>
      </c>
      <c r="B28">
        <v>5.34</v>
      </c>
    </row>
    <row r="29" spans="1:2" x14ac:dyDescent="0.25">
      <c r="A29">
        <v>1977</v>
      </c>
      <c r="B29">
        <v>5.0199999999999996</v>
      </c>
    </row>
    <row r="30" spans="1:2" x14ac:dyDescent="0.25">
      <c r="A30">
        <v>1978</v>
      </c>
      <c r="B30">
        <v>4.66</v>
      </c>
    </row>
    <row r="31" spans="1:2" x14ac:dyDescent="0.25">
      <c r="A31">
        <v>1979</v>
      </c>
      <c r="B31">
        <v>4.1900000000000004</v>
      </c>
    </row>
    <row r="32" spans="1:2" x14ac:dyDescent="0.25">
      <c r="A32">
        <v>1980</v>
      </c>
      <c r="B32">
        <v>3.69</v>
      </c>
    </row>
    <row r="33" spans="1:2" x14ac:dyDescent="0.25">
      <c r="A33">
        <v>1981</v>
      </c>
      <c r="B33">
        <v>3.35</v>
      </c>
    </row>
    <row r="34" spans="1:2" x14ac:dyDescent="0.25">
      <c r="A34">
        <v>1982</v>
      </c>
      <c r="B34">
        <v>3.15</v>
      </c>
    </row>
    <row r="35" spans="1:2" x14ac:dyDescent="0.25">
      <c r="A35">
        <v>1983</v>
      </c>
      <c r="B35">
        <v>3.05</v>
      </c>
    </row>
    <row r="36" spans="1:2" x14ac:dyDescent="0.25">
      <c r="A36">
        <v>1984</v>
      </c>
      <c r="B36">
        <v>2.93</v>
      </c>
    </row>
    <row r="37" spans="1:2" x14ac:dyDescent="0.25">
      <c r="A37">
        <v>1985</v>
      </c>
      <c r="B37">
        <v>2.83</v>
      </c>
    </row>
    <row r="38" spans="1:2" x14ac:dyDescent="0.25">
      <c r="A38">
        <v>1986</v>
      </c>
      <c r="B38">
        <v>2.77</v>
      </c>
    </row>
    <row r="39" spans="1:2" x14ac:dyDescent="0.25">
      <c r="A39">
        <v>1987</v>
      </c>
      <c r="B39">
        <v>2.68</v>
      </c>
    </row>
    <row r="40" spans="1:2" x14ac:dyDescent="0.25">
      <c r="A40">
        <v>1988</v>
      </c>
      <c r="B40">
        <v>2.57</v>
      </c>
    </row>
    <row r="41" spans="1:2" x14ac:dyDescent="0.25">
      <c r="A41">
        <v>1989</v>
      </c>
      <c r="B41">
        <v>2.4500000000000002</v>
      </c>
    </row>
    <row r="42" spans="1:2" x14ac:dyDescent="0.25">
      <c r="A42">
        <v>1990</v>
      </c>
      <c r="B42">
        <v>2.33</v>
      </c>
    </row>
    <row r="43" spans="1:2" x14ac:dyDescent="0.25">
      <c r="A43">
        <v>1991</v>
      </c>
      <c r="B43">
        <v>2.23</v>
      </c>
    </row>
    <row r="44" spans="1:2" x14ac:dyDescent="0.25">
      <c r="A44">
        <v>1992</v>
      </c>
      <c r="B44">
        <v>2.17</v>
      </c>
    </row>
    <row r="45" spans="1:2" x14ac:dyDescent="0.25">
      <c r="A45">
        <v>1993</v>
      </c>
      <c r="B45">
        <v>2.1</v>
      </c>
    </row>
    <row r="46" spans="1:2" x14ac:dyDescent="0.25">
      <c r="A46">
        <v>1994</v>
      </c>
      <c r="B46">
        <v>2.0499999999999998</v>
      </c>
    </row>
    <row r="47" spans="1:2" x14ac:dyDescent="0.25">
      <c r="A47">
        <v>1995</v>
      </c>
      <c r="B47">
        <v>2</v>
      </c>
    </row>
    <row r="48" spans="1:2" x14ac:dyDescent="0.25">
      <c r="A48">
        <v>1996</v>
      </c>
      <c r="B48">
        <v>1.94</v>
      </c>
    </row>
    <row r="49" spans="1:2" x14ac:dyDescent="0.25">
      <c r="A49">
        <v>1997</v>
      </c>
      <c r="B49">
        <v>1.89</v>
      </c>
    </row>
    <row r="50" spans="1:2" x14ac:dyDescent="0.25">
      <c r="A50">
        <v>1998</v>
      </c>
      <c r="B50">
        <v>1.87</v>
      </c>
    </row>
    <row r="51" spans="1:2" x14ac:dyDescent="0.25">
      <c r="A51">
        <v>1999</v>
      </c>
      <c r="B51">
        <v>1.83</v>
      </c>
    </row>
    <row r="52" spans="1:2" x14ac:dyDescent="0.25">
      <c r="A52">
        <v>2000</v>
      </c>
      <c r="B52">
        <v>1.77</v>
      </c>
    </row>
    <row r="53" spans="1:2" x14ac:dyDescent="0.25">
      <c r="A53">
        <v>2001</v>
      </c>
      <c r="B53">
        <v>1.72</v>
      </c>
    </row>
    <row r="54" spans="1:2" x14ac:dyDescent="0.25">
      <c r="A54">
        <v>2002</v>
      </c>
      <c r="B54">
        <v>1.69</v>
      </c>
    </row>
    <row r="55" spans="1:2" x14ac:dyDescent="0.25">
      <c r="A55">
        <v>2003</v>
      </c>
      <c r="B55">
        <v>1.65</v>
      </c>
    </row>
    <row r="56" spans="1:2" x14ac:dyDescent="0.25">
      <c r="A56">
        <v>2004</v>
      </c>
      <c r="B56">
        <v>1.61</v>
      </c>
    </row>
    <row r="57" spans="1:2" x14ac:dyDescent="0.25">
      <c r="A57">
        <v>2005</v>
      </c>
      <c r="B57">
        <v>1.56</v>
      </c>
    </row>
    <row r="58" spans="1:2" x14ac:dyDescent="0.25">
      <c r="A58">
        <v>2006</v>
      </c>
      <c r="B58">
        <v>1.51</v>
      </c>
    </row>
    <row r="59" spans="1:2" x14ac:dyDescent="0.25">
      <c r="A59">
        <v>2007</v>
      </c>
      <c r="B59">
        <v>1.47</v>
      </c>
    </row>
    <row r="60" spans="1:2" x14ac:dyDescent="0.25">
      <c r="A60">
        <v>2008</v>
      </c>
      <c r="B60">
        <v>1.41</v>
      </c>
    </row>
    <row r="61" spans="1:2" x14ac:dyDescent="0.25">
      <c r="A61">
        <v>2009</v>
      </c>
      <c r="B61">
        <v>1.42</v>
      </c>
    </row>
    <row r="62" spans="1:2" x14ac:dyDescent="0.25">
      <c r="A62">
        <v>2010</v>
      </c>
      <c r="B62">
        <v>1.39</v>
      </c>
    </row>
    <row r="63" spans="1:2" x14ac:dyDescent="0.25">
      <c r="A63">
        <v>2011</v>
      </c>
      <c r="B63">
        <v>1.35</v>
      </c>
    </row>
    <row r="64" spans="1:2" x14ac:dyDescent="0.25">
      <c r="A64">
        <v>2012</v>
      </c>
      <c r="B64">
        <v>1.32</v>
      </c>
    </row>
    <row r="65" spans="1:2" x14ac:dyDescent="0.25">
      <c r="A65">
        <v>2013</v>
      </c>
      <c r="B65">
        <v>1.31</v>
      </c>
    </row>
    <row r="66" spans="1:2" x14ac:dyDescent="0.25">
      <c r="A66">
        <v>2014</v>
      </c>
      <c r="B66">
        <v>1.28</v>
      </c>
    </row>
    <row r="67" spans="1:2" x14ac:dyDescent="0.25">
      <c r="A67">
        <v>2015</v>
      </c>
      <c r="B67">
        <v>1.28</v>
      </c>
    </row>
    <row r="68" spans="1:2" x14ac:dyDescent="0.25">
      <c r="A68">
        <v>2016</v>
      </c>
      <c r="B68">
        <v>1.27</v>
      </c>
    </row>
    <row r="69" spans="1:2" x14ac:dyDescent="0.25">
      <c r="A69">
        <v>2017</v>
      </c>
      <c r="B69">
        <v>1.24</v>
      </c>
    </row>
    <row r="70" spans="1:2" x14ac:dyDescent="0.25">
      <c r="A70">
        <v>2018</v>
      </c>
      <c r="B70">
        <v>1.21</v>
      </c>
    </row>
    <row r="71" spans="1:2" x14ac:dyDescent="0.25">
      <c r="A71">
        <v>2019</v>
      </c>
      <c r="B71">
        <v>1.19</v>
      </c>
    </row>
    <row r="72" spans="1:2" x14ac:dyDescent="0.25">
      <c r="A72">
        <v>2020</v>
      </c>
      <c r="B72">
        <v>1.18</v>
      </c>
    </row>
    <row r="73" spans="1:2" x14ac:dyDescent="0.25">
      <c r="A73">
        <v>2021</v>
      </c>
      <c r="B73">
        <v>1.1200000000000001</v>
      </c>
    </row>
    <row r="74" spans="1:2" x14ac:dyDescent="0.25">
      <c r="A74">
        <v>2022</v>
      </c>
      <c r="B74">
        <v>1.04</v>
      </c>
    </row>
    <row r="75" spans="1:2" x14ac:dyDescent="0.25">
      <c r="A75">
        <v>2023</v>
      </c>
      <c r="B75">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flood_data</vt:lpstr>
      <vt:lpstr>DF</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Ekpetere, Kenneth Okechukwu</cp:lastModifiedBy>
  <dcterms:created xsi:type="dcterms:W3CDTF">2023-06-28T15:05:24Z</dcterms:created>
  <dcterms:modified xsi:type="dcterms:W3CDTF">2023-07-11T21:25:58Z</dcterms:modified>
</cp:coreProperties>
</file>